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https://yaleedu-my.sharepoint.com/personal/xinxin_wang_yale_edu/Documents/paper_share/submission_GR/"/>
    </mc:Choice>
  </mc:AlternateContent>
  <xr:revisionPtr revIDLastSave="160" documentId="13_ncr:1_{B1463342-9A12-234C-B905-3EB126AB3BC5}" xr6:coauthVersionLast="47" xr6:coauthVersionMax="47" xr10:uidLastSave="{5611067A-D340-7540-AC57-02FBF6F60152}"/>
  <bookViews>
    <workbookView xWindow="1000" yWindow="760" windowWidth="29240" windowHeight="18880" activeTab="5" xr2:uid="{075F5130-F605-6040-9B7E-15AFFD6DD96B}"/>
  </bookViews>
  <sheets>
    <sheet name="Guide" sheetId="1" r:id="rId1"/>
    <sheet name="Table S1" sheetId="2" r:id="rId2"/>
    <sheet name="Table S2" sheetId="3" r:id="rId3"/>
    <sheet name="Table S3" sheetId="7" r:id="rId4"/>
    <sheet name="Table S4" sheetId="8" r:id="rId5"/>
    <sheet name="Table S5"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1" i="3" l="1"/>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354" i="3"/>
  <c r="J180" i="3"/>
  <c r="J162" i="3"/>
  <c r="J163" i="3"/>
  <c r="J164" i="3"/>
  <c r="J165" i="3"/>
  <c r="J166" i="3"/>
  <c r="J167" i="3"/>
  <c r="J168" i="3"/>
  <c r="J169" i="3"/>
  <c r="J170" i="3"/>
  <c r="J171" i="3"/>
  <c r="J172" i="3"/>
  <c r="J173" i="3"/>
  <c r="J174" i="3"/>
  <c r="J175" i="3"/>
  <c r="J176" i="3"/>
  <c r="J177" i="3"/>
  <c r="J178" i="3"/>
  <c r="J179" i="3"/>
  <c r="J141" i="3"/>
  <c r="J142" i="3"/>
  <c r="J143" i="3"/>
  <c r="J144" i="3"/>
  <c r="J145" i="3"/>
  <c r="J146" i="3"/>
  <c r="J147" i="3"/>
  <c r="J148" i="3"/>
  <c r="J149" i="3"/>
  <c r="J150" i="3"/>
  <c r="J151" i="3"/>
  <c r="J152" i="3"/>
  <c r="J153" i="3"/>
  <c r="J154" i="3"/>
  <c r="J155" i="3"/>
  <c r="J156" i="3"/>
  <c r="J157" i="3"/>
  <c r="J158" i="3"/>
  <c r="J159" i="3"/>
  <c r="J160" i="3"/>
  <c r="J161" i="3"/>
  <c r="J123" i="3"/>
  <c r="J124" i="3"/>
  <c r="J125" i="3"/>
  <c r="J126" i="3"/>
  <c r="J127" i="3"/>
  <c r="J128" i="3"/>
  <c r="J129" i="3"/>
  <c r="J130" i="3"/>
  <c r="J131" i="3"/>
  <c r="J132" i="3"/>
  <c r="J133" i="3"/>
  <c r="J134" i="3"/>
  <c r="J135" i="3"/>
  <c r="J136" i="3"/>
  <c r="J137" i="3"/>
  <c r="J138" i="3"/>
  <c r="J139" i="3"/>
  <c r="J140" i="3"/>
  <c r="J100" i="3"/>
  <c r="J101" i="3"/>
  <c r="J102" i="3"/>
  <c r="J103" i="3"/>
  <c r="J104" i="3"/>
  <c r="J105" i="3"/>
  <c r="J106" i="3"/>
  <c r="J107" i="3"/>
  <c r="J108" i="3"/>
  <c r="J109" i="3"/>
  <c r="J110" i="3"/>
  <c r="J111" i="3"/>
  <c r="J112" i="3"/>
  <c r="J113" i="3"/>
  <c r="J114" i="3"/>
  <c r="J115" i="3"/>
  <c r="J116" i="3"/>
  <c r="J117" i="3"/>
  <c r="J118" i="3"/>
  <c r="J119" i="3"/>
  <c r="J120" i="3"/>
  <c r="J121" i="3"/>
  <c r="J1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8" i="3"/>
  <c r="J9" i="3"/>
  <c r="J10" i="3"/>
  <c r="J11" i="3"/>
  <c r="J12" i="3"/>
  <c r="J13" i="3"/>
  <c r="J14" i="3"/>
  <c r="J15" i="3"/>
  <c r="J16" i="3"/>
  <c r="J17" i="3"/>
  <c r="J18" i="3"/>
  <c r="J19" i="3"/>
  <c r="J20" i="3"/>
  <c r="J21" i="3"/>
  <c r="J22" i="3"/>
  <c r="J7" i="3"/>
  <c r="J6" i="3"/>
  <c r="J5" i="3"/>
  <c r="J4" i="3"/>
</calcChain>
</file>

<file path=xl/sharedStrings.xml><?xml version="1.0" encoding="utf-8"?>
<sst xmlns="http://schemas.openxmlformats.org/spreadsheetml/2006/main" count="803" uniqueCount="363">
  <si>
    <t>Table S1. Full list of phenotypes and their descriptors used in this study</t>
  </si>
  <si>
    <t xml:space="preserve">Table S2. Full set of association results that either LOCATER or SMT is genome-wide significant. </t>
  </si>
  <si>
    <t>Table S5. Associations with more significant result from LOCATER and the inferred causal variant count</t>
  </si>
  <si>
    <t>Phenotype name</t>
  </si>
  <si>
    <t>Phenotype descriptor</t>
  </si>
  <si>
    <t>Phenotype descriptor + Rank matched version</t>
  </si>
  <si>
    <t>estimated Glomerular Filtration Rate (MDRD formula)</t>
  </si>
  <si>
    <t>eGFR_MDRD_combined</t>
  </si>
  <si>
    <t>eGFR_MDRD_combined92</t>
  </si>
  <si>
    <t>Creatinine (umol/l)</t>
  </si>
  <si>
    <t>S_krea_combined</t>
  </si>
  <si>
    <t>S_krea_combined94</t>
  </si>
  <si>
    <t>Total cholesterol (mmol/l)</t>
  </si>
  <si>
    <t>S_totalc_combined</t>
  </si>
  <si>
    <t>S_totalc_combined52</t>
  </si>
  <si>
    <t>Total triglycerides (mmol/l)</t>
  </si>
  <si>
    <t>ln_S_tottg_combined</t>
  </si>
  <si>
    <t>ln_S_tottg_combined35</t>
  </si>
  <si>
    <t>hS-CRP (mg/l)</t>
  </si>
  <si>
    <t>ln_P_CRP_combined</t>
  </si>
  <si>
    <t>Height (cm)</t>
  </si>
  <si>
    <t>height_combined</t>
  </si>
  <si>
    <t>height_combined34</t>
  </si>
  <si>
    <t>BMI</t>
  </si>
  <si>
    <t>bmi_combined</t>
  </si>
  <si>
    <t>bmi_combined87</t>
  </si>
  <si>
    <t>Weight (kg)</t>
  </si>
  <si>
    <t>weight_combined</t>
  </si>
  <si>
    <t>weight_combined58</t>
  </si>
  <si>
    <t>Systolic blood pressure (mean of 2 measurements) (mmHg)</t>
  </si>
  <si>
    <t>systbp_combined</t>
  </si>
  <si>
    <t>systbp_combined3</t>
  </si>
  <si>
    <t>Diastolic blood pressure (mean of 2 measurements) (mmHg)</t>
  </si>
  <si>
    <t>diastbp_combined</t>
  </si>
  <si>
    <t>diastbp_combined12</t>
  </si>
  <si>
    <t>Pulse pressure</t>
  </si>
  <si>
    <t>pulsepress_combined</t>
  </si>
  <si>
    <t>pulsepress_combined44</t>
  </si>
  <si>
    <t>Plasma adiponectin (ug/ml)</t>
  </si>
  <si>
    <t>ln_P_adipon_combined</t>
  </si>
  <si>
    <t>ln_P_adipon_combined71</t>
  </si>
  <si>
    <t>Waist (cm)</t>
  </si>
  <si>
    <t>waist_combined</t>
  </si>
  <si>
    <t>waist_combined34</t>
  </si>
  <si>
    <t>ApoA1 (g/l)</t>
  </si>
  <si>
    <t>S_ApoA1_combined</t>
  </si>
  <si>
    <t>S_ApoA1_combined47</t>
  </si>
  <si>
    <t>ApoB (g/l)</t>
  </si>
  <si>
    <t>S_ApoB_combined</t>
  </si>
  <si>
    <t>S_ApoB_combined79</t>
  </si>
  <si>
    <t>HDL cholesterol (mmol/l)</t>
  </si>
  <si>
    <t>S_hdlc_combined</t>
  </si>
  <si>
    <t>S_hdlc_combined89</t>
  </si>
  <si>
    <t>HDL cholesterol (mmol/l) in males</t>
  </si>
  <si>
    <t>S_hdlc_males</t>
  </si>
  <si>
    <t>S_hdlc_males32</t>
  </si>
  <si>
    <t>Hip (cm)</t>
  </si>
  <si>
    <t>hip_combined</t>
  </si>
  <si>
    <t>Waist hip ratio</t>
  </si>
  <si>
    <t>whr_combined</t>
  </si>
  <si>
    <t>whr_combined4</t>
  </si>
  <si>
    <t>LDL cholesterol (mmol/l)</t>
  </si>
  <si>
    <t>S_ldlc_combined</t>
  </si>
  <si>
    <t>S_ldlc_combined14</t>
  </si>
  <si>
    <t>Bioimpedance: Fat mass (%)</t>
  </si>
  <si>
    <t>fatmass_combined</t>
  </si>
  <si>
    <t>fatmass_combined9</t>
  </si>
  <si>
    <t>NMR: Total cholesterol in IDL  (mmol/l)</t>
  </si>
  <si>
    <t>IDL_C_combined</t>
  </si>
  <si>
    <t>IDL_C_combined83</t>
  </si>
  <si>
    <t>NMR: Concentration of chylomicrons and extremely large VLDL particles (umol/l)</t>
  </si>
  <si>
    <t>XXL_VLDL_P_combined</t>
  </si>
  <si>
    <t>XXL_VLDL_P_combined81</t>
  </si>
  <si>
    <t>NMR: Triglycerides in IDL  (mmol/l)</t>
  </si>
  <si>
    <t>ln_IDL_TG_combined</t>
  </si>
  <si>
    <t>NMR: Total cholesterol in large HDL  (mmol/l)</t>
  </si>
  <si>
    <t>L_HDL_C_combined</t>
  </si>
  <si>
    <t>NMR: Concentration of large HDL particles (umol/l)</t>
  </si>
  <si>
    <t>L_HDL_P_combined</t>
  </si>
  <si>
    <t>NMR: Triglycerides in large HDL  (mmol/l)</t>
  </si>
  <si>
    <t>ln_L_HDL_TG_combined</t>
  </si>
  <si>
    <t>NMR: Total cholesterol in large LDL  (mmol/l)</t>
  </si>
  <si>
    <t>L_LDL_C_combined</t>
  </si>
  <si>
    <t>L_LDL_C_combined89</t>
  </si>
  <si>
    <t>NMR: Concentration of large LDL particles (umol/l)</t>
  </si>
  <si>
    <t>L_LDL_P_combined</t>
  </si>
  <si>
    <t>L_LDL_P_combined81</t>
  </si>
  <si>
    <t>NMR: Triglycerides in large LDL  (mmol/l)</t>
  </si>
  <si>
    <t>ln_L_LDL_TG_combined</t>
  </si>
  <si>
    <t>NMR: Total cholesterol in large VLDL  (mmol/l)</t>
  </si>
  <si>
    <t>L_VLDL_C_combined</t>
  </si>
  <si>
    <t>L_VLDL_C_combined55</t>
  </si>
  <si>
    <t>NMR: Concentration of large VLDL particles (umol/l)</t>
  </si>
  <si>
    <t>L_VLDL_P_combined</t>
  </si>
  <si>
    <t>L_VLDL_P_combined4</t>
  </si>
  <si>
    <t>NMR: Triglycerides in large VLDL  (mmol/l)</t>
  </si>
  <si>
    <t>ln_L_VLDL_TG_combined</t>
  </si>
  <si>
    <t>ln_L_VLDL_TG_combined34</t>
  </si>
  <si>
    <t>NMR: Total cholesterol in medium HDL  (mmol/l)</t>
  </si>
  <si>
    <t>M_HDL_C_combined</t>
  </si>
  <si>
    <t>M_HDL_C_combined44</t>
  </si>
  <si>
    <t>NMR: Concentration of medium HDL particles (umol/l)</t>
  </si>
  <si>
    <t>M_HDL_P_combined</t>
  </si>
  <si>
    <t>M_HDL_P_combined11</t>
  </si>
  <si>
    <t>NMR: Triglycerides in medium HDL  (mmol/l)</t>
  </si>
  <si>
    <t>ln_M_HDL_TG_combined</t>
  </si>
  <si>
    <t>ln_M_HDL_TG_combined83</t>
  </si>
  <si>
    <t>NMR: Total cholesterol in medium LDL  (mmol/l)</t>
  </si>
  <si>
    <t>M_LDL_C_combined</t>
  </si>
  <si>
    <t>M_LDL_C_combined79</t>
  </si>
  <si>
    <t>NMR: Concentration of medium LDL particles (umol/l)</t>
  </si>
  <si>
    <t>M_LDL_P_combined</t>
  </si>
  <si>
    <t>M_LDL_P_combined44</t>
  </si>
  <si>
    <t>NMR: Triglycerides in medium LDL  (mmol/l)</t>
  </si>
  <si>
    <t>ln_M_LDL_TG_combined</t>
  </si>
  <si>
    <t>ln_M_LDL_TG_combined87</t>
  </si>
  <si>
    <t>NMR: Total cholesterol in medium VLDL  (mmol/l)</t>
  </si>
  <si>
    <t>M_VLDL_C_combined</t>
  </si>
  <si>
    <t>M_VLDL_C_combined10</t>
  </si>
  <si>
    <t>NMR: Concentration of medium VLDL particles (umol/l)</t>
  </si>
  <si>
    <t>M_VLDL_P_combined</t>
  </si>
  <si>
    <t>M_VLDL_P_combined27</t>
  </si>
  <si>
    <t>NMR: Triglycerides in medium VLDL  (mmol/l)</t>
  </si>
  <si>
    <t>ln_M_VLDL_TG_combined</t>
  </si>
  <si>
    <t>ln_M_VLDL_TG_combined13</t>
  </si>
  <si>
    <t>NMR: Total cholesterol in small HDL  (mmol/l)</t>
  </si>
  <si>
    <t>S_HDL_C_combined</t>
  </si>
  <si>
    <t>S_HDL_C_combined62</t>
  </si>
  <si>
    <t>NMR: Concentration of small HDL particles (umol/l)</t>
  </si>
  <si>
    <t>S_HDL_P_combined</t>
  </si>
  <si>
    <t>S_HDL_P_combined40</t>
  </si>
  <si>
    <t>NMR: Triglycerides in small HDL  (mmol/l)</t>
  </si>
  <si>
    <t>ln_S_HDL_TG_combined</t>
  </si>
  <si>
    <t>ln_S_HDL_TG_combined25</t>
  </si>
  <si>
    <t>NMR: Total cholesterol in small LDL  (mmol/l)</t>
  </si>
  <si>
    <t>S_LDL_C_combined</t>
  </si>
  <si>
    <t>S_LDL_C_combined73</t>
  </si>
  <si>
    <t>NMR: Concentration of small LDL particles (umol/l)</t>
  </si>
  <si>
    <t>S_LDL_P_combined</t>
  </si>
  <si>
    <t>S_LDL_P_combined10</t>
  </si>
  <si>
    <t>NMR: Triglycerides in small LDL  (mmol/l)</t>
  </si>
  <si>
    <t>ln_S_LDL_TG_combined</t>
  </si>
  <si>
    <t>ln_S_LDL_TG_combined94</t>
  </si>
  <si>
    <t>NMR: Total cholesterol in small VLDL  (mmol/l)</t>
  </si>
  <si>
    <t>S_VLDL_C_combined</t>
  </si>
  <si>
    <t>S_VLDL_C_combined65</t>
  </si>
  <si>
    <t>NMR: Concentration of small VLDL particles (umol/l)</t>
  </si>
  <si>
    <t>S_VLDL_P_combined</t>
  </si>
  <si>
    <t>S_VLDL_P_combined99</t>
  </si>
  <si>
    <t>NMR: Triglycerides in small VLDL  (mmol/l)</t>
  </si>
  <si>
    <t>ln_S_VLDL_TG_combined</t>
  </si>
  <si>
    <t>ln_S_VLDL_TG_combined39</t>
  </si>
  <si>
    <t>NMR: Total cholesterol in very large HDL  (mmol/l)</t>
  </si>
  <si>
    <t>XL_HDL_C_combined</t>
  </si>
  <si>
    <t>XL_HDL_C_combined5</t>
  </si>
  <si>
    <t>NMR: Concentration of very large HDL particles (umol/l)</t>
  </si>
  <si>
    <t>XL_HDL_P_combined</t>
  </si>
  <si>
    <t>XL_HDL_P_combined92</t>
  </si>
  <si>
    <t>NMR: Triglycerides in very large HDL  (mmol/l)</t>
  </si>
  <si>
    <t>ln_XL_HDL_TG_combined</t>
  </si>
  <si>
    <t>ln_XL_HDL_TG_combined21</t>
  </si>
  <si>
    <t>NMR: Total cholesterol in very large VLDL  (mmol/l)</t>
  </si>
  <si>
    <t>XL_VLDL_C_combined</t>
  </si>
  <si>
    <t>XL_VLDL_C_combined44</t>
  </si>
  <si>
    <t>NMR: Concentration of very large VLDL particles (umol/l)</t>
  </si>
  <si>
    <t>XL_VLDL_P_combined</t>
  </si>
  <si>
    <t>XL_VLDL_P_combined95</t>
  </si>
  <si>
    <t>NMR: Triglycerides in very large VLDL  (mmol/l)</t>
  </si>
  <si>
    <t>ln_XL_VLDL_TG_combined</t>
  </si>
  <si>
    <t>ln_XL_VLDL_TG_combined26</t>
  </si>
  <si>
    <t>NMR: Total cholesterol in very small VLDL  (mmol/l)</t>
  </si>
  <si>
    <t>XS_VLDL_C_combined</t>
  </si>
  <si>
    <t>XS_VLDL_C_combined75</t>
  </si>
  <si>
    <t>NMR: Concentration of very small VLDL particles (umol/l)</t>
  </si>
  <si>
    <t>XS_VLDL_P_combined</t>
  </si>
  <si>
    <t>XS_VLDL_P_combined47</t>
  </si>
  <si>
    <t>NMR: Triglycerides in very small VLDL  (mmol/l)</t>
  </si>
  <si>
    <t>ln_XS_VLDL_TG_combined</t>
  </si>
  <si>
    <t>ln_XS_VLDL_TG_combined51</t>
  </si>
  <si>
    <t>NMR: Total cholesterol in chylomicrons and extremely large VLDL  (mmol/l)</t>
  </si>
  <si>
    <t>XXL_VLDL_C_combined</t>
  </si>
  <si>
    <t>XXL_VLDL_C_combined34</t>
  </si>
  <si>
    <t>NMR: Triglycerides in chylomicrons and extremely large VLDL  (mmol/l)</t>
  </si>
  <si>
    <t>ln_XXL_VLDL_TG_combined</t>
  </si>
  <si>
    <t>ln_XXL_VLDL_TG_combined68</t>
  </si>
  <si>
    <t>NMR: Total cholesterol in HDL2 (mmol/l)</t>
  </si>
  <si>
    <t>HDL2_C_combined</t>
  </si>
  <si>
    <t>HDL2_C_combined92</t>
  </si>
  <si>
    <t>NMR: Total cholesterol in HDL3 (mmol/l)</t>
  </si>
  <si>
    <t>HDL3_C_combined</t>
  </si>
  <si>
    <t>HDL3_C_combined79</t>
  </si>
  <si>
    <t>NMR: Total cholesterol in VLDL (mmol/l)</t>
  </si>
  <si>
    <t>VLDL_C_combined</t>
  </si>
  <si>
    <t>VLDL_C_combined19</t>
  </si>
  <si>
    <t>NMR: Remnant cholesterol (non-HDL, non-LDL -cholesterol) (mmol/l)</t>
  </si>
  <si>
    <t>Remnant_C_combined</t>
  </si>
  <si>
    <t>Remnant_C_combined35</t>
  </si>
  <si>
    <t>NMR: Concentration of IDL particles (umol/l)</t>
  </si>
  <si>
    <t>IDL_P_combined</t>
  </si>
  <si>
    <t>IDL_P_combined42</t>
  </si>
  <si>
    <t>NMR: Triglycerides in HDL (mmol/l)</t>
  </si>
  <si>
    <t>ln_HDL_TG_combined</t>
  </si>
  <si>
    <t>ln_HDL_TG_combined78</t>
  </si>
  <si>
    <t>NMR: Triglycerides in LDL (mmol/l)</t>
  </si>
  <si>
    <t>ln_LDL_TG_combined</t>
  </si>
  <si>
    <t>NMR: Triglycerides in VLDL (mmol/l)</t>
  </si>
  <si>
    <t>ln_VLDL_TG_combined</t>
  </si>
  <si>
    <t>ln_VLDL_TG_combined3</t>
  </si>
  <si>
    <t>NMR: Alanine (mmol/l)</t>
  </si>
  <si>
    <t>Ala_combined</t>
  </si>
  <si>
    <t>Ala_combined66</t>
  </si>
  <si>
    <t>NMR: Phenylalanine (mmol/l)</t>
  </si>
  <si>
    <t>Phe_combined</t>
  </si>
  <si>
    <t>Phe_combined27</t>
  </si>
  <si>
    <t>NMR: Acetate (mmol/l)</t>
  </si>
  <si>
    <t>ln_Ace_combined</t>
  </si>
  <si>
    <t>ln_Ace_combined54</t>
  </si>
  <si>
    <t>NMR: Acetoacetate (mmol/l)</t>
  </si>
  <si>
    <t>ln_AcAce_combined</t>
  </si>
  <si>
    <t>ln_AcAce_combined31</t>
  </si>
  <si>
    <t>NMR: Histidine (mmol/l)</t>
  </si>
  <si>
    <t>His_combined</t>
  </si>
  <si>
    <t>NMR: Glycoprotein acetyls, mainly a1-acid glycoprotein (mmol/l)</t>
  </si>
  <si>
    <t>Gp_combined</t>
  </si>
  <si>
    <t>Gp_combined58</t>
  </si>
  <si>
    <t>NMR: Tyrosine (mmol/l)</t>
  </si>
  <si>
    <t>Tyr_combined</t>
  </si>
  <si>
    <t>Tyr_combined1</t>
  </si>
  <si>
    <t>NMR: Valine (mmol/l)</t>
  </si>
  <si>
    <t>Val_combined</t>
  </si>
  <si>
    <t>Val_combined21</t>
  </si>
  <si>
    <t>NMR: 22:6, docosahexaenoic acid (mmol/l)</t>
  </si>
  <si>
    <t>DHA_combined</t>
  </si>
  <si>
    <t>NMR: Omega-3 fatty acids (mmol/l)</t>
  </si>
  <si>
    <t>FAw3_combined</t>
  </si>
  <si>
    <t>FAw3_combined51</t>
  </si>
  <si>
    <t>NMR: Omega-6 fatty acids (mmol/l)</t>
  </si>
  <si>
    <t>FAw6_combined</t>
  </si>
  <si>
    <t>NMR: 18:2, linoleic acid (mmol/l)</t>
  </si>
  <si>
    <t>LA_combined</t>
  </si>
  <si>
    <t>LA_combined8</t>
  </si>
  <si>
    <t>NMR: Monounsaturated fatty acids; 16:1, 18:1 (mmol/l)</t>
  </si>
  <si>
    <t>MUFA_combined</t>
  </si>
  <si>
    <t>MUFA_combined51</t>
  </si>
  <si>
    <t>NMR: Polyunsaturated fatty acids (mmol/l)</t>
  </si>
  <si>
    <t>PUFA_combined</t>
  </si>
  <si>
    <t>PUFA_combined42</t>
  </si>
  <si>
    <t>NMR: Ratio of 22:6 docosahexaenoic acid to total fatty acids (%)</t>
  </si>
  <si>
    <t>DHA_FA_combined</t>
  </si>
  <si>
    <t>NMR: Ratio of omega-3 fatty acids to total fatty acids (%)</t>
  </si>
  <si>
    <t>FAw3_FA_combined</t>
  </si>
  <si>
    <t>NMR: Ratio of omega-6 fatty acids to total fatty acids (%)</t>
  </si>
  <si>
    <t>FAw6_FA_combined</t>
  </si>
  <si>
    <t>FAw6_FA_combined55</t>
  </si>
  <si>
    <t>NMR: Ratio of monounsaturated fatty acids to total fatty acids (%)</t>
  </si>
  <si>
    <t>MUFA_FA_combined</t>
  </si>
  <si>
    <t>MUFA_FA_combined46</t>
  </si>
  <si>
    <t>NMR: Ratio of polyunsaturated fatty acids to total fatty acids (%)</t>
  </si>
  <si>
    <t>PUFA_FA_combined</t>
  </si>
  <si>
    <t>PUFA_FA_combined81</t>
  </si>
  <si>
    <t>NMR: Total phosphoglycerides (mmol/l)</t>
  </si>
  <si>
    <t>TotPG_combined</t>
  </si>
  <si>
    <t>TotPG_combined4</t>
  </si>
  <si>
    <t>NMR: Phosphatidylcholine and other cholines (mmol/l)</t>
  </si>
  <si>
    <t>PC_combined</t>
  </si>
  <si>
    <t>PC_combined6</t>
  </si>
  <si>
    <t>NMR: Sphingomyelins (mmol/l)</t>
  </si>
  <si>
    <t>SM_combined</t>
  </si>
  <si>
    <t>SM_combined38</t>
  </si>
  <si>
    <t>NMR: Total cholines (mmol/l)</t>
  </si>
  <si>
    <t>TotCho_combined</t>
  </si>
  <si>
    <t>TotCho_combined53</t>
  </si>
  <si>
    <t>NMR: Leucine (mmol/l)</t>
  </si>
  <si>
    <t>Leu_combined</t>
  </si>
  <si>
    <t>Leu_combined22</t>
  </si>
  <si>
    <t>NMR: Saturated fatty acids (mmol/l)</t>
  </si>
  <si>
    <t>SFA_combined</t>
  </si>
  <si>
    <t>SFA_combined41</t>
  </si>
  <si>
    <t>NMR: Ratio of saturated fatty acids to total fatty acids (%)</t>
  </si>
  <si>
    <t>SFA_FA_combined</t>
  </si>
  <si>
    <t>SFA_FA_combined8</t>
  </si>
  <si>
    <t>NMR: Citrate (mmol/l)</t>
  </si>
  <si>
    <t>Cit_combined</t>
  </si>
  <si>
    <t>NMR: Glutamine (mmol/l)</t>
  </si>
  <si>
    <t>Gln_combined</t>
  </si>
  <si>
    <t>NMR: Isoleucine (mmol/l)</t>
  </si>
  <si>
    <t>Ile_combined</t>
  </si>
  <si>
    <t>Ile_combined87</t>
  </si>
  <si>
    <t>NMR: Albumin (signal area)</t>
  </si>
  <si>
    <t>Alb_combined</t>
  </si>
  <si>
    <t>Alb_combined2</t>
  </si>
  <si>
    <t>NMR: Pyruvate (mmol/l)</t>
  </si>
  <si>
    <t>Pyr_combined</t>
  </si>
  <si>
    <t>Pyr_combined90</t>
  </si>
  <si>
    <t>chromosome</t>
  </si>
  <si>
    <t xml:space="preserve"> region start position</t>
  </si>
  <si>
    <t>region end position</t>
  </si>
  <si>
    <t xml:space="preserve"> phenotype*</t>
  </si>
  <si>
    <t>P_LOCATER_standardized (-log10) **</t>
  </si>
  <si>
    <t xml:space="preserve">Position of LOCATER lead marker    </t>
  </si>
  <si>
    <t>P_SMT (-log10)</t>
  </si>
  <si>
    <t>Position of SMT lead marker</t>
  </si>
  <si>
    <t>P_LOCATER_standardized &lt; P_SMT?</t>
  </si>
  <si>
    <t>difference of P_LOCATER_standardized and P_SMT (-log10)</t>
  </si>
  <si>
    <t>*name of phenotype in this column correspond to "Phenotype descriptor + Rank matched version" in Table S1.</t>
  </si>
  <si>
    <t>**P_LOCATER_standardized denote p-values after adjusting for confounding and standardized to have the same genome-wide significance threshold with SMT.</t>
  </si>
  <si>
    <t>Table S5. Associations with more significant result from LOCATER and the inferred causal variant count *</t>
  </si>
  <si>
    <t xml:space="preserve"> phenotype**</t>
  </si>
  <si>
    <t>P_LOCATER_standardized (-log10) ***</t>
  </si>
  <si>
    <t>Test contribute to boost</t>
  </si>
  <si>
    <t>Significant sprig count</t>
  </si>
  <si>
    <t>Conditional experiment round number</t>
  </si>
  <si>
    <t>Inferred number of causal variants</t>
  </si>
  <si>
    <t>SD</t>
  </si>
  <si>
    <t>Qform</t>
  </si>
  <si>
    <t>* When multiple traits are highly correlated at one genomic region, use one of them to investigate the number of causal variants. Then we will assume all other signals have the same number of inferred causal variants. Defination of highly correlated phenotype: r^2 &gt; 0.8</t>
  </si>
  <si>
    <t>** name of phenotype in this column correspond to "Phenotype descriptor + Rank matched version" in Table S1.</t>
  </si>
  <si>
    <t>*** P_LOCATER_standardized denote p-values after adjusting for confounding and standardized to have the same genome-wide significance threshold with SMT.</t>
  </si>
  <si>
    <t>Table S1. Full list of traits and their descriptors used in this study</t>
  </si>
  <si>
    <t>Table S3. HMM parameter evaluated in tuning experiment</t>
  </si>
  <si>
    <t>Table S4. List of significant sprigs and variants that are completely linked through LD</t>
  </si>
  <si>
    <t>Supplemental Tables</t>
  </si>
  <si>
    <t>-log(Ne)</t>
  </si>
  <si>
    <t>-log(μ)</t>
  </si>
  <si>
    <t>Table S4. List of significant sprigs and variants that are completely linked through LD.</t>
  </si>
  <si>
    <t>Lead variant chr:pos</t>
  </si>
  <si>
    <t>Trait</t>
  </si>
  <si>
    <t>Significant Sprig IDs</t>
  </si>
  <si>
    <t>Variants in complete LD with sprig</t>
  </si>
  <si>
    <t>chr7:73440219</t>
  </si>
  <si>
    <t>MUFA</t>
  </si>
  <si>
    <t>NA</t>
  </si>
  <si>
    <t>chr7:73482065</t>
  </si>
  <si>
    <t>Triglycerides in VLDL</t>
  </si>
  <si>
    <t>631, 1309, 174, 235</t>
  </si>
  <si>
    <t>chr7:73643687</t>
  </si>
  <si>
    <t>Concentration of large VLDL particles</t>
  </si>
  <si>
    <t>NA (detected by QForm)</t>
  </si>
  <si>
    <t>chr11:61843278</t>
  </si>
  <si>
    <t>HDL2-C</t>
  </si>
  <si>
    <t>chr11:105327888</t>
  </si>
  <si>
    <t>Triglycerides in medium VLDL</t>
  </si>
  <si>
    <t>428, 151, 1189, 1393, 890</t>
  </si>
  <si>
    <t>chr18:49653146</t>
  </si>
  <si>
    <t>Triglycerides in medium HDL</t>
  </si>
  <si>
    <t>438,1056,59,1184,1209,1293,424,1489,509,232,384,159</t>
  </si>
  <si>
    <t>chr18:49817040</t>
  </si>
  <si>
    <t>ApoA1</t>
  </si>
  <si>
    <t>1611, 1032, 1618, 1295, 1471, 370</t>
  </si>
  <si>
    <t>chr19:44922203</t>
  </si>
  <si>
    <t>Remnant-C</t>
  </si>
  <si>
    <t>chr20:45906012</t>
  </si>
  <si>
    <t>Triglycerides in small HDL</t>
  </si>
  <si>
    <t>1678, 1500, 1641, 1125, 1301, 1468</t>
  </si>
  <si>
    <t>chr21:16318536</t>
  </si>
  <si>
    <t>HDL3-C</t>
  </si>
  <si>
    <r>
      <t>Sprig 1393</t>
    </r>
    <r>
      <rPr>
        <sz val="12"/>
        <color rgb="FF000000"/>
        <rFont val="Arial"/>
        <family val="2"/>
      </rPr>
      <t>: chr11-107091774-A-G, chr11-107907320-A-G, chr11-108023469-T-A, chr11-108064746-G-A</t>
    </r>
  </si>
  <si>
    <r>
      <t>Sprig 1293:</t>
    </r>
    <r>
      <rPr>
        <sz val="12"/>
        <color rgb="FF000000"/>
        <rFont val="Arial"/>
        <family val="2"/>
      </rPr>
      <t xml:space="preserve"> chr18-49120687-T-C, chr18-49355573-A-T, chr18-49820968-C-T, chr18-50730374-G-A;</t>
    </r>
  </si>
  <si>
    <r>
      <t>Sprig 384:</t>
    </r>
    <r>
      <rPr>
        <sz val="12"/>
        <color rgb="FF000000"/>
        <rFont val="Arial"/>
        <family val="2"/>
      </rPr>
      <t xml:space="preserve"> chr18-55351333-T-C;</t>
    </r>
  </si>
  <si>
    <r>
      <t>Sprig 324:</t>
    </r>
    <r>
      <rPr>
        <sz val="12"/>
        <color rgb="FF000000"/>
        <rFont val="Arial"/>
        <family val="2"/>
      </rPr>
      <t xml:space="preserve"> chr18-51112658-G-A </t>
    </r>
  </si>
  <si>
    <r>
      <t xml:space="preserve">Sprig 370: </t>
    </r>
    <r>
      <rPr>
        <sz val="12"/>
        <color rgb="FF000000"/>
        <rFont val="Arial"/>
        <family val="2"/>
      </rPr>
      <t>chr18-46868035-A-T;</t>
    </r>
  </si>
  <si>
    <r>
      <t>Sprig 1471:</t>
    </r>
    <r>
      <rPr>
        <sz val="12"/>
        <color rgb="FF000000"/>
        <rFont val="Arial"/>
        <family val="2"/>
      </rPr>
      <t xml:space="preserve"> chr18-49383308-T-G;</t>
    </r>
  </si>
  <si>
    <r>
      <t>Sprig 1611:</t>
    </r>
    <r>
      <rPr>
        <sz val="12"/>
        <color rgb="FF000000"/>
        <rFont val="Arial"/>
        <family val="2"/>
      </rPr>
      <t xml:space="preserve"> chr18-53961401-A-C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</si>
</sst>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Aptos Narrow"/>
      <family val="2"/>
      <scheme val="minor"/>
    </font>
    <font>
      <b/>
      <sz val="12"/>
      <color theme="1"/>
      <name val="Aptos Narrow"/>
      <scheme val="minor"/>
    </font>
    <font>
      <sz val="12"/>
      <color theme="1"/>
      <name val="Arial"/>
      <family val="2"/>
    </font>
    <font>
      <b/>
      <sz val="12"/>
      <color theme="1"/>
      <name val="Arial"/>
      <family val="2"/>
    </font>
    <font>
      <b/>
      <sz val="14"/>
      <color theme="1"/>
      <name val="Arial"/>
      <family val="2"/>
    </font>
    <font>
      <sz val="14"/>
      <color theme="1"/>
      <name val="Arial"/>
      <family val="2"/>
    </font>
    <font>
      <b/>
      <sz val="12"/>
      <color rgb="FF000000"/>
      <name val="Arial"/>
      <family val="2"/>
    </font>
    <font>
      <sz val="12"/>
      <color rgb="FF00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3">
    <xf numFmtId="0" fontId="0" fillId="0" borderId="0" xfId="0"/>
    <xf numFmtId="0" fontId="1" fillId="0" borderId="0" xfId="0" applyFont="1"/>
    <xf numFmtId="0" fontId="1" fillId="0" borderId="0" xfId="0" applyFont="1" applyAlignment="1">
      <alignment horizontal="center" vertical="center" wrapText="1"/>
    </xf>
    <xf numFmtId="0" fontId="1" fillId="0" borderId="0" xfId="0" applyFont="1" applyAlignment="1">
      <alignment wrapText="1"/>
    </xf>
    <xf numFmtId="0" fontId="0" fillId="0" borderId="0" xfId="0" applyAlignment="1">
      <alignment horizontal="left" vertical="center"/>
    </xf>
    <xf numFmtId="0" fontId="2" fillId="0" borderId="0" xfId="0" applyFont="1" applyAlignment="1">
      <alignment vertical="center"/>
    </xf>
    <xf numFmtId="0" fontId="3" fillId="0" borderId="0" xfId="0" applyFont="1"/>
    <xf numFmtId="0" fontId="2" fillId="0" borderId="0" xfId="0" applyFont="1"/>
    <xf numFmtId="0" fontId="4" fillId="0" borderId="0" xfId="0" applyFont="1" applyAlignment="1">
      <alignment vertical="center"/>
    </xf>
    <xf numFmtId="0" fontId="3" fillId="0" borderId="0" xfId="0" applyFont="1" applyAlignment="1">
      <alignment wrapText="1"/>
    </xf>
    <xf numFmtId="0" fontId="5" fillId="0" borderId="0" xfId="0" applyFont="1"/>
    <xf numFmtId="0" fontId="2"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4" fillId="0" borderId="0" xfId="0" applyFont="1"/>
    <xf numFmtId="0" fontId="4" fillId="0" borderId="0" xfId="0" applyFont="1" applyAlignment="1">
      <alignment horizontal="center" vertical="center" wrapText="1"/>
    </xf>
    <xf numFmtId="0" fontId="7"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D148E-9BE6-9648-B5FF-7FAE4E19387D}">
  <dimension ref="A1:A6"/>
  <sheetViews>
    <sheetView zoomScale="140" zoomScaleNormal="140" workbookViewId="0">
      <selection activeCell="A2" sqref="A2"/>
    </sheetView>
  </sheetViews>
  <sheetFormatPr baseColWidth="10" defaultColWidth="11" defaultRowHeight="16" x14ac:dyDescent="0.2"/>
  <cols>
    <col min="1" max="16384" width="11" style="7"/>
  </cols>
  <sheetData>
    <row r="1" spans="1:1" x14ac:dyDescent="0.2">
      <c r="A1" s="6" t="s">
        <v>321</v>
      </c>
    </row>
    <row r="2" spans="1:1" x14ac:dyDescent="0.2">
      <c r="A2" s="7" t="s">
        <v>318</v>
      </c>
    </row>
    <row r="3" spans="1:1" x14ac:dyDescent="0.2">
      <c r="A3" s="7" t="s">
        <v>1</v>
      </c>
    </row>
    <row r="4" spans="1:1" x14ac:dyDescent="0.2">
      <c r="A4" s="5" t="s">
        <v>319</v>
      </c>
    </row>
    <row r="5" spans="1:1" x14ac:dyDescent="0.2">
      <c r="A5" s="5" t="s">
        <v>320</v>
      </c>
    </row>
    <row r="6" spans="1:1" x14ac:dyDescent="0.2">
      <c r="A6" s="7"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1B48B-0392-D04E-B082-FDDF73BD35FE}">
  <dimension ref="A1:F103"/>
  <sheetViews>
    <sheetView zoomScale="110" workbookViewId="0">
      <selection activeCell="A28" sqref="A28"/>
    </sheetView>
  </sheetViews>
  <sheetFormatPr baseColWidth="10" defaultColWidth="11" defaultRowHeight="16" x14ac:dyDescent="0.2"/>
  <cols>
    <col min="1" max="1" width="68.83203125" style="7" customWidth="1"/>
    <col min="2" max="2" width="33.33203125" style="7" customWidth="1"/>
    <col min="3" max="3" width="29.1640625" style="7" customWidth="1"/>
    <col min="4" max="16384" width="11" style="7"/>
  </cols>
  <sheetData>
    <row r="1" spans="1:6" s="10" customFormat="1" ht="46" customHeight="1" x14ac:dyDescent="0.2">
      <c r="A1" s="8" t="s">
        <v>0</v>
      </c>
      <c r="B1" s="8"/>
      <c r="C1" s="8"/>
      <c r="D1" s="8"/>
      <c r="E1" s="8"/>
      <c r="F1" s="8"/>
    </row>
    <row r="2" spans="1:6" s="9" customFormat="1" ht="34" x14ac:dyDescent="0.2">
      <c r="A2" s="9" t="s">
        <v>3</v>
      </c>
      <c r="B2" s="9" t="s">
        <v>4</v>
      </c>
      <c r="C2" s="9" t="s">
        <v>5</v>
      </c>
    </row>
    <row r="3" spans="1:6" x14ac:dyDescent="0.2">
      <c r="A3" s="7" t="s">
        <v>6</v>
      </c>
      <c r="B3" s="7" t="s">
        <v>7</v>
      </c>
      <c r="C3" s="7" t="s">
        <v>8</v>
      </c>
    </row>
    <row r="4" spans="1:6" x14ac:dyDescent="0.2">
      <c r="A4" s="7" t="s">
        <v>9</v>
      </c>
      <c r="B4" s="7" t="s">
        <v>10</v>
      </c>
      <c r="C4" s="7" t="s">
        <v>11</v>
      </c>
    </row>
    <row r="5" spans="1:6" x14ac:dyDescent="0.2">
      <c r="A5" s="7" t="s">
        <v>12</v>
      </c>
      <c r="B5" s="7" t="s">
        <v>13</v>
      </c>
      <c r="C5" s="7" t="s">
        <v>14</v>
      </c>
    </row>
    <row r="6" spans="1:6" x14ac:dyDescent="0.2">
      <c r="A6" s="7" t="s">
        <v>15</v>
      </c>
      <c r="B6" s="7" t="s">
        <v>16</v>
      </c>
      <c r="C6" s="7" t="s">
        <v>17</v>
      </c>
    </row>
    <row r="7" spans="1:6" x14ac:dyDescent="0.2">
      <c r="A7" s="7" t="s">
        <v>18</v>
      </c>
      <c r="B7" s="7" t="s">
        <v>19</v>
      </c>
      <c r="C7" s="7" t="s">
        <v>19</v>
      </c>
    </row>
    <row r="8" spans="1:6" x14ac:dyDescent="0.2">
      <c r="A8" s="7" t="s">
        <v>20</v>
      </c>
      <c r="B8" s="7" t="s">
        <v>21</v>
      </c>
      <c r="C8" s="7" t="s">
        <v>22</v>
      </c>
    </row>
    <row r="9" spans="1:6" x14ac:dyDescent="0.2">
      <c r="A9" s="7" t="s">
        <v>23</v>
      </c>
      <c r="B9" s="7" t="s">
        <v>24</v>
      </c>
      <c r="C9" s="7" t="s">
        <v>25</v>
      </c>
    </row>
    <row r="10" spans="1:6" x14ac:dyDescent="0.2">
      <c r="A10" s="7" t="s">
        <v>26</v>
      </c>
      <c r="B10" s="7" t="s">
        <v>27</v>
      </c>
      <c r="C10" s="7" t="s">
        <v>28</v>
      </c>
    </row>
    <row r="11" spans="1:6" x14ac:dyDescent="0.2">
      <c r="A11" s="7" t="s">
        <v>29</v>
      </c>
      <c r="B11" s="7" t="s">
        <v>30</v>
      </c>
      <c r="C11" s="7" t="s">
        <v>31</v>
      </c>
    </row>
    <row r="12" spans="1:6" x14ac:dyDescent="0.2">
      <c r="A12" s="7" t="s">
        <v>32</v>
      </c>
      <c r="B12" s="7" t="s">
        <v>33</v>
      </c>
      <c r="C12" s="7" t="s">
        <v>34</v>
      </c>
    </row>
    <row r="13" spans="1:6" x14ac:dyDescent="0.2">
      <c r="A13" s="7" t="s">
        <v>35</v>
      </c>
      <c r="B13" s="7" t="s">
        <v>36</v>
      </c>
      <c r="C13" s="7" t="s">
        <v>37</v>
      </c>
    </row>
    <row r="14" spans="1:6" x14ac:dyDescent="0.2">
      <c r="A14" s="7" t="s">
        <v>38</v>
      </c>
      <c r="B14" s="7" t="s">
        <v>39</v>
      </c>
      <c r="C14" s="7" t="s">
        <v>40</v>
      </c>
    </row>
    <row r="15" spans="1:6" x14ac:dyDescent="0.2">
      <c r="A15" s="7" t="s">
        <v>41</v>
      </c>
      <c r="B15" s="7" t="s">
        <v>42</v>
      </c>
      <c r="C15" s="7" t="s">
        <v>43</v>
      </c>
    </row>
    <row r="16" spans="1:6" x14ac:dyDescent="0.2">
      <c r="A16" s="7" t="s">
        <v>44</v>
      </c>
      <c r="B16" s="7" t="s">
        <v>45</v>
      </c>
      <c r="C16" s="7" t="s">
        <v>46</v>
      </c>
    </row>
    <row r="17" spans="1:3" x14ac:dyDescent="0.2">
      <c r="A17" s="7" t="s">
        <v>47</v>
      </c>
      <c r="B17" s="7" t="s">
        <v>48</v>
      </c>
      <c r="C17" s="7" t="s">
        <v>49</v>
      </c>
    </row>
    <row r="18" spans="1:3" x14ac:dyDescent="0.2">
      <c r="A18" s="7" t="s">
        <v>50</v>
      </c>
      <c r="B18" s="7" t="s">
        <v>51</v>
      </c>
      <c r="C18" s="7" t="s">
        <v>52</v>
      </c>
    </row>
    <row r="19" spans="1:3" x14ac:dyDescent="0.2">
      <c r="A19" s="7" t="s">
        <v>53</v>
      </c>
      <c r="B19" s="7" t="s">
        <v>54</v>
      </c>
      <c r="C19" s="7" t="s">
        <v>55</v>
      </c>
    </row>
    <row r="20" spans="1:3" x14ac:dyDescent="0.2">
      <c r="A20" s="7" t="s">
        <v>56</v>
      </c>
      <c r="B20" s="7" t="s">
        <v>57</v>
      </c>
      <c r="C20" s="7" t="s">
        <v>57</v>
      </c>
    </row>
    <row r="21" spans="1:3" x14ac:dyDescent="0.2">
      <c r="A21" s="7" t="s">
        <v>58</v>
      </c>
      <c r="B21" s="7" t="s">
        <v>59</v>
      </c>
      <c r="C21" s="7" t="s">
        <v>60</v>
      </c>
    </row>
    <row r="22" spans="1:3" x14ac:dyDescent="0.2">
      <c r="A22" s="7" t="s">
        <v>61</v>
      </c>
      <c r="B22" s="7" t="s">
        <v>62</v>
      </c>
      <c r="C22" s="7" t="s">
        <v>63</v>
      </c>
    </row>
    <row r="23" spans="1:3" x14ac:dyDescent="0.2">
      <c r="A23" s="7" t="s">
        <v>64</v>
      </c>
      <c r="B23" s="7" t="s">
        <v>65</v>
      </c>
      <c r="C23" s="7" t="s">
        <v>66</v>
      </c>
    </row>
    <row r="24" spans="1:3" x14ac:dyDescent="0.2">
      <c r="A24" s="7" t="s">
        <v>67</v>
      </c>
      <c r="B24" s="7" t="s">
        <v>68</v>
      </c>
      <c r="C24" s="7" t="s">
        <v>69</v>
      </c>
    </row>
    <row r="25" spans="1:3" x14ac:dyDescent="0.2">
      <c r="A25" s="7" t="s">
        <v>70</v>
      </c>
      <c r="B25" s="7" t="s">
        <v>71</v>
      </c>
      <c r="C25" s="7" t="s">
        <v>72</v>
      </c>
    </row>
    <row r="26" spans="1:3" x14ac:dyDescent="0.2">
      <c r="A26" s="7" t="s">
        <v>73</v>
      </c>
      <c r="B26" s="7" t="s">
        <v>74</v>
      </c>
      <c r="C26" s="7" t="s">
        <v>74</v>
      </c>
    </row>
    <row r="27" spans="1:3" x14ac:dyDescent="0.2">
      <c r="A27" s="7" t="s">
        <v>75</v>
      </c>
      <c r="B27" s="7" t="s">
        <v>76</v>
      </c>
      <c r="C27" s="7" t="s">
        <v>76</v>
      </c>
    </row>
    <row r="28" spans="1:3" x14ac:dyDescent="0.2">
      <c r="A28" s="7" t="s">
        <v>77</v>
      </c>
      <c r="B28" s="7" t="s">
        <v>78</v>
      </c>
      <c r="C28" s="7" t="s">
        <v>78</v>
      </c>
    </row>
    <row r="29" spans="1:3" x14ac:dyDescent="0.2">
      <c r="A29" s="7" t="s">
        <v>79</v>
      </c>
      <c r="B29" s="7" t="s">
        <v>80</v>
      </c>
      <c r="C29" s="7" t="s">
        <v>80</v>
      </c>
    </row>
    <row r="30" spans="1:3" x14ac:dyDescent="0.2">
      <c r="A30" s="7" t="s">
        <v>81</v>
      </c>
      <c r="B30" s="7" t="s">
        <v>82</v>
      </c>
      <c r="C30" s="7" t="s">
        <v>83</v>
      </c>
    </row>
    <row r="31" spans="1:3" x14ac:dyDescent="0.2">
      <c r="A31" s="7" t="s">
        <v>84</v>
      </c>
      <c r="B31" s="7" t="s">
        <v>85</v>
      </c>
      <c r="C31" s="7" t="s">
        <v>86</v>
      </c>
    </row>
    <row r="32" spans="1:3" x14ac:dyDescent="0.2">
      <c r="A32" s="7" t="s">
        <v>87</v>
      </c>
      <c r="B32" s="7" t="s">
        <v>88</v>
      </c>
      <c r="C32" s="7" t="s">
        <v>88</v>
      </c>
    </row>
    <row r="33" spans="1:3" x14ac:dyDescent="0.2">
      <c r="A33" s="7" t="s">
        <v>89</v>
      </c>
      <c r="B33" s="7" t="s">
        <v>90</v>
      </c>
      <c r="C33" s="7" t="s">
        <v>91</v>
      </c>
    </row>
    <row r="34" spans="1:3" x14ac:dyDescent="0.2">
      <c r="A34" s="7" t="s">
        <v>92</v>
      </c>
      <c r="B34" s="7" t="s">
        <v>93</v>
      </c>
      <c r="C34" s="7" t="s">
        <v>94</v>
      </c>
    </row>
    <row r="35" spans="1:3" x14ac:dyDescent="0.2">
      <c r="A35" s="7" t="s">
        <v>95</v>
      </c>
      <c r="B35" s="7" t="s">
        <v>96</v>
      </c>
      <c r="C35" s="7" t="s">
        <v>97</v>
      </c>
    </row>
    <row r="36" spans="1:3" x14ac:dyDescent="0.2">
      <c r="A36" s="7" t="s">
        <v>98</v>
      </c>
      <c r="B36" s="7" t="s">
        <v>99</v>
      </c>
      <c r="C36" s="7" t="s">
        <v>100</v>
      </c>
    </row>
    <row r="37" spans="1:3" x14ac:dyDescent="0.2">
      <c r="A37" s="7" t="s">
        <v>101</v>
      </c>
      <c r="B37" s="7" t="s">
        <v>102</v>
      </c>
      <c r="C37" s="7" t="s">
        <v>103</v>
      </c>
    </row>
    <row r="38" spans="1:3" x14ac:dyDescent="0.2">
      <c r="A38" s="7" t="s">
        <v>104</v>
      </c>
      <c r="B38" s="7" t="s">
        <v>105</v>
      </c>
      <c r="C38" s="7" t="s">
        <v>106</v>
      </c>
    </row>
    <row r="39" spans="1:3" x14ac:dyDescent="0.2">
      <c r="A39" s="7" t="s">
        <v>107</v>
      </c>
      <c r="B39" s="7" t="s">
        <v>108</v>
      </c>
      <c r="C39" s="7" t="s">
        <v>109</v>
      </c>
    </row>
    <row r="40" spans="1:3" x14ac:dyDescent="0.2">
      <c r="A40" s="7" t="s">
        <v>110</v>
      </c>
      <c r="B40" s="7" t="s">
        <v>111</v>
      </c>
      <c r="C40" s="7" t="s">
        <v>112</v>
      </c>
    </row>
    <row r="41" spans="1:3" x14ac:dyDescent="0.2">
      <c r="A41" s="7" t="s">
        <v>113</v>
      </c>
      <c r="B41" s="7" t="s">
        <v>114</v>
      </c>
      <c r="C41" s="7" t="s">
        <v>115</v>
      </c>
    </row>
    <row r="42" spans="1:3" x14ac:dyDescent="0.2">
      <c r="A42" s="7" t="s">
        <v>116</v>
      </c>
      <c r="B42" s="7" t="s">
        <v>117</v>
      </c>
      <c r="C42" s="7" t="s">
        <v>118</v>
      </c>
    </row>
    <row r="43" spans="1:3" x14ac:dyDescent="0.2">
      <c r="A43" s="7" t="s">
        <v>119</v>
      </c>
      <c r="B43" s="7" t="s">
        <v>120</v>
      </c>
      <c r="C43" s="7" t="s">
        <v>121</v>
      </c>
    </row>
    <row r="44" spans="1:3" x14ac:dyDescent="0.2">
      <c r="A44" s="7" t="s">
        <v>122</v>
      </c>
      <c r="B44" s="7" t="s">
        <v>123</v>
      </c>
      <c r="C44" s="7" t="s">
        <v>124</v>
      </c>
    </row>
    <row r="45" spans="1:3" x14ac:dyDescent="0.2">
      <c r="A45" s="7" t="s">
        <v>125</v>
      </c>
      <c r="B45" s="7" t="s">
        <v>126</v>
      </c>
      <c r="C45" s="7" t="s">
        <v>127</v>
      </c>
    </row>
    <row r="46" spans="1:3" x14ac:dyDescent="0.2">
      <c r="A46" s="7" t="s">
        <v>128</v>
      </c>
      <c r="B46" s="7" t="s">
        <v>129</v>
      </c>
      <c r="C46" s="7" t="s">
        <v>130</v>
      </c>
    </row>
    <row r="47" spans="1:3" x14ac:dyDescent="0.2">
      <c r="A47" s="7" t="s">
        <v>131</v>
      </c>
      <c r="B47" s="7" t="s">
        <v>132</v>
      </c>
      <c r="C47" s="7" t="s">
        <v>133</v>
      </c>
    </row>
    <row r="48" spans="1:3" x14ac:dyDescent="0.2">
      <c r="A48" s="7" t="s">
        <v>134</v>
      </c>
      <c r="B48" s="7" t="s">
        <v>135</v>
      </c>
      <c r="C48" s="7" t="s">
        <v>136</v>
      </c>
    </row>
    <row r="49" spans="1:3" x14ac:dyDescent="0.2">
      <c r="A49" s="7" t="s">
        <v>137</v>
      </c>
      <c r="B49" s="7" t="s">
        <v>138</v>
      </c>
      <c r="C49" s="7" t="s">
        <v>139</v>
      </c>
    </row>
    <row r="50" spans="1:3" x14ac:dyDescent="0.2">
      <c r="A50" s="7" t="s">
        <v>140</v>
      </c>
      <c r="B50" s="7" t="s">
        <v>141</v>
      </c>
      <c r="C50" s="7" t="s">
        <v>142</v>
      </c>
    </row>
    <row r="51" spans="1:3" x14ac:dyDescent="0.2">
      <c r="A51" s="7" t="s">
        <v>143</v>
      </c>
      <c r="B51" s="7" t="s">
        <v>144</v>
      </c>
      <c r="C51" s="7" t="s">
        <v>145</v>
      </c>
    </row>
    <row r="52" spans="1:3" x14ac:dyDescent="0.2">
      <c r="A52" s="7" t="s">
        <v>146</v>
      </c>
      <c r="B52" s="7" t="s">
        <v>147</v>
      </c>
      <c r="C52" s="7" t="s">
        <v>148</v>
      </c>
    </row>
    <row r="53" spans="1:3" x14ac:dyDescent="0.2">
      <c r="A53" s="7" t="s">
        <v>149</v>
      </c>
      <c r="B53" s="7" t="s">
        <v>150</v>
      </c>
      <c r="C53" s="7" t="s">
        <v>151</v>
      </c>
    </row>
    <row r="54" spans="1:3" x14ac:dyDescent="0.2">
      <c r="A54" s="7" t="s">
        <v>152</v>
      </c>
      <c r="B54" s="7" t="s">
        <v>153</v>
      </c>
      <c r="C54" s="7" t="s">
        <v>154</v>
      </c>
    </row>
    <row r="55" spans="1:3" x14ac:dyDescent="0.2">
      <c r="A55" s="7" t="s">
        <v>155</v>
      </c>
      <c r="B55" s="7" t="s">
        <v>156</v>
      </c>
      <c r="C55" s="7" t="s">
        <v>157</v>
      </c>
    </row>
    <row r="56" spans="1:3" x14ac:dyDescent="0.2">
      <c r="A56" s="7" t="s">
        <v>158</v>
      </c>
      <c r="B56" s="7" t="s">
        <v>159</v>
      </c>
      <c r="C56" s="7" t="s">
        <v>160</v>
      </c>
    </row>
    <row r="57" spans="1:3" x14ac:dyDescent="0.2">
      <c r="A57" s="7" t="s">
        <v>161</v>
      </c>
      <c r="B57" s="7" t="s">
        <v>162</v>
      </c>
      <c r="C57" s="7" t="s">
        <v>163</v>
      </c>
    </row>
    <row r="58" spans="1:3" x14ac:dyDescent="0.2">
      <c r="A58" s="7" t="s">
        <v>164</v>
      </c>
      <c r="B58" s="7" t="s">
        <v>165</v>
      </c>
      <c r="C58" s="7" t="s">
        <v>166</v>
      </c>
    </row>
    <row r="59" spans="1:3" x14ac:dyDescent="0.2">
      <c r="A59" s="7" t="s">
        <v>167</v>
      </c>
      <c r="B59" s="7" t="s">
        <v>168</v>
      </c>
      <c r="C59" s="7" t="s">
        <v>169</v>
      </c>
    </row>
    <row r="60" spans="1:3" x14ac:dyDescent="0.2">
      <c r="A60" s="7" t="s">
        <v>170</v>
      </c>
      <c r="B60" s="7" t="s">
        <v>171</v>
      </c>
      <c r="C60" s="7" t="s">
        <v>172</v>
      </c>
    </row>
    <row r="61" spans="1:3" x14ac:dyDescent="0.2">
      <c r="A61" s="7" t="s">
        <v>173</v>
      </c>
      <c r="B61" s="7" t="s">
        <v>174</v>
      </c>
      <c r="C61" s="7" t="s">
        <v>175</v>
      </c>
    </row>
    <row r="62" spans="1:3" x14ac:dyDescent="0.2">
      <c r="A62" s="7" t="s">
        <v>176</v>
      </c>
      <c r="B62" s="7" t="s">
        <v>177</v>
      </c>
      <c r="C62" s="7" t="s">
        <v>178</v>
      </c>
    </row>
    <row r="63" spans="1:3" x14ac:dyDescent="0.2">
      <c r="A63" s="7" t="s">
        <v>179</v>
      </c>
      <c r="B63" s="7" t="s">
        <v>180</v>
      </c>
      <c r="C63" s="7" t="s">
        <v>181</v>
      </c>
    </row>
    <row r="64" spans="1:3" x14ac:dyDescent="0.2">
      <c r="A64" s="7" t="s">
        <v>182</v>
      </c>
      <c r="B64" s="7" t="s">
        <v>183</v>
      </c>
      <c r="C64" s="7" t="s">
        <v>184</v>
      </c>
    </row>
    <row r="65" spans="1:3" x14ac:dyDescent="0.2">
      <c r="A65" s="7" t="s">
        <v>185</v>
      </c>
      <c r="B65" s="7" t="s">
        <v>186</v>
      </c>
      <c r="C65" s="7" t="s">
        <v>187</v>
      </c>
    </row>
    <row r="66" spans="1:3" x14ac:dyDescent="0.2">
      <c r="A66" s="7" t="s">
        <v>188</v>
      </c>
      <c r="B66" s="7" t="s">
        <v>189</v>
      </c>
      <c r="C66" s="7" t="s">
        <v>190</v>
      </c>
    </row>
    <row r="67" spans="1:3" x14ac:dyDescent="0.2">
      <c r="A67" s="7" t="s">
        <v>191</v>
      </c>
      <c r="B67" s="7" t="s">
        <v>192</v>
      </c>
      <c r="C67" s="7" t="s">
        <v>193</v>
      </c>
    </row>
    <row r="68" spans="1:3" x14ac:dyDescent="0.2">
      <c r="A68" s="7" t="s">
        <v>194</v>
      </c>
      <c r="B68" s="7" t="s">
        <v>195</v>
      </c>
      <c r="C68" s="7" t="s">
        <v>196</v>
      </c>
    </row>
    <row r="69" spans="1:3" x14ac:dyDescent="0.2">
      <c r="A69" s="7" t="s">
        <v>197</v>
      </c>
      <c r="B69" s="7" t="s">
        <v>198</v>
      </c>
      <c r="C69" s="7" t="s">
        <v>199</v>
      </c>
    </row>
    <row r="70" spans="1:3" x14ac:dyDescent="0.2">
      <c r="A70" s="7" t="s">
        <v>200</v>
      </c>
      <c r="B70" s="7" t="s">
        <v>201</v>
      </c>
      <c r="C70" s="7" t="s">
        <v>202</v>
      </c>
    </row>
    <row r="71" spans="1:3" x14ac:dyDescent="0.2">
      <c r="A71" s="7" t="s">
        <v>203</v>
      </c>
      <c r="B71" s="7" t="s">
        <v>204</v>
      </c>
      <c r="C71" s="7" t="s">
        <v>204</v>
      </c>
    </row>
    <row r="72" spans="1:3" x14ac:dyDescent="0.2">
      <c r="A72" s="7" t="s">
        <v>205</v>
      </c>
      <c r="B72" s="7" t="s">
        <v>206</v>
      </c>
      <c r="C72" s="7" t="s">
        <v>207</v>
      </c>
    </row>
    <row r="73" spans="1:3" x14ac:dyDescent="0.2">
      <c r="A73" s="7" t="s">
        <v>208</v>
      </c>
      <c r="B73" s="7" t="s">
        <v>209</v>
      </c>
      <c r="C73" s="7" t="s">
        <v>210</v>
      </c>
    </row>
    <row r="74" spans="1:3" x14ac:dyDescent="0.2">
      <c r="A74" s="7" t="s">
        <v>211</v>
      </c>
      <c r="B74" s="7" t="s">
        <v>212</v>
      </c>
      <c r="C74" s="7" t="s">
        <v>213</v>
      </c>
    </row>
    <row r="75" spans="1:3" x14ac:dyDescent="0.2">
      <c r="A75" s="7" t="s">
        <v>214</v>
      </c>
      <c r="B75" s="7" t="s">
        <v>215</v>
      </c>
      <c r="C75" s="7" t="s">
        <v>216</v>
      </c>
    </row>
    <row r="76" spans="1:3" x14ac:dyDescent="0.2">
      <c r="A76" s="7" t="s">
        <v>217</v>
      </c>
      <c r="B76" s="7" t="s">
        <v>218</v>
      </c>
      <c r="C76" s="7" t="s">
        <v>219</v>
      </c>
    </row>
    <row r="77" spans="1:3" x14ac:dyDescent="0.2">
      <c r="A77" s="7" t="s">
        <v>220</v>
      </c>
      <c r="B77" s="7" t="s">
        <v>221</v>
      </c>
      <c r="C77" s="7" t="s">
        <v>221</v>
      </c>
    </row>
    <row r="78" spans="1:3" x14ac:dyDescent="0.2">
      <c r="A78" s="7" t="s">
        <v>222</v>
      </c>
      <c r="B78" s="7" t="s">
        <v>223</v>
      </c>
      <c r="C78" s="7" t="s">
        <v>224</v>
      </c>
    </row>
    <row r="79" spans="1:3" x14ac:dyDescent="0.2">
      <c r="A79" s="7" t="s">
        <v>225</v>
      </c>
      <c r="B79" s="7" t="s">
        <v>226</v>
      </c>
      <c r="C79" s="7" t="s">
        <v>227</v>
      </c>
    </row>
    <row r="80" spans="1:3" x14ac:dyDescent="0.2">
      <c r="A80" s="7" t="s">
        <v>228</v>
      </c>
      <c r="B80" s="7" t="s">
        <v>229</v>
      </c>
      <c r="C80" s="7" t="s">
        <v>230</v>
      </c>
    </row>
    <row r="81" spans="1:3" x14ac:dyDescent="0.2">
      <c r="A81" s="7" t="s">
        <v>231</v>
      </c>
      <c r="B81" s="7" t="s">
        <v>232</v>
      </c>
      <c r="C81" s="7" t="s">
        <v>232</v>
      </c>
    </row>
    <row r="82" spans="1:3" x14ac:dyDescent="0.2">
      <c r="A82" s="7" t="s">
        <v>233</v>
      </c>
      <c r="B82" s="7" t="s">
        <v>234</v>
      </c>
      <c r="C82" s="7" t="s">
        <v>235</v>
      </c>
    </row>
    <row r="83" spans="1:3" x14ac:dyDescent="0.2">
      <c r="A83" s="7" t="s">
        <v>236</v>
      </c>
      <c r="B83" s="7" t="s">
        <v>237</v>
      </c>
      <c r="C83" s="7" t="s">
        <v>237</v>
      </c>
    </row>
    <row r="84" spans="1:3" x14ac:dyDescent="0.2">
      <c r="A84" s="7" t="s">
        <v>238</v>
      </c>
      <c r="B84" s="7" t="s">
        <v>239</v>
      </c>
      <c r="C84" s="7" t="s">
        <v>240</v>
      </c>
    </row>
    <row r="85" spans="1:3" x14ac:dyDescent="0.2">
      <c r="A85" s="7" t="s">
        <v>241</v>
      </c>
      <c r="B85" s="7" t="s">
        <v>242</v>
      </c>
      <c r="C85" s="7" t="s">
        <v>243</v>
      </c>
    </row>
    <row r="86" spans="1:3" x14ac:dyDescent="0.2">
      <c r="A86" s="7" t="s">
        <v>244</v>
      </c>
      <c r="B86" s="7" t="s">
        <v>245</v>
      </c>
      <c r="C86" s="7" t="s">
        <v>246</v>
      </c>
    </row>
    <row r="87" spans="1:3" x14ac:dyDescent="0.2">
      <c r="A87" s="7" t="s">
        <v>247</v>
      </c>
      <c r="B87" s="7" t="s">
        <v>248</v>
      </c>
      <c r="C87" s="7" t="s">
        <v>248</v>
      </c>
    </row>
    <row r="88" spans="1:3" x14ac:dyDescent="0.2">
      <c r="A88" s="7" t="s">
        <v>249</v>
      </c>
      <c r="B88" s="7" t="s">
        <v>250</v>
      </c>
      <c r="C88" s="7" t="s">
        <v>250</v>
      </c>
    </row>
    <row r="89" spans="1:3" x14ac:dyDescent="0.2">
      <c r="A89" s="7" t="s">
        <v>251</v>
      </c>
      <c r="B89" s="7" t="s">
        <v>252</v>
      </c>
      <c r="C89" s="7" t="s">
        <v>253</v>
      </c>
    </row>
    <row r="90" spans="1:3" x14ac:dyDescent="0.2">
      <c r="A90" s="7" t="s">
        <v>254</v>
      </c>
      <c r="B90" s="7" t="s">
        <v>255</v>
      </c>
      <c r="C90" s="7" t="s">
        <v>256</v>
      </c>
    </row>
    <row r="91" spans="1:3" x14ac:dyDescent="0.2">
      <c r="A91" s="7" t="s">
        <v>257</v>
      </c>
      <c r="B91" s="7" t="s">
        <v>258</v>
      </c>
      <c r="C91" s="7" t="s">
        <v>259</v>
      </c>
    </row>
    <row r="92" spans="1:3" x14ac:dyDescent="0.2">
      <c r="A92" s="7" t="s">
        <v>260</v>
      </c>
      <c r="B92" s="7" t="s">
        <v>261</v>
      </c>
      <c r="C92" s="7" t="s">
        <v>262</v>
      </c>
    </row>
    <row r="93" spans="1:3" x14ac:dyDescent="0.2">
      <c r="A93" s="7" t="s">
        <v>263</v>
      </c>
      <c r="B93" s="7" t="s">
        <v>264</v>
      </c>
      <c r="C93" s="7" t="s">
        <v>265</v>
      </c>
    </row>
    <row r="94" spans="1:3" x14ac:dyDescent="0.2">
      <c r="A94" s="7" t="s">
        <v>266</v>
      </c>
      <c r="B94" s="7" t="s">
        <v>267</v>
      </c>
      <c r="C94" s="7" t="s">
        <v>268</v>
      </c>
    </row>
    <row r="95" spans="1:3" x14ac:dyDescent="0.2">
      <c r="A95" s="7" t="s">
        <v>269</v>
      </c>
      <c r="B95" s="7" t="s">
        <v>270</v>
      </c>
      <c r="C95" s="7" t="s">
        <v>271</v>
      </c>
    </row>
    <row r="96" spans="1:3" x14ac:dyDescent="0.2">
      <c r="A96" s="7" t="s">
        <v>272</v>
      </c>
      <c r="B96" s="7" t="s">
        <v>273</v>
      </c>
      <c r="C96" s="7" t="s">
        <v>274</v>
      </c>
    </row>
    <row r="97" spans="1:3" x14ac:dyDescent="0.2">
      <c r="A97" s="7" t="s">
        <v>275</v>
      </c>
      <c r="B97" s="7" t="s">
        <v>276</v>
      </c>
      <c r="C97" s="7" t="s">
        <v>277</v>
      </c>
    </row>
    <row r="98" spans="1:3" x14ac:dyDescent="0.2">
      <c r="A98" s="7" t="s">
        <v>278</v>
      </c>
      <c r="B98" s="7" t="s">
        <v>279</v>
      </c>
      <c r="C98" s="7" t="s">
        <v>280</v>
      </c>
    </row>
    <row r="99" spans="1:3" x14ac:dyDescent="0.2">
      <c r="A99" s="7" t="s">
        <v>281</v>
      </c>
      <c r="B99" s="7" t="s">
        <v>282</v>
      </c>
      <c r="C99" s="7" t="s">
        <v>282</v>
      </c>
    </row>
    <row r="100" spans="1:3" x14ac:dyDescent="0.2">
      <c r="A100" s="7" t="s">
        <v>283</v>
      </c>
      <c r="B100" s="7" t="s">
        <v>284</v>
      </c>
      <c r="C100" s="7" t="s">
        <v>284</v>
      </c>
    </row>
    <row r="101" spans="1:3" x14ac:dyDescent="0.2">
      <c r="A101" s="7" t="s">
        <v>285</v>
      </c>
      <c r="B101" s="7" t="s">
        <v>286</v>
      </c>
      <c r="C101" s="7" t="s">
        <v>287</v>
      </c>
    </row>
    <row r="102" spans="1:3" x14ac:dyDescent="0.2">
      <c r="A102" s="7" t="s">
        <v>288</v>
      </c>
      <c r="B102" s="7" t="s">
        <v>289</v>
      </c>
      <c r="C102" s="7" t="s">
        <v>290</v>
      </c>
    </row>
    <row r="103" spans="1:3" x14ac:dyDescent="0.2">
      <c r="A103" s="7" t="s">
        <v>291</v>
      </c>
      <c r="B103" s="7" t="s">
        <v>292</v>
      </c>
      <c r="C103" s="7" t="s">
        <v>293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59C03-229A-DF45-BA09-D3EE842C110C}">
  <dimension ref="A1:J357"/>
  <sheetViews>
    <sheetView zoomScale="108" workbookViewId="0">
      <selection activeCell="C10" sqref="C10"/>
    </sheetView>
  </sheetViews>
  <sheetFormatPr baseColWidth="10" defaultColWidth="10.83203125" defaultRowHeight="16" x14ac:dyDescent="0.2"/>
  <cols>
    <col min="1" max="1" width="13" style="11" customWidth="1"/>
    <col min="2" max="2" width="15.5" style="11" customWidth="1"/>
    <col min="3" max="3" width="13.6640625" style="11" customWidth="1"/>
    <col min="4" max="4" width="32.83203125" style="11" customWidth="1"/>
    <col min="5" max="5" width="16" style="11" customWidth="1"/>
    <col min="6" max="6" width="13" style="11" customWidth="1"/>
    <col min="7" max="7" width="14.6640625" style="11" customWidth="1"/>
    <col min="8" max="8" width="11.6640625" style="11" bestFit="1" customWidth="1"/>
    <col min="9" max="9" width="12" style="11" customWidth="1"/>
    <col min="10" max="10" width="18" style="11" customWidth="1"/>
    <col min="11" max="16384" width="10.83203125" style="11"/>
  </cols>
  <sheetData>
    <row r="1" spans="1:10" ht="16" customHeight="1" x14ac:dyDescent="0.2">
      <c r="A1" s="21" t="s">
        <v>1</v>
      </c>
      <c r="B1" s="21"/>
      <c r="C1" s="21"/>
      <c r="D1" s="21"/>
      <c r="E1" s="21"/>
      <c r="F1" s="21"/>
      <c r="G1" s="21"/>
      <c r="H1" s="21"/>
      <c r="I1" s="21"/>
      <c r="J1" s="21"/>
    </row>
    <row r="2" spans="1:10" x14ac:dyDescent="0.2">
      <c r="A2" s="21"/>
      <c r="B2" s="21"/>
      <c r="C2" s="21"/>
      <c r="D2" s="21"/>
      <c r="E2" s="21"/>
      <c r="F2" s="21"/>
      <c r="G2" s="21"/>
      <c r="H2" s="21"/>
      <c r="I2" s="21"/>
      <c r="J2" s="21"/>
    </row>
    <row r="3" spans="1:10" s="12" customFormat="1" ht="68" x14ac:dyDescent="0.2">
      <c r="A3" s="12" t="s">
        <v>294</v>
      </c>
      <c r="B3" s="12" t="s">
        <v>295</v>
      </c>
      <c r="C3" s="12" t="s">
        <v>296</v>
      </c>
      <c r="D3" s="12" t="s">
        <v>297</v>
      </c>
      <c r="E3" s="12" t="s">
        <v>298</v>
      </c>
      <c r="F3" s="12" t="s">
        <v>299</v>
      </c>
      <c r="G3" s="12" t="s">
        <v>300</v>
      </c>
      <c r="H3" s="12" t="s">
        <v>301</v>
      </c>
      <c r="I3" s="12" t="s">
        <v>302</v>
      </c>
      <c r="J3" s="12" t="s">
        <v>303</v>
      </c>
    </row>
    <row r="4" spans="1:10" x14ac:dyDescent="0.2">
      <c r="A4" s="11">
        <v>1</v>
      </c>
      <c r="B4" s="11">
        <v>53582159</v>
      </c>
      <c r="C4" s="11">
        <v>56974902</v>
      </c>
      <c r="D4" s="11" t="s">
        <v>69</v>
      </c>
      <c r="E4" s="11">
        <v>23.002876633920501</v>
      </c>
      <c r="F4" s="11">
        <v>55039974</v>
      </c>
      <c r="G4" s="11">
        <v>23.311666625248499</v>
      </c>
      <c r="H4" s="11">
        <v>55039974</v>
      </c>
      <c r="I4" s="11" t="b">
        <v>0</v>
      </c>
      <c r="J4" s="11">
        <f t="shared" ref="J4:J67" si="0">E4-G4</f>
        <v>-0.30878999132799834</v>
      </c>
    </row>
    <row r="5" spans="1:10" x14ac:dyDescent="0.2">
      <c r="A5" s="11">
        <v>1</v>
      </c>
      <c r="B5" s="11">
        <v>53758444</v>
      </c>
      <c r="C5" s="11">
        <v>56974902</v>
      </c>
      <c r="D5" s="11" t="s">
        <v>63</v>
      </c>
      <c r="E5" s="11">
        <v>29.161812724533402</v>
      </c>
      <c r="F5" s="11">
        <v>55039974</v>
      </c>
      <c r="G5" s="11">
        <v>29.4706027158614</v>
      </c>
      <c r="H5" s="11">
        <v>55039974</v>
      </c>
      <c r="I5" s="11" t="b">
        <v>0</v>
      </c>
      <c r="J5" s="11">
        <f t="shared" si="0"/>
        <v>-0.30878999132799834</v>
      </c>
    </row>
    <row r="6" spans="1:10" x14ac:dyDescent="0.2">
      <c r="A6" s="11">
        <v>1</v>
      </c>
      <c r="B6" s="11">
        <v>53890539</v>
      </c>
      <c r="C6" s="11">
        <v>56974902</v>
      </c>
      <c r="D6" s="11" t="s">
        <v>199</v>
      </c>
      <c r="E6" s="11">
        <v>21.346691193384999</v>
      </c>
      <c r="F6" s="11">
        <v>55039974</v>
      </c>
      <c r="G6" s="11">
        <v>21.655481184713</v>
      </c>
      <c r="H6" s="11">
        <v>55039974</v>
      </c>
      <c r="I6" s="11" t="b">
        <v>0</v>
      </c>
      <c r="J6" s="11">
        <f t="shared" si="0"/>
        <v>-0.30878999132800189</v>
      </c>
    </row>
    <row r="7" spans="1:10" x14ac:dyDescent="0.2">
      <c r="A7" s="11">
        <v>1</v>
      </c>
      <c r="B7" s="11">
        <v>54180928</v>
      </c>
      <c r="C7" s="11">
        <v>56974902</v>
      </c>
      <c r="D7" s="11" t="s">
        <v>83</v>
      </c>
      <c r="E7" s="11">
        <v>17.6231264367309</v>
      </c>
      <c r="F7" s="11">
        <v>55039974</v>
      </c>
      <c r="G7" s="11">
        <v>17.931916428058901</v>
      </c>
      <c r="H7" s="11">
        <v>55039974</v>
      </c>
      <c r="I7" s="11" t="b">
        <v>0</v>
      </c>
      <c r="J7" s="11">
        <f t="shared" si="0"/>
        <v>-0.30878999132800189</v>
      </c>
    </row>
    <row r="8" spans="1:10" x14ac:dyDescent="0.2">
      <c r="A8" s="11">
        <v>1</v>
      </c>
      <c r="B8" s="11">
        <v>54180928</v>
      </c>
      <c r="C8" s="11">
        <v>56974902</v>
      </c>
      <c r="D8" s="11" t="s">
        <v>86</v>
      </c>
      <c r="E8" s="11">
        <v>16.661014515918101</v>
      </c>
      <c r="F8" s="11">
        <v>55039974</v>
      </c>
      <c r="G8" s="11">
        <v>16.969804507246099</v>
      </c>
      <c r="H8" s="11">
        <v>55039974</v>
      </c>
      <c r="I8" s="11" t="b">
        <v>0</v>
      </c>
      <c r="J8" s="11">
        <f t="shared" si="0"/>
        <v>-0.30878999132799834</v>
      </c>
    </row>
    <row r="9" spans="1:10" x14ac:dyDescent="0.2">
      <c r="A9" s="11">
        <v>1</v>
      </c>
      <c r="B9" s="11">
        <v>54180928</v>
      </c>
      <c r="C9" s="11">
        <v>56974902</v>
      </c>
      <c r="D9" s="11" t="s">
        <v>14</v>
      </c>
      <c r="E9" s="11">
        <v>19.682988251256901</v>
      </c>
      <c r="F9" s="11">
        <v>55039974</v>
      </c>
      <c r="G9" s="11">
        <v>19.9917782425849</v>
      </c>
      <c r="H9" s="11">
        <v>55039974</v>
      </c>
      <c r="I9" s="11" t="b">
        <v>0</v>
      </c>
      <c r="J9" s="11">
        <f t="shared" si="0"/>
        <v>-0.30878999132799834</v>
      </c>
    </row>
    <row r="10" spans="1:10" x14ac:dyDescent="0.2">
      <c r="A10" s="11">
        <v>1</v>
      </c>
      <c r="B10" s="11">
        <v>54180928</v>
      </c>
      <c r="C10" s="11">
        <v>56139930</v>
      </c>
      <c r="D10" s="11" t="s">
        <v>172</v>
      </c>
      <c r="E10" s="11">
        <v>14.137923744543601</v>
      </c>
      <c r="F10" s="11">
        <v>55119171</v>
      </c>
      <c r="G10" s="11">
        <v>14.415838691123399</v>
      </c>
      <c r="H10" s="11">
        <v>55119171</v>
      </c>
      <c r="I10" s="11" t="b">
        <v>0</v>
      </c>
      <c r="J10" s="11">
        <f t="shared" si="0"/>
        <v>-0.27791494657979854</v>
      </c>
    </row>
    <row r="11" spans="1:10" x14ac:dyDescent="0.2">
      <c r="A11" s="11">
        <v>1</v>
      </c>
      <c r="B11" s="11">
        <v>54345907</v>
      </c>
      <c r="C11" s="11">
        <v>56690128</v>
      </c>
      <c r="D11" s="11" t="s">
        <v>196</v>
      </c>
      <c r="E11" s="11">
        <v>14.568999020367</v>
      </c>
      <c r="F11" s="11">
        <v>55039974</v>
      </c>
      <c r="G11" s="11">
        <v>14.8522112431761</v>
      </c>
      <c r="H11" s="11">
        <v>55039974</v>
      </c>
      <c r="I11" s="11" t="b">
        <v>0</v>
      </c>
      <c r="J11" s="11">
        <f t="shared" si="0"/>
        <v>-0.28321222280909986</v>
      </c>
    </row>
    <row r="12" spans="1:10" x14ac:dyDescent="0.2">
      <c r="A12" s="11">
        <v>1</v>
      </c>
      <c r="B12" s="11">
        <v>54439974</v>
      </c>
      <c r="C12" s="11">
        <v>56974902</v>
      </c>
      <c r="D12" s="11" t="s">
        <v>109</v>
      </c>
      <c r="E12" s="11">
        <v>11.9504324599844</v>
      </c>
      <c r="F12" s="11">
        <v>55473824</v>
      </c>
      <c r="G12" s="11">
        <v>11.5394649576681</v>
      </c>
      <c r="H12" s="11">
        <v>55039974</v>
      </c>
      <c r="I12" s="11" t="b">
        <v>1</v>
      </c>
      <c r="J12" s="11">
        <f t="shared" si="0"/>
        <v>0.41096750231629997</v>
      </c>
    </row>
    <row r="13" spans="1:10" x14ac:dyDescent="0.2">
      <c r="A13" s="11">
        <v>1</v>
      </c>
      <c r="B13" s="11">
        <v>54439974</v>
      </c>
      <c r="C13" s="11">
        <v>56974902</v>
      </c>
      <c r="D13" s="11" t="s">
        <v>112</v>
      </c>
      <c r="E13" s="11">
        <v>10.739686567770701</v>
      </c>
      <c r="F13" s="11">
        <v>55039974</v>
      </c>
      <c r="G13" s="11">
        <v>10.9758422160854</v>
      </c>
      <c r="H13" s="11">
        <v>55039974</v>
      </c>
      <c r="I13" s="11" t="b">
        <v>0</v>
      </c>
      <c r="J13" s="11">
        <f t="shared" si="0"/>
        <v>-0.23615564831469982</v>
      </c>
    </row>
    <row r="14" spans="1:10" x14ac:dyDescent="0.2">
      <c r="A14" s="11">
        <v>1</v>
      </c>
      <c r="B14" s="11">
        <v>54439974</v>
      </c>
      <c r="C14" s="11">
        <v>55719171</v>
      </c>
      <c r="D14" s="11" t="s">
        <v>49</v>
      </c>
      <c r="E14" s="11">
        <v>9.3796921362306893</v>
      </c>
      <c r="F14" s="11">
        <v>55039974</v>
      </c>
      <c r="G14" s="11">
        <v>9.5991354686735395</v>
      </c>
      <c r="H14" s="11">
        <v>55039974</v>
      </c>
      <c r="I14" s="11" t="b">
        <v>0</v>
      </c>
      <c r="J14" s="11">
        <f t="shared" si="0"/>
        <v>-0.21944333244285019</v>
      </c>
    </row>
    <row r="15" spans="1:10" x14ac:dyDescent="0.2">
      <c r="A15" s="11">
        <v>1</v>
      </c>
      <c r="B15" s="11">
        <v>54439974</v>
      </c>
      <c r="C15" s="11">
        <v>56974902</v>
      </c>
      <c r="D15" s="11" t="s">
        <v>136</v>
      </c>
      <c r="E15" s="11">
        <v>10.439201403951699</v>
      </c>
      <c r="F15" s="11">
        <v>55039974</v>
      </c>
      <c r="G15" s="11">
        <v>10.671664534961799</v>
      </c>
      <c r="H15" s="11">
        <v>55039974</v>
      </c>
      <c r="I15" s="11" t="b">
        <v>0</v>
      </c>
      <c r="J15" s="11">
        <f t="shared" si="0"/>
        <v>-0.23246313101009974</v>
      </c>
    </row>
    <row r="16" spans="1:10" x14ac:dyDescent="0.2">
      <c r="A16" s="11">
        <v>1</v>
      </c>
      <c r="B16" s="11">
        <v>54439974</v>
      </c>
      <c r="C16" s="11">
        <v>56239761</v>
      </c>
      <c r="D16" s="11" t="s">
        <v>139</v>
      </c>
      <c r="E16" s="11">
        <v>9.0970099161088402</v>
      </c>
      <c r="F16" s="11">
        <v>55039974</v>
      </c>
      <c r="G16" s="11">
        <v>9.3129795030388909</v>
      </c>
      <c r="H16" s="11">
        <v>55039974</v>
      </c>
      <c r="I16" s="11" t="b">
        <v>0</v>
      </c>
      <c r="J16" s="11">
        <f t="shared" si="0"/>
        <v>-0.21596958693005064</v>
      </c>
    </row>
    <row r="17" spans="1:10" x14ac:dyDescent="0.2">
      <c r="A17" s="11">
        <v>1</v>
      </c>
      <c r="B17" s="11">
        <v>54439974</v>
      </c>
      <c r="C17" s="11">
        <v>55719171</v>
      </c>
      <c r="D17" s="11" t="s">
        <v>145</v>
      </c>
      <c r="E17" s="11">
        <v>8.0418825761944905</v>
      </c>
      <c r="F17" s="11">
        <v>55039974</v>
      </c>
      <c r="G17" s="11">
        <v>8.2448862119553699</v>
      </c>
      <c r="H17" s="11">
        <v>55039974</v>
      </c>
      <c r="I17" s="11" t="b">
        <v>0</v>
      </c>
      <c r="J17" s="11">
        <f t="shared" si="0"/>
        <v>-0.20300363576087932</v>
      </c>
    </row>
    <row r="18" spans="1:10" x14ac:dyDescent="0.2">
      <c r="A18" s="11">
        <v>1</v>
      </c>
      <c r="B18" s="11">
        <v>54439974</v>
      </c>
      <c r="C18" s="11">
        <v>55893465</v>
      </c>
      <c r="D18" s="11" t="s">
        <v>175</v>
      </c>
      <c r="E18" s="11">
        <v>12.0836465725103</v>
      </c>
      <c r="F18" s="11">
        <v>55119171</v>
      </c>
      <c r="G18" s="11">
        <v>12.3363174973566</v>
      </c>
      <c r="H18" s="11">
        <v>55119171</v>
      </c>
      <c r="I18" s="11" t="b">
        <v>0</v>
      </c>
      <c r="J18" s="11">
        <f t="shared" si="0"/>
        <v>-0.25267092484629927</v>
      </c>
    </row>
    <row r="19" spans="1:10" x14ac:dyDescent="0.2">
      <c r="A19" s="11">
        <v>1</v>
      </c>
      <c r="B19" s="11">
        <v>61835140</v>
      </c>
      <c r="C19" s="11">
        <v>63312025</v>
      </c>
      <c r="D19" s="11" t="s">
        <v>202</v>
      </c>
      <c r="E19" s="11">
        <v>11.8715075041291</v>
      </c>
      <c r="F19" s="11">
        <v>62670407</v>
      </c>
      <c r="G19" s="11">
        <v>12.1215715542432</v>
      </c>
      <c r="H19" s="11">
        <v>62670407</v>
      </c>
      <c r="I19" s="11" t="b">
        <v>0</v>
      </c>
      <c r="J19" s="11">
        <f t="shared" si="0"/>
        <v>-0.2500640501140996</v>
      </c>
    </row>
    <row r="20" spans="1:10" x14ac:dyDescent="0.2">
      <c r="A20" s="11">
        <v>1</v>
      </c>
      <c r="B20" s="11">
        <v>61835140</v>
      </c>
      <c r="C20" s="11">
        <v>63337550</v>
      </c>
      <c r="D20" s="11" t="s">
        <v>106</v>
      </c>
      <c r="E20" s="11">
        <v>15.1052801801955</v>
      </c>
      <c r="F20" s="11">
        <v>62518080</v>
      </c>
      <c r="G20" s="11">
        <v>15.3950825036192</v>
      </c>
      <c r="H20" s="11">
        <v>62518080</v>
      </c>
      <c r="I20" s="11" t="b">
        <v>0</v>
      </c>
      <c r="J20" s="11">
        <f t="shared" si="0"/>
        <v>-0.28980232342370016</v>
      </c>
    </row>
    <row r="21" spans="1:10" x14ac:dyDescent="0.2">
      <c r="A21" s="11">
        <v>1</v>
      </c>
      <c r="B21" s="11">
        <v>61835140</v>
      </c>
      <c r="C21" s="11">
        <v>63312025</v>
      </c>
      <c r="D21" s="11" t="s">
        <v>196</v>
      </c>
      <c r="E21" s="11">
        <v>10.7422845664611</v>
      </c>
      <c r="F21" s="11">
        <v>62499950</v>
      </c>
      <c r="G21" s="11">
        <v>10.978472140329099</v>
      </c>
      <c r="H21" s="11">
        <v>62499950</v>
      </c>
      <c r="I21" s="11" t="b">
        <v>0</v>
      </c>
      <c r="J21" s="11">
        <f t="shared" si="0"/>
        <v>-0.23618757386799949</v>
      </c>
    </row>
    <row r="22" spans="1:10" x14ac:dyDescent="0.2">
      <c r="A22" s="11">
        <v>1</v>
      </c>
      <c r="B22" s="11">
        <v>61835140</v>
      </c>
      <c r="C22" s="11">
        <v>63312025</v>
      </c>
      <c r="D22" s="11" t="s">
        <v>145</v>
      </c>
      <c r="E22" s="11">
        <v>11.003937037518901</v>
      </c>
      <c r="F22" s="11">
        <v>62499950</v>
      </c>
      <c r="G22" s="11">
        <v>11.243339932452599</v>
      </c>
      <c r="H22" s="11">
        <v>62499950</v>
      </c>
      <c r="I22" s="11" t="b">
        <v>0</v>
      </c>
      <c r="J22" s="11">
        <f t="shared" si="0"/>
        <v>-0.23940289493369882</v>
      </c>
    </row>
    <row r="23" spans="1:10" x14ac:dyDescent="0.2">
      <c r="A23" s="11">
        <v>1</v>
      </c>
      <c r="B23" s="11">
        <v>61835140</v>
      </c>
      <c r="C23" s="11">
        <v>63280578</v>
      </c>
      <c r="D23" s="11" t="s">
        <v>148</v>
      </c>
      <c r="E23" s="11">
        <v>10.012123846547199</v>
      </c>
      <c r="F23" s="11">
        <v>62499950</v>
      </c>
      <c r="G23" s="11">
        <v>10.2393388273623</v>
      </c>
      <c r="H23" s="11">
        <v>62499950</v>
      </c>
      <c r="I23" s="11" t="b">
        <v>0</v>
      </c>
      <c r="J23" s="11">
        <f t="shared" si="0"/>
        <v>-0.22721498081510028</v>
      </c>
    </row>
    <row r="24" spans="1:10" x14ac:dyDescent="0.2">
      <c r="A24" s="11">
        <v>1</v>
      </c>
      <c r="B24" s="11">
        <v>61835140</v>
      </c>
      <c r="C24" s="11">
        <v>63312025</v>
      </c>
      <c r="D24" s="11" t="s">
        <v>193</v>
      </c>
      <c r="E24" s="11">
        <v>10.6530114857937</v>
      </c>
      <c r="F24" s="11">
        <v>62499950</v>
      </c>
      <c r="G24" s="11">
        <v>10.888102025814799</v>
      </c>
      <c r="H24" s="11">
        <v>62499950</v>
      </c>
      <c r="I24" s="11" t="b">
        <v>0</v>
      </c>
      <c r="J24" s="11">
        <f t="shared" si="0"/>
        <v>-0.23509054002109941</v>
      </c>
    </row>
    <row r="25" spans="1:10" x14ac:dyDescent="0.2">
      <c r="A25" s="11">
        <v>1</v>
      </c>
      <c r="B25" s="11">
        <v>61835140</v>
      </c>
      <c r="C25" s="11">
        <v>63279768</v>
      </c>
      <c r="D25" s="11" t="s">
        <v>175</v>
      </c>
      <c r="E25" s="11">
        <v>9.1229807645099008</v>
      </c>
      <c r="F25" s="11">
        <v>62508124</v>
      </c>
      <c r="G25" s="11">
        <v>9.3392694946745198</v>
      </c>
      <c r="H25" s="11">
        <v>62508124</v>
      </c>
      <c r="I25" s="11" t="b">
        <v>0</v>
      </c>
      <c r="J25" s="11">
        <f t="shared" si="0"/>
        <v>-0.21628873016461903</v>
      </c>
    </row>
    <row r="26" spans="1:10" x14ac:dyDescent="0.2">
      <c r="A26" s="11">
        <v>1</v>
      </c>
      <c r="B26" s="11">
        <v>61835572</v>
      </c>
      <c r="C26" s="11">
        <v>63312025</v>
      </c>
      <c r="D26" s="11" t="s">
        <v>237</v>
      </c>
      <c r="E26" s="11">
        <v>8.9599142028648799</v>
      </c>
      <c r="F26" s="11">
        <v>62499950</v>
      </c>
      <c r="G26" s="11">
        <v>9.1741990866731395</v>
      </c>
      <c r="H26" s="11">
        <v>62499950</v>
      </c>
      <c r="I26" s="11" t="b">
        <v>0</v>
      </c>
      <c r="J26" s="11">
        <f t="shared" si="0"/>
        <v>-0.21428488380825961</v>
      </c>
    </row>
    <row r="27" spans="1:10" x14ac:dyDescent="0.2">
      <c r="A27" s="11">
        <v>1</v>
      </c>
      <c r="B27" s="11">
        <v>61835572</v>
      </c>
      <c r="C27" s="11">
        <v>63280578</v>
      </c>
      <c r="D27" s="11" t="s">
        <v>118</v>
      </c>
      <c r="E27" s="11">
        <v>9.3174852117458506</v>
      </c>
      <c r="F27" s="11">
        <v>62499950</v>
      </c>
      <c r="G27" s="11">
        <v>9.5361641132856896</v>
      </c>
      <c r="H27" s="11">
        <v>62499950</v>
      </c>
      <c r="I27" s="11" t="b">
        <v>0</v>
      </c>
      <c r="J27" s="11">
        <f t="shared" si="0"/>
        <v>-0.21867890153983893</v>
      </c>
    </row>
    <row r="28" spans="1:10" x14ac:dyDescent="0.2">
      <c r="A28" s="11">
        <v>1</v>
      </c>
      <c r="B28" s="11">
        <v>61835572</v>
      </c>
      <c r="C28" s="11">
        <v>63312025</v>
      </c>
      <c r="D28" s="11" t="s">
        <v>246</v>
      </c>
      <c r="E28" s="11">
        <v>9.5815253047285793</v>
      </c>
      <c r="F28" s="11">
        <v>62499950</v>
      </c>
      <c r="G28" s="11">
        <v>9.8034488676687896</v>
      </c>
      <c r="H28" s="11">
        <v>62499950</v>
      </c>
      <c r="I28" s="11" t="b">
        <v>0</v>
      </c>
      <c r="J28" s="11">
        <f t="shared" si="0"/>
        <v>-0.22192356294021032</v>
      </c>
    </row>
    <row r="29" spans="1:10" x14ac:dyDescent="0.2">
      <c r="A29" s="11">
        <v>1</v>
      </c>
      <c r="B29" s="11">
        <v>61835572</v>
      </c>
      <c r="C29" s="11">
        <v>63274059</v>
      </c>
      <c r="D29" s="11" t="s">
        <v>14</v>
      </c>
      <c r="E29" s="11">
        <v>8.9271844019886508</v>
      </c>
      <c r="F29" s="11">
        <v>62515769</v>
      </c>
      <c r="G29" s="11">
        <v>9.1410670850540505</v>
      </c>
      <c r="H29" s="11">
        <v>62515769</v>
      </c>
      <c r="I29" s="11" t="b">
        <v>0</v>
      </c>
      <c r="J29" s="11">
        <f t="shared" si="0"/>
        <v>-0.2138826830653997</v>
      </c>
    </row>
    <row r="30" spans="1:10" x14ac:dyDescent="0.2">
      <c r="A30" s="11">
        <v>1</v>
      </c>
      <c r="B30" s="11">
        <v>61835572</v>
      </c>
      <c r="C30" s="11">
        <v>63312025</v>
      </c>
      <c r="D30" s="11" t="s">
        <v>262</v>
      </c>
      <c r="E30" s="11">
        <v>9.2092849436693793</v>
      </c>
      <c r="F30" s="11">
        <v>62505325</v>
      </c>
      <c r="G30" s="11">
        <v>9.4266342242816705</v>
      </c>
      <c r="H30" s="11">
        <v>62505325</v>
      </c>
      <c r="I30" s="11" t="b">
        <v>0</v>
      </c>
      <c r="J30" s="11">
        <f t="shared" si="0"/>
        <v>-0.2173492806122912</v>
      </c>
    </row>
    <row r="31" spans="1:10" x14ac:dyDescent="0.2">
      <c r="A31" s="11">
        <v>1</v>
      </c>
      <c r="B31" s="11">
        <v>61837688</v>
      </c>
      <c r="C31" s="11">
        <v>63279768</v>
      </c>
      <c r="D31" s="11" t="s">
        <v>240</v>
      </c>
      <c r="E31" s="11">
        <v>8.7165895069446897</v>
      </c>
      <c r="F31" s="11">
        <v>62499950</v>
      </c>
      <c r="G31" s="11">
        <v>8.9278842908794793</v>
      </c>
      <c r="H31" s="11">
        <v>62499950</v>
      </c>
      <c r="I31" s="11" t="b">
        <v>0</v>
      </c>
      <c r="J31" s="11">
        <f t="shared" si="0"/>
        <v>-0.21129478393478962</v>
      </c>
    </row>
    <row r="32" spans="1:10" x14ac:dyDescent="0.2">
      <c r="A32" s="11">
        <v>1</v>
      </c>
      <c r="B32" s="11">
        <v>61837688</v>
      </c>
      <c r="C32" s="11">
        <v>63227946</v>
      </c>
      <c r="D32" s="11" t="s">
        <v>265</v>
      </c>
      <c r="E32" s="11">
        <v>8.4665654628122908</v>
      </c>
      <c r="F32" s="11">
        <v>62502076</v>
      </c>
      <c r="G32" s="11">
        <v>8.4948128489509092</v>
      </c>
      <c r="H32" s="11">
        <v>62464553</v>
      </c>
      <c r="I32" s="11" t="b">
        <v>0</v>
      </c>
      <c r="J32" s="11">
        <f t="shared" si="0"/>
        <v>-2.8247386138618324E-2</v>
      </c>
    </row>
    <row r="33" spans="1:10" x14ac:dyDescent="0.2">
      <c r="A33" s="11">
        <v>1</v>
      </c>
      <c r="B33" s="11">
        <v>61837688</v>
      </c>
      <c r="C33" s="11">
        <v>63279768</v>
      </c>
      <c r="D33" s="11" t="s">
        <v>49</v>
      </c>
      <c r="E33" s="11">
        <v>9.4550286517214897</v>
      </c>
      <c r="F33" s="11">
        <v>62499950</v>
      </c>
      <c r="G33" s="11">
        <v>9.6753977582810204</v>
      </c>
      <c r="H33" s="11">
        <v>62499950</v>
      </c>
      <c r="I33" s="11" t="b">
        <v>0</v>
      </c>
      <c r="J33" s="11">
        <f t="shared" si="0"/>
        <v>-0.22036910655953079</v>
      </c>
    </row>
    <row r="34" spans="1:10" x14ac:dyDescent="0.2">
      <c r="A34" s="11">
        <v>1</v>
      </c>
      <c r="B34" s="11">
        <v>61856989</v>
      </c>
      <c r="C34" s="11">
        <v>63154248</v>
      </c>
      <c r="D34" s="11" t="s">
        <v>63</v>
      </c>
      <c r="E34" s="11">
        <v>8.80922233209232</v>
      </c>
      <c r="F34" s="11">
        <v>62478283</v>
      </c>
      <c r="G34" s="11">
        <v>9.0216554361541093</v>
      </c>
      <c r="H34" s="11">
        <v>62478283</v>
      </c>
      <c r="I34" s="11" t="b">
        <v>0</v>
      </c>
      <c r="J34" s="11">
        <f t="shared" si="0"/>
        <v>-0.21243310406178928</v>
      </c>
    </row>
    <row r="35" spans="1:10" x14ac:dyDescent="0.2">
      <c r="A35" s="11">
        <v>1</v>
      </c>
      <c r="B35" s="11">
        <v>61894579</v>
      </c>
      <c r="C35" s="11">
        <v>63094579</v>
      </c>
      <c r="D35" s="11" t="s">
        <v>178</v>
      </c>
      <c r="E35" s="11">
        <v>8.1449634888565008</v>
      </c>
      <c r="F35" s="11">
        <v>62494579</v>
      </c>
      <c r="G35" s="11">
        <v>8.3492338362544594</v>
      </c>
      <c r="H35" s="11">
        <v>62494579</v>
      </c>
      <c r="I35" s="11" t="b">
        <v>0</v>
      </c>
      <c r="J35" s="11">
        <f t="shared" si="0"/>
        <v>-0.20427034739795857</v>
      </c>
    </row>
    <row r="36" spans="1:10" x14ac:dyDescent="0.2">
      <c r="A36" s="11">
        <v>1</v>
      </c>
      <c r="B36" s="11">
        <v>64988114</v>
      </c>
      <c r="C36" s="11">
        <v>66303996</v>
      </c>
      <c r="D36" s="11" t="s">
        <v>19</v>
      </c>
      <c r="E36" s="11">
        <v>9.9528630085064709</v>
      </c>
      <c r="F36" s="11">
        <v>65668267</v>
      </c>
      <c r="G36" s="11">
        <v>10.0836234621183</v>
      </c>
      <c r="H36" s="11">
        <v>65689832</v>
      </c>
      <c r="I36" s="11" t="b">
        <v>0</v>
      </c>
      <c r="J36" s="11">
        <f t="shared" si="0"/>
        <v>-0.13076045361182942</v>
      </c>
    </row>
    <row r="37" spans="1:10" x14ac:dyDescent="0.2">
      <c r="A37" s="11">
        <v>1</v>
      </c>
      <c r="B37" s="11">
        <v>108672258</v>
      </c>
      <c r="C37" s="11">
        <v>109888603</v>
      </c>
      <c r="D37" s="11" t="s">
        <v>63</v>
      </c>
      <c r="E37" s="11">
        <v>16.138335132964599</v>
      </c>
      <c r="F37" s="11">
        <v>109275684</v>
      </c>
      <c r="G37" s="11">
        <v>16.2982371654616</v>
      </c>
      <c r="H37" s="11">
        <v>109275684</v>
      </c>
      <c r="I37" s="11" t="b">
        <v>0</v>
      </c>
      <c r="J37" s="11">
        <f t="shared" si="0"/>
        <v>-0.1599020324970013</v>
      </c>
    </row>
    <row r="38" spans="1:10" x14ac:dyDescent="0.2">
      <c r="A38" s="11">
        <v>1</v>
      </c>
      <c r="B38" s="11">
        <v>108674570</v>
      </c>
      <c r="C38" s="11">
        <v>109879544</v>
      </c>
      <c r="D38" s="11" t="s">
        <v>83</v>
      </c>
      <c r="E38" s="11">
        <v>9.5337932128373506</v>
      </c>
      <c r="F38" s="11">
        <v>109278685</v>
      </c>
      <c r="G38" s="11">
        <v>9.7551302191134894</v>
      </c>
      <c r="H38" s="11">
        <v>109278685</v>
      </c>
      <c r="I38" s="11" t="b">
        <v>0</v>
      </c>
      <c r="J38" s="11">
        <f t="shared" si="0"/>
        <v>-0.22133700627613884</v>
      </c>
    </row>
    <row r="39" spans="1:10" x14ac:dyDescent="0.2">
      <c r="A39" s="11">
        <v>1</v>
      </c>
      <c r="B39" s="11">
        <v>108674570</v>
      </c>
      <c r="C39" s="11">
        <v>109879544</v>
      </c>
      <c r="D39" s="11" t="s">
        <v>86</v>
      </c>
      <c r="E39" s="11">
        <v>9.4919840698597593</v>
      </c>
      <c r="F39" s="11">
        <v>109278685</v>
      </c>
      <c r="G39" s="11">
        <v>9.7128073037353904</v>
      </c>
      <c r="H39" s="11">
        <v>109278685</v>
      </c>
      <c r="I39" s="11" t="b">
        <v>0</v>
      </c>
      <c r="J39" s="11">
        <f t="shared" si="0"/>
        <v>-0.22082323387563108</v>
      </c>
    </row>
    <row r="40" spans="1:10" x14ac:dyDescent="0.2">
      <c r="A40" s="11">
        <v>1</v>
      </c>
      <c r="B40" s="11">
        <v>108674570</v>
      </c>
      <c r="C40" s="11">
        <v>109879544</v>
      </c>
      <c r="D40" s="11" t="s">
        <v>109</v>
      </c>
      <c r="E40" s="11">
        <v>10.0503341933237</v>
      </c>
      <c r="F40" s="11">
        <v>109278685</v>
      </c>
      <c r="G40" s="11">
        <v>10.2780187226679</v>
      </c>
      <c r="H40" s="11">
        <v>109278685</v>
      </c>
      <c r="I40" s="11" t="b">
        <v>0</v>
      </c>
      <c r="J40" s="11">
        <f t="shared" si="0"/>
        <v>-0.22768452934420047</v>
      </c>
    </row>
    <row r="41" spans="1:10" x14ac:dyDescent="0.2">
      <c r="A41" s="11">
        <v>1</v>
      </c>
      <c r="B41" s="11">
        <v>108674570</v>
      </c>
      <c r="C41" s="11">
        <v>109879544</v>
      </c>
      <c r="D41" s="11" t="s">
        <v>112</v>
      </c>
      <c r="E41" s="11">
        <v>9.9119862717495</v>
      </c>
      <c r="F41" s="11">
        <v>109278685</v>
      </c>
      <c r="G41" s="11">
        <v>10.137970710187499</v>
      </c>
      <c r="H41" s="11">
        <v>109278685</v>
      </c>
      <c r="I41" s="11" t="b">
        <v>0</v>
      </c>
      <c r="J41" s="11">
        <f t="shared" si="0"/>
        <v>-0.2259844384379992</v>
      </c>
    </row>
    <row r="42" spans="1:10" x14ac:dyDescent="0.2">
      <c r="A42" s="11">
        <v>1</v>
      </c>
      <c r="B42" s="11">
        <v>108674570</v>
      </c>
      <c r="C42" s="11">
        <v>109875908</v>
      </c>
      <c r="D42" s="11" t="s">
        <v>49</v>
      </c>
      <c r="E42" s="11">
        <v>8.1099383830195499</v>
      </c>
      <c r="F42" s="11">
        <v>109275684</v>
      </c>
      <c r="G42" s="11">
        <v>8.3137783237786103</v>
      </c>
      <c r="H42" s="11">
        <v>109275684</v>
      </c>
      <c r="I42" s="11" t="b">
        <v>0</v>
      </c>
      <c r="J42" s="11">
        <f t="shared" si="0"/>
        <v>-0.20383994075906031</v>
      </c>
    </row>
    <row r="43" spans="1:10" x14ac:dyDescent="0.2">
      <c r="A43" s="11">
        <v>1</v>
      </c>
      <c r="B43" s="11">
        <v>108674570</v>
      </c>
      <c r="C43" s="11">
        <v>109879544</v>
      </c>
      <c r="D43" s="11" t="s">
        <v>136</v>
      </c>
      <c r="E43" s="11">
        <v>9.7942495357695698</v>
      </c>
      <c r="F43" s="11">
        <v>109278685</v>
      </c>
      <c r="G43" s="11">
        <v>10.0187871642238</v>
      </c>
      <c r="H43" s="11">
        <v>109278685</v>
      </c>
      <c r="I43" s="11" t="b">
        <v>0</v>
      </c>
      <c r="J43" s="11">
        <f t="shared" si="0"/>
        <v>-0.22453762845423064</v>
      </c>
    </row>
    <row r="44" spans="1:10" x14ac:dyDescent="0.2">
      <c r="A44" s="11">
        <v>1</v>
      </c>
      <c r="B44" s="11">
        <v>108674570</v>
      </c>
      <c r="C44" s="11">
        <v>109879544</v>
      </c>
      <c r="D44" s="11" t="s">
        <v>139</v>
      </c>
      <c r="E44" s="11">
        <v>9.5897447783473506</v>
      </c>
      <c r="F44" s="11">
        <v>109278685</v>
      </c>
      <c r="G44" s="11">
        <v>9.8117693464359999</v>
      </c>
      <c r="H44" s="11">
        <v>109278685</v>
      </c>
      <c r="I44" s="11" t="b">
        <v>0</v>
      </c>
      <c r="J44" s="11">
        <f t="shared" si="0"/>
        <v>-0.22202456808864923</v>
      </c>
    </row>
    <row r="45" spans="1:10" x14ac:dyDescent="0.2">
      <c r="A45" s="11">
        <v>1</v>
      </c>
      <c r="B45" s="11">
        <v>108674570</v>
      </c>
      <c r="C45" s="11">
        <v>109881628</v>
      </c>
      <c r="D45" s="11" t="s">
        <v>14</v>
      </c>
      <c r="E45" s="11">
        <v>9.0113232149668203</v>
      </c>
      <c r="F45" s="11">
        <v>109275908</v>
      </c>
      <c r="G45" s="11">
        <v>9.11273744265484</v>
      </c>
      <c r="H45" s="11">
        <v>109275684</v>
      </c>
      <c r="I45" s="11" t="b">
        <v>0</v>
      </c>
      <c r="J45" s="11">
        <f t="shared" si="0"/>
        <v>-0.10141422768801966</v>
      </c>
    </row>
    <row r="46" spans="1:10" x14ac:dyDescent="0.2">
      <c r="A46" s="11">
        <v>1</v>
      </c>
      <c r="B46" s="11">
        <v>158621290</v>
      </c>
      <c r="C46" s="11">
        <v>160347372</v>
      </c>
      <c r="D46" s="11" t="s">
        <v>19</v>
      </c>
      <c r="E46" s="11">
        <v>32.415117548303598</v>
      </c>
      <c r="F46" s="11">
        <v>159712443</v>
      </c>
      <c r="G46" s="11">
        <v>32.723907539631597</v>
      </c>
      <c r="H46" s="11">
        <v>159712443</v>
      </c>
      <c r="I46" s="11" t="b">
        <v>0</v>
      </c>
      <c r="J46" s="11">
        <f t="shared" si="0"/>
        <v>-0.30878999132799834</v>
      </c>
    </row>
    <row r="47" spans="1:10" x14ac:dyDescent="0.2">
      <c r="A47" s="11">
        <v>1</v>
      </c>
      <c r="B47" s="11">
        <v>229554507</v>
      </c>
      <c r="C47" s="11">
        <v>230771476</v>
      </c>
      <c r="D47" s="11" t="s">
        <v>151</v>
      </c>
      <c r="E47" s="11">
        <v>9.8603790189067606</v>
      </c>
      <c r="F47" s="11">
        <v>230171476</v>
      </c>
      <c r="G47" s="11">
        <v>10.0857292806961</v>
      </c>
      <c r="H47" s="11">
        <v>230171476</v>
      </c>
      <c r="I47" s="11" t="b">
        <v>0</v>
      </c>
      <c r="J47" s="11">
        <f t="shared" si="0"/>
        <v>-0.22535026178933926</v>
      </c>
    </row>
    <row r="48" spans="1:10" x14ac:dyDescent="0.2">
      <c r="A48" s="11">
        <v>1</v>
      </c>
      <c r="B48" s="11">
        <v>229557783</v>
      </c>
      <c r="C48" s="11">
        <v>230771476</v>
      </c>
      <c r="D48" s="11" t="s">
        <v>124</v>
      </c>
      <c r="E48" s="11">
        <v>8.8945415364377407</v>
      </c>
      <c r="F48" s="11">
        <v>230160042</v>
      </c>
      <c r="G48" s="11">
        <v>9.1080230870665595</v>
      </c>
      <c r="H48" s="11">
        <v>230160042</v>
      </c>
      <c r="I48" s="11" t="b">
        <v>0</v>
      </c>
      <c r="J48" s="11">
        <f t="shared" si="0"/>
        <v>-0.21348155062881879</v>
      </c>
    </row>
    <row r="49" spans="1:10" x14ac:dyDescent="0.2">
      <c r="A49" s="11">
        <v>1</v>
      </c>
      <c r="B49" s="11">
        <v>229557783</v>
      </c>
      <c r="C49" s="11">
        <v>230771476</v>
      </c>
      <c r="D49" s="11" t="s">
        <v>207</v>
      </c>
      <c r="E49" s="11">
        <v>9.3744739676106192</v>
      </c>
      <c r="F49" s="11">
        <v>230171476</v>
      </c>
      <c r="G49" s="11">
        <v>9.5938531764951502</v>
      </c>
      <c r="H49" s="11">
        <v>230171476</v>
      </c>
      <c r="I49" s="11" t="b">
        <v>0</v>
      </c>
      <c r="J49" s="11">
        <f t="shared" si="0"/>
        <v>-0.219379208884531</v>
      </c>
    </row>
    <row r="50" spans="1:10" x14ac:dyDescent="0.2">
      <c r="A50" s="11">
        <v>1</v>
      </c>
      <c r="B50" s="11">
        <v>229558968</v>
      </c>
      <c r="C50" s="11">
        <v>230771436</v>
      </c>
      <c r="D50" s="11" t="s">
        <v>100</v>
      </c>
      <c r="E50" s="11">
        <v>8.8242695489064502</v>
      </c>
      <c r="F50" s="11">
        <v>230159944</v>
      </c>
      <c r="G50" s="11">
        <v>9.0368875609609098</v>
      </c>
      <c r="H50" s="11">
        <v>230159944</v>
      </c>
      <c r="I50" s="11" t="b">
        <v>0</v>
      </c>
      <c r="J50" s="11">
        <f t="shared" si="0"/>
        <v>-0.21261801205445963</v>
      </c>
    </row>
    <row r="51" spans="1:10" x14ac:dyDescent="0.2">
      <c r="A51" s="11">
        <v>1</v>
      </c>
      <c r="B51" s="11">
        <v>229558968</v>
      </c>
      <c r="C51" s="11">
        <v>230770220</v>
      </c>
      <c r="D51" s="11" t="s">
        <v>103</v>
      </c>
      <c r="E51" s="11">
        <v>8.6262750439503595</v>
      </c>
      <c r="F51" s="11">
        <v>230159944</v>
      </c>
      <c r="G51" s="11">
        <v>8.8364599969929696</v>
      </c>
      <c r="H51" s="11">
        <v>230159944</v>
      </c>
      <c r="I51" s="11" t="b">
        <v>0</v>
      </c>
      <c r="J51" s="11">
        <f t="shared" si="0"/>
        <v>-0.21018495304261009</v>
      </c>
    </row>
    <row r="52" spans="1:10" x14ac:dyDescent="0.2">
      <c r="A52" s="11">
        <v>1</v>
      </c>
      <c r="B52" s="11">
        <v>229571476</v>
      </c>
      <c r="C52" s="11">
        <v>230771476</v>
      </c>
      <c r="D52" s="11" t="s">
        <v>97</v>
      </c>
      <c r="E52" s="11">
        <v>8.1745685601535598</v>
      </c>
      <c r="F52" s="11">
        <v>230171476</v>
      </c>
      <c r="G52" s="11">
        <v>8.3792027099991007</v>
      </c>
      <c r="H52" s="11">
        <v>230171476</v>
      </c>
      <c r="I52" s="11" t="b">
        <v>0</v>
      </c>
      <c r="J52" s="11">
        <f t="shared" si="0"/>
        <v>-0.20463414984554085</v>
      </c>
    </row>
    <row r="53" spans="1:10" x14ac:dyDescent="0.2">
      <c r="A53" s="11">
        <v>2</v>
      </c>
      <c r="B53" s="11">
        <v>20321704</v>
      </c>
      <c r="C53" s="11">
        <v>21614672</v>
      </c>
      <c r="D53" s="11" t="s">
        <v>178</v>
      </c>
      <c r="E53" s="11">
        <v>13.693106231494401</v>
      </c>
      <c r="F53" s="11">
        <v>21003688</v>
      </c>
      <c r="G53" s="11">
        <v>13.965555030117301</v>
      </c>
      <c r="H53" s="11">
        <v>21003688</v>
      </c>
      <c r="I53" s="11" t="b">
        <v>0</v>
      </c>
      <c r="J53" s="11">
        <f t="shared" si="0"/>
        <v>-0.27244879862290006</v>
      </c>
    </row>
    <row r="54" spans="1:10" x14ac:dyDescent="0.2">
      <c r="A54" s="11">
        <v>2</v>
      </c>
      <c r="B54" s="11">
        <v>20334251</v>
      </c>
      <c r="C54" s="11">
        <v>21614672</v>
      </c>
      <c r="D54" s="11" t="s">
        <v>151</v>
      </c>
      <c r="E54" s="11">
        <v>10.854572801824901</v>
      </c>
      <c r="F54" s="11">
        <v>21002409</v>
      </c>
      <c r="G54" s="11">
        <v>11.092140231679499</v>
      </c>
      <c r="H54" s="11">
        <v>21002409</v>
      </c>
      <c r="I54" s="11" t="b">
        <v>0</v>
      </c>
      <c r="J54" s="11">
        <f t="shared" si="0"/>
        <v>-0.23756742985459844</v>
      </c>
    </row>
    <row r="55" spans="1:10" x14ac:dyDescent="0.2">
      <c r="A55" s="11">
        <v>2</v>
      </c>
      <c r="B55" s="11">
        <v>20334251</v>
      </c>
      <c r="C55" s="11">
        <v>21614672</v>
      </c>
      <c r="D55" s="11" t="s">
        <v>148</v>
      </c>
      <c r="E55" s="11">
        <v>10.8298955048176</v>
      </c>
      <c r="F55" s="11">
        <v>21014672</v>
      </c>
      <c r="G55" s="11">
        <v>11.067159687267001</v>
      </c>
      <c r="H55" s="11">
        <v>21014672</v>
      </c>
      <c r="I55" s="11" t="b">
        <v>0</v>
      </c>
      <c r="J55" s="11">
        <f t="shared" si="0"/>
        <v>-0.23726418244940106</v>
      </c>
    </row>
    <row r="56" spans="1:10" x14ac:dyDescent="0.2">
      <c r="A56" s="11">
        <v>2</v>
      </c>
      <c r="B56" s="11">
        <v>20340780</v>
      </c>
      <c r="C56" s="11">
        <v>21760481</v>
      </c>
      <c r="D56" s="11" t="s">
        <v>63</v>
      </c>
      <c r="E56" s="11">
        <v>13.4036646598058</v>
      </c>
      <c r="F56" s="11">
        <v>21055050</v>
      </c>
      <c r="G56" s="11">
        <v>13.672556650503401</v>
      </c>
      <c r="H56" s="11">
        <v>21055050</v>
      </c>
      <c r="I56" s="11" t="b">
        <v>0</v>
      </c>
      <c r="J56" s="11">
        <f t="shared" si="0"/>
        <v>-0.26889199069760039</v>
      </c>
    </row>
    <row r="57" spans="1:10" x14ac:dyDescent="0.2">
      <c r="A57" s="11">
        <v>2</v>
      </c>
      <c r="B57" s="11">
        <v>20364499</v>
      </c>
      <c r="C57" s="11">
        <v>21760481</v>
      </c>
      <c r="D57" s="11" t="s">
        <v>14</v>
      </c>
      <c r="E57" s="11">
        <v>11.2514203889196</v>
      </c>
      <c r="F57" s="11">
        <v>21055060</v>
      </c>
      <c r="G57" s="11">
        <v>11.4938644874389</v>
      </c>
      <c r="H57" s="11">
        <v>21055060</v>
      </c>
      <c r="I57" s="11" t="b">
        <v>0</v>
      </c>
      <c r="J57" s="11">
        <f t="shared" si="0"/>
        <v>-0.24244409851930016</v>
      </c>
    </row>
    <row r="58" spans="1:10" x14ac:dyDescent="0.2">
      <c r="A58" s="11">
        <v>2</v>
      </c>
      <c r="B58" s="11">
        <v>20371074</v>
      </c>
      <c r="C58" s="11">
        <v>21614672</v>
      </c>
      <c r="D58" s="11" t="s">
        <v>74</v>
      </c>
      <c r="E58" s="11">
        <v>8.3088163558463002</v>
      </c>
      <c r="F58" s="11">
        <v>21003688</v>
      </c>
      <c r="G58" s="11">
        <v>8.5151002121279102</v>
      </c>
      <c r="H58" s="11">
        <v>21003688</v>
      </c>
      <c r="I58" s="11" t="b">
        <v>0</v>
      </c>
      <c r="J58" s="11">
        <f t="shared" si="0"/>
        <v>-0.20628385628161006</v>
      </c>
    </row>
    <row r="59" spans="1:10" x14ac:dyDescent="0.2">
      <c r="A59" s="11">
        <v>2</v>
      </c>
      <c r="B59" s="11">
        <v>20393943</v>
      </c>
      <c r="C59" s="11">
        <v>21691979</v>
      </c>
      <c r="D59" s="11" t="s">
        <v>83</v>
      </c>
      <c r="E59" s="11">
        <v>9.8135033836749592</v>
      </c>
      <c r="F59" s="11">
        <v>21072355</v>
      </c>
      <c r="G59" s="11">
        <v>10.0382776133831</v>
      </c>
      <c r="H59" s="11">
        <v>21072355</v>
      </c>
      <c r="I59" s="11" t="b">
        <v>0</v>
      </c>
      <c r="J59" s="11">
        <f t="shared" si="0"/>
        <v>-0.22477422970814054</v>
      </c>
    </row>
    <row r="60" spans="1:10" x14ac:dyDescent="0.2">
      <c r="A60" s="11">
        <v>2</v>
      </c>
      <c r="B60" s="11">
        <v>20393943</v>
      </c>
      <c r="C60" s="11">
        <v>21698852</v>
      </c>
      <c r="D60" s="11" t="s">
        <v>86</v>
      </c>
      <c r="E60" s="11">
        <v>10.054375689644401</v>
      </c>
      <c r="F60" s="11">
        <v>21072355</v>
      </c>
      <c r="G60" s="11">
        <v>10.282109882988401</v>
      </c>
      <c r="H60" s="11">
        <v>21072355</v>
      </c>
      <c r="I60" s="11" t="b">
        <v>0</v>
      </c>
      <c r="J60" s="11">
        <f t="shared" si="0"/>
        <v>-0.22773419334400025</v>
      </c>
    </row>
    <row r="61" spans="1:10" x14ac:dyDescent="0.2">
      <c r="A61" s="11">
        <v>2</v>
      </c>
      <c r="B61" s="11">
        <v>20393943</v>
      </c>
      <c r="C61" s="11">
        <v>21672960</v>
      </c>
      <c r="D61" s="11" t="s">
        <v>112</v>
      </c>
      <c r="E61" s="11">
        <v>8.6010224182605803</v>
      </c>
      <c r="F61" s="11">
        <v>21009932</v>
      </c>
      <c r="G61" s="11">
        <v>8.8108970539611704</v>
      </c>
      <c r="H61" s="11">
        <v>21009932</v>
      </c>
      <c r="I61" s="11" t="b">
        <v>0</v>
      </c>
      <c r="J61" s="11">
        <f t="shared" si="0"/>
        <v>-0.20987463570059006</v>
      </c>
    </row>
    <row r="62" spans="1:10" x14ac:dyDescent="0.2">
      <c r="A62" s="11">
        <v>2</v>
      </c>
      <c r="B62" s="11">
        <v>20393943</v>
      </c>
      <c r="C62" s="11">
        <v>21672960</v>
      </c>
      <c r="D62" s="11" t="s">
        <v>49</v>
      </c>
      <c r="E62" s="11">
        <v>9.63911938514768</v>
      </c>
      <c r="F62" s="11">
        <v>21055050</v>
      </c>
      <c r="G62" s="11">
        <v>9.8617506939742103</v>
      </c>
      <c r="H62" s="11">
        <v>21055050</v>
      </c>
      <c r="I62" s="11" t="b">
        <v>0</v>
      </c>
      <c r="J62" s="11">
        <f t="shared" si="0"/>
        <v>-0.22263130882653037</v>
      </c>
    </row>
    <row r="63" spans="1:10" x14ac:dyDescent="0.2">
      <c r="A63" s="11">
        <v>2</v>
      </c>
      <c r="B63" s="11">
        <v>20398163</v>
      </c>
      <c r="C63" s="11">
        <v>21614672</v>
      </c>
      <c r="D63" s="11" t="s">
        <v>145</v>
      </c>
      <c r="E63" s="11">
        <v>8.0042732197748307</v>
      </c>
      <c r="F63" s="11">
        <v>20998163</v>
      </c>
      <c r="G63" s="11">
        <v>8.2068146922873595</v>
      </c>
      <c r="H63" s="11">
        <v>20998163</v>
      </c>
      <c r="I63" s="11" t="b">
        <v>0</v>
      </c>
      <c r="J63" s="11">
        <f t="shared" si="0"/>
        <v>-0.20254147251252874</v>
      </c>
    </row>
    <row r="64" spans="1:10" x14ac:dyDescent="0.2">
      <c r="A64" s="11">
        <v>2</v>
      </c>
      <c r="B64" s="11">
        <v>20409323</v>
      </c>
      <c r="C64" s="11">
        <v>21672355</v>
      </c>
      <c r="D64" s="11" t="s">
        <v>139</v>
      </c>
      <c r="E64" s="11">
        <v>8.1974046594058905</v>
      </c>
      <c r="F64" s="11">
        <v>21009932</v>
      </c>
      <c r="G64" s="11">
        <v>8.4023194310651306</v>
      </c>
      <c r="H64" s="11">
        <v>21009932</v>
      </c>
      <c r="I64" s="11" t="b">
        <v>0</v>
      </c>
      <c r="J64" s="11">
        <f t="shared" si="0"/>
        <v>-0.2049147716592401</v>
      </c>
    </row>
    <row r="65" spans="1:10" x14ac:dyDescent="0.2">
      <c r="A65" s="11">
        <v>2</v>
      </c>
      <c r="B65" s="11">
        <v>20409932</v>
      </c>
      <c r="C65" s="11">
        <v>21672355</v>
      </c>
      <c r="D65" s="11" t="s">
        <v>109</v>
      </c>
      <c r="E65" s="11">
        <v>7.9956746111236701</v>
      </c>
      <c r="F65" s="11">
        <v>21072355</v>
      </c>
      <c r="G65" s="11">
        <v>8.1981104194801606</v>
      </c>
      <c r="H65" s="11">
        <v>21072355</v>
      </c>
      <c r="I65" s="11" t="b">
        <v>0</v>
      </c>
      <c r="J65" s="11">
        <f t="shared" si="0"/>
        <v>-0.20243580835649055</v>
      </c>
    </row>
    <row r="66" spans="1:10" x14ac:dyDescent="0.2">
      <c r="A66" s="11">
        <v>2</v>
      </c>
      <c r="B66" s="11">
        <v>20450024</v>
      </c>
      <c r="C66" s="11">
        <v>21686984</v>
      </c>
      <c r="D66" s="11" t="s">
        <v>199</v>
      </c>
      <c r="E66" s="11">
        <v>9.4406267739776109</v>
      </c>
      <c r="F66" s="11">
        <v>21072355</v>
      </c>
      <c r="G66" s="11">
        <v>9.6608189028052003</v>
      </c>
      <c r="H66" s="11">
        <v>21072355</v>
      </c>
      <c r="I66" s="11" t="b">
        <v>0</v>
      </c>
      <c r="J66" s="11">
        <f t="shared" si="0"/>
        <v>-0.22019212882758943</v>
      </c>
    </row>
    <row r="67" spans="1:10" x14ac:dyDescent="0.2">
      <c r="A67" s="11">
        <v>2</v>
      </c>
      <c r="B67" s="11">
        <v>20455050</v>
      </c>
      <c r="C67" s="11">
        <v>21672960</v>
      </c>
      <c r="D67" s="11" t="s">
        <v>69</v>
      </c>
      <c r="E67" s="11">
        <v>8.4092083418322794</v>
      </c>
      <c r="F67" s="11">
        <v>21072355</v>
      </c>
      <c r="G67" s="11">
        <v>8.6167258668274407</v>
      </c>
      <c r="H67" s="11">
        <v>21072355</v>
      </c>
      <c r="I67" s="11" t="b">
        <v>0</v>
      </c>
      <c r="J67" s="11">
        <f t="shared" si="0"/>
        <v>-0.2075175249951613</v>
      </c>
    </row>
    <row r="68" spans="1:10" x14ac:dyDescent="0.2">
      <c r="A68" s="11">
        <v>2</v>
      </c>
      <c r="B68" s="11">
        <v>20472355</v>
      </c>
      <c r="C68" s="11">
        <v>21672355</v>
      </c>
      <c r="D68" s="11" t="s">
        <v>136</v>
      </c>
      <c r="E68" s="11">
        <v>8.1010255109318994</v>
      </c>
      <c r="F68" s="11">
        <v>21072355</v>
      </c>
      <c r="G68" s="11">
        <v>8.3047559257030308</v>
      </c>
      <c r="H68" s="11">
        <v>21072355</v>
      </c>
      <c r="I68" s="11" t="b">
        <v>0</v>
      </c>
      <c r="J68" s="11">
        <f t="shared" ref="J68:J131" si="1">E68-G68</f>
        <v>-0.20373041477113141</v>
      </c>
    </row>
    <row r="69" spans="1:10" x14ac:dyDescent="0.2">
      <c r="A69" s="11">
        <v>2</v>
      </c>
      <c r="B69" s="11">
        <v>26621678</v>
      </c>
      <c r="C69" s="11">
        <v>28462677</v>
      </c>
      <c r="D69" s="11" t="s">
        <v>17</v>
      </c>
      <c r="E69" s="11">
        <v>18.160380315469599</v>
      </c>
      <c r="F69" s="11">
        <v>27508073</v>
      </c>
      <c r="G69" s="11">
        <v>18.469170306797601</v>
      </c>
      <c r="H69" s="11">
        <v>27508073</v>
      </c>
      <c r="I69" s="11" t="b">
        <v>0</v>
      </c>
      <c r="J69" s="11">
        <f t="shared" si="1"/>
        <v>-0.30878999132800189</v>
      </c>
    </row>
    <row r="70" spans="1:10" x14ac:dyDescent="0.2">
      <c r="A70" s="11">
        <v>2</v>
      </c>
      <c r="B70" s="11">
        <v>26753785</v>
      </c>
      <c r="C70" s="11">
        <v>28633964</v>
      </c>
      <c r="D70" s="11" t="s">
        <v>207</v>
      </c>
      <c r="E70" s="11">
        <v>18.9093078744766</v>
      </c>
      <c r="F70" s="11">
        <v>27508073</v>
      </c>
      <c r="G70" s="11">
        <v>19.218097865804602</v>
      </c>
      <c r="H70" s="11">
        <v>27508073</v>
      </c>
      <c r="I70" s="11" t="b">
        <v>0</v>
      </c>
      <c r="J70" s="11">
        <f t="shared" si="1"/>
        <v>-0.30878999132800189</v>
      </c>
    </row>
    <row r="71" spans="1:10" x14ac:dyDescent="0.2">
      <c r="A71" s="11">
        <v>2</v>
      </c>
      <c r="B71" s="11">
        <v>26775230</v>
      </c>
      <c r="C71" s="11">
        <v>28236484</v>
      </c>
      <c r="D71" s="11" t="s">
        <v>210</v>
      </c>
      <c r="E71" s="11">
        <v>19.156659362429</v>
      </c>
      <c r="F71" s="11">
        <v>27508073</v>
      </c>
      <c r="G71" s="11">
        <v>19.465449353756998</v>
      </c>
      <c r="H71" s="11">
        <v>27508073</v>
      </c>
      <c r="I71" s="11" t="b">
        <v>0</v>
      </c>
      <c r="J71" s="11">
        <f t="shared" si="1"/>
        <v>-0.30878999132799834</v>
      </c>
    </row>
    <row r="72" spans="1:10" x14ac:dyDescent="0.2">
      <c r="A72" s="11">
        <v>2</v>
      </c>
      <c r="B72" s="11">
        <v>26775230</v>
      </c>
      <c r="C72" s="11">
        <v>28217773</v>
      </c>
      <c r="D72" s="11" t="s">
        <v>224</v>
      </c>
      <c r="E72" s="11">
        <v>11.9878157352482</v>
      </c>
      <c r="F72" s="11">
        <v>27508073</v>
      </c>
      <c r="G72" s="11">
        <v>12.239309041138499</v>
      </c>
      <c r="H72" s="11">
        <v>27508073</v>
      </c>
      <c r="I72" s="11" t="b">
        <v>0</v>
      </c>
      <c r="J72" s="11">
        <f t="shared" si="1"/>
        <v>-0.25149330589029972</v>
      </c>
    </row>
    <row r="73" spans="1:10" x14ac:dyDescent="0.2">
      <c r="A73" s="11">
        <v>2</v>
      </c>
      <c r="B73" s="11">
        <v>26775230</v>
      </c>
      <c r="C73" s="11">
        <v>28221734</v>
      </c>
      <c r="D73" s="11" t="s">
        <v>287</v>
      </c>
      <c r="E73" s="11">
        <v>11.854466747301601</v>
      </c>
      <c r="F73" s="11">
        <v>27508073</v>
      </c>
      <c r="G73" s="11">
        <v>12.104321391770901</v>
      </c>
      <c r="H73" s="11">
        <v>27508073</v>
      </c>
      <c r="I73" s="11" t="b">
        <v>0</v>
      </c>
      <c r="J73" s="11">
        <f t="shared" si="1"/>
        <v>-0.24985464446930017</v>
      </c>
    </row>
    <row r="74" spans="1:10" x14ac:dyDescent="0.2">
      <c r="A74" s="11">
        <v>2</v>
      </c>
      <c r="B74" s="11">
        <v>26775230</v>
      </c>
      <c r="C74" s="11">
        <v>28129596</v>
      </c>
      <c r="D74" s="11" t="s">
        <v>91</v>
      </c>
      <c r="E74" s="11">
        <v>13.1687542744786</v>
      </c>
      <c r="F74" s="11">
        <v>27518370</v>
      </c>
      <c r="G74" s="11">
        <v>13.4347595647088</v>
      </c>
      <c r="H74" s="11">
        <v>27518370</v>
      </c>
      <c r="I74" s="11" t="b">
        <v>0</v>
      </c>
      <c r="J74" s="11">
        <f t="shared" si="1"/>
        <v>-0.26600529023020059</v>
      </c>
    </row>
    <row r="75" spans="1:10" x14ac:dyDescent="0.2">
      <c r="A75" s="11">
        <v>2</v>
      </c>
      <c r="B75" s="11">
        <v>26775230</v>
      </c>
      <c r="C75" s="11">
        <v>28462677</v>
      </c>
      <c r="D75" s="11" t="s">
        <v>94</v>
      </c>
      <c r="E75" s="11">
        <v>16.690570866166102</v>
      </c>
      <c r="F75" s="11">
        <v>27518370</v>
      </c>
      <c r="G75" s="11">
        <v>16.9993608574941</v>
      </c>
      <c r="H75" s="11">
        <v>27518370</v>
      </c>
      <c r="I75" s="11" t="b">
        <v>0</v>
      </c>
      <c r="J75" s="11">
        <f t="shared" si="1"/>
        <v>-0.30878999132799834</v>
      </c>
    </row>
    <row r="76" spans="1:10" x14ac:dyDescent="0.2">
      <c r="A76" s="11">
        <v>2</v>
      </c>
      <c r="B76" s="11">
        <v>26775230</v>
      </c>
      <c r="C76" s="11">
        <v>28462677</v>
      </c>
      <c r="D76" s="11" t="s">
        <v>97</v>
      </c>
      <c r="E76" s="11">
        <v>16.676131766669499</v>
      </c>
      <c r="F76" s="11">
        <v>27508073</v>
      </c>
      <c r="G76" s="11">
        <v>16.984921757997501</v>
      </c>
      <c r="H76" s="11">
        <v>27508073</v>
      </c>
      <c r="I76" s="11" t="b">
        <v>0</v>
      </c>
      <c r="J76" s="11">
        <f t="shared" si="1"/>
        <v>-0.30878999132800189</v>
      </c>
    </row>
    <row r="77" spans="1:10" x14ac:dyDescent="0.2">
      <c r="A77" s="11">
        <v>2</v>
      </c>
      <c r="B77" s="11">
        <v>26775230</v>
      </c>
      <c r="C77" s="11">
        <v>28462677</v>
      </c>
      <c r="D77" s="11" t="s">
        <v>124</v>
      </c>
      <c r="E77" s="11">
        <v>17.1738488134562</v>
      </c>
      <c r="F77" s="11">
        <v>27508073</v>
      </c>
      <c r="G77" s="11">
        <v>17.482638804784202</v>
      </c>
      <c r="H77" s="11">
        <v>27508073</v>
      </c>
      <c r="I77" s="11" t="b">
        <v>0</v>
      </c>
      <c r="J77" s="11">
        <f t="shared" si="1"/>
        <v>-0.30878999132800189</v>
      </c>
    </row>
    <row r="78" spans="1:10" x14ac:dyDescent="0.2">
      <c r="A78" s="11">
        <v>2</v>
      </c>
      <c r="B78" s="11">
        <v>26775230</v>
      </c>
      <c r="C78" s="11">
        <v>28129596</v>
      </c>
      <c r="D78" s="11" t="s">
        <v>133</v>
      </c>
      <c r="E78" s="11">
        <v>10.546376283929</v>
      </c>
      <c r="F78" s="11">
        <v>27529596</v>
      </c>
      <c r="G78" s="11">
        <v>10.780156435366701</v>
      </c>
      <c r="H78" s="11">
        <v>27529596</v>
      </c>
      <c r="I78" s="11" t="b">
        <v>0</v>
      </c>
      <c r="J78" s="11">
        <f t="shared" si="1"/>
        <v>-0.23378015143770092</v>
      </c>
    </row>
    <row r="79" spans="1:10" x14ac:dyDescent="0.2">
      <c r="A79" s="11">
        <v>2</v>
      </c>
      <c r="B79" s="11">
        <v>26775230</v>
      </c>
      <c r="C79" s="11">
        <v>28467192</v>
      </c>
      <c r="D79" s="11" t="s">
        <v>151</v>
      </c>
      <c r="E79" s="11">
        <v>18.028936781071099</v>
      </c>
      <c r="F79" s="11">
        <v>27508073</v>
      </c>
      <c r="G79" s="11">
        <v>18.337726772399101</v>
      </c>
      <c r="H79" s="11">
        <v>27508073</v>
      </c>
      <c r="I79" s="11" t="b">
        <v>0</v>
      </c>
      <c r="J79" s="11">
        <f t="shared" si="1"/>
        <v>-0.30878999132800189</v>
      </c>
    </row>
    <row r="80" spans="1:10" x14ac:dyDescent="0.2">
      <c r="A80" s="11">
        <v>2</v>
      </c>
      <c r="B80" s="11">
        <v>26775230</v>
      </c>
      <c r="C80" s="11">
        <v>28462677</v>
      </c>
      <c r="D80" s="11" t="s">
        <v>169</v>
      </c>
      <c r="E80" s="11">
        <v>17.038867273515901</v>
      </c>
      <c r="F80" s="11">
        <v>27508073</v>
      </c>
      <c r="G80" s="11">
        <v>17.3476572648439</v>
      </c>
      <c r="H80" s="11">
        <v>27508073</v>
      </c>
      <c r="I80" s="11" t="b">
        <v>0</v>
      </c>
      <c r="J80" s="11">
        <f t="shared" si="1"/>
        <v>-0.30878999132799834</v>
      </c>
    </row>
    <row r="81" spans="1:10" x14ac:dyDescent="0.2">
      <c r="A81" s="11">
        <v>2</v>
      </c>
      <c r="B81" s="11">
        <v>26775230</v>
      </c>
      <c r="C81" s="11">
        <v>28130004</v>
      </c>
      <c r="D81" s="11" t="s">
        <v>178</v>
      </c>
      <c r="E81" s="11">
        <v>14.8555500787956</v>
      </c>
      <c r="F81" s="11">
        <v>27529596</v>
      </c>
      <c r="G81" s="11">
        <v>15.1422835894061</v>
      </c>
      <c r="H81" s="11">
        <v>27529596</v>
      </c>
      <c r="I81" s="11" t="b">
        <v>0</v>
      </c>
      <c r="J81" s="11">
        <f t="shared" si="1"/>
        <v>-0.28673351061049956</v>
      </c>
    </row>
    <row r="82" spans="1:10" x14ac:dyDescent="0.2">
      <c r="A82" s="11">
        <v>2</v>
      </c>
      <c r="B82" s="11">
        <v>26775230</v>
      </c>
      <c r="C82" s="11">
        <v>28129596</v>
      </c>
      <c r="D82" s="11" t="s">
        <v>184</v>
      </c>
      <c r="E82" s="11">
        <v>10.039521356304499</v>
      </c>
      <c r="F82" s="11">
        <v>27518370</v>
      </c>
      <c r="G82" s="11">
        <v>10.267073011907801</v>
      </c>
      <c r="H82" s="11">
        <v>27518370</v>
      </c>
      <c r="I82" s="11" t="b">
        <v>0</v>
      </c>
      <c r="J82" s="11">
        <f t="shared" si="1"/>
        <v>-0.22755165560330148</v>
      </c>
    </row>
    <row r="83" spans="1:10" x14ac:dyDescent="0.2">
      <c r="A83" s="11">
        <v>2</v>
      </c>
      <c r="B83" s="11">
        <v>26775230</v>
      </c>
      <c r="C83" s="11">
        <v>28380307</v>
      </c>
      <c r="D83" s="11" t="s">
        <v>121</v>
      </c>
      <c r="E83" s="11">
        <v>15.342211098762901</v>
      </c>
      <c r="F83" s="11">
        <v>27508073</v>
      </c>
      <c r="G83" s="11">
        <v>15.634924952012801</v>
      </c>
      <c r="H83" s="11">
        <v>27508073</v>
      </c>
      <c r="I83" s="11" t="b">
        <v>0</v>
      </c>
      <c r="J83" s="11">
        <f t="shared" si="1"/>
        <v>-0.29271385324990007</v>
      </c>
    </row>
    <row r="84" spans="1:10" x14ac:dyDescent="0.2">
      <c r="A84" s="11">
        <v>2</v>
      </c>
      <c r="B84" s="11">
        <v>26775230</v>
      </c>
      <c r="C84" s="11">
        <v>28208740</v>
      </c>
      <c r="D84" s="11" t="s">
        <v>243</v>
      </c>
      <c r="E84" s="11">
        <v>13.1098168143848</v>
      </c>
      <c r="F84" s="11">
        <v>27508073</v>
      </c>
      <c r="G84" s="11">
        <v>13.3750978505836</v>
      </c>
      <c r="H84" s="11">
        <v>27508073</v>
      </c>
      <c r="I84" s="11" t="b">
        <v>0</v>
      </c>
      <c r="J84" s="11">
        <f t="shared" si="1"/>
        <v>-0.26528103619880028</v>
      </c>
    </row>
    <row r="85" spans="1:10" x14ac:dyDescent="0.2">
      <c r="A85" s="11">
        <v>2</v>
      </c>
      <c r="B85" s="11">
        <v>26775230</v>
      </c>
      <c r="C85" s="11">
        <v>28130004</v>
      </c>
      <c r="D85" s="11" t="s">
        <v>148</v>
      </c>
      <c r="E85" s="11">
        <v>13.4632341899412</v>
      </c>
      <c r="F85" s="11">
        <v>27508073</v>
      </c>
      <c r="G85" s="11">
        <v>13.732858201874199</v>
      </c>
      <c r="H85" s="11">
        <v>27508073</v>
      </c>
      <c r="I85" s="11" t="b">
        <v>0</v>
      </c>
      <c r="J85" s="11">
        <f t="shared" si="1"/>
        <v>-0.2696240119329989</v>
      </c>
    </row>
    <row r="86" spans="1:10" x14ac:dyDescent="0.2">
      <c r="A86" s="11">
        <v>2</v>
      </c>
      <c r="B86" s="11">
        <v>26775230</v>
      </c>
      <c r="C86" s="11">
        <v>28129596</v>
      </c>
      <c r="D86" s="11" t="s">
        <v>163</v>
      </c>
      <c r="E86" s="11">
        <v>11.338598267425199</v>
      </c>
      <c r="F86" s="11">
        <v>27518370</v>
      </c>
      <c r="G86" s="11">
        <v>11.5821136528622</v>
      </c>
      <c r="H86" s="11">
        <v>27518370</v>
      </c>
      <c r="I86" s="11" t="b">
        <v>0</v>
      </c>
      <c r="J86" s="11">
        <f t="shared" si="1"/>
        <v>-0.24351538543700002</v>
      </c>
    </row>
    <row r="87" spans="1:10" x14ac:dyDescent="0.2">
      <c r="A87" s="11">
        <v>2</v>
      </c>
      <c r="B87" s="11">
        <v>26775230</v>
      </c>
      <c r="C87" s="11">
        <v>28380307</v>
      </c>
      <c r="D87" s="11" t="s">
        <v>166</v>
      </c>
      <c r="E87" s="11">
        <v>15.8147677209866</v>
      </c>
      <c r="F87" s="11">
        <v>27518370</v>
      </c>
      <c r="G87" s="11">
        <v>16.113288594732101</v>
      </c>
      <c r="H87" s="11">
        <v>27518370</v>
      </c>
      <c r="I87" s="11" t="b">
        <v>0</v>
      </c>
      <c r="J87" s="11">
        <f t="shared" si="1"/>
        <v>-0.29852087374550074</v>
      </c>
    </row>
    <row r="88" spans="1:10" x14ac:dyDescent="0.2">
      <c r="A88" s="11">
        <v>2</v>
      </c>
      <c r="B88" s="11">
        <v>26775230</v>
      </c>
      <c r="C88" s="11">
        <v>28129596</v>
      </c>
      <c r="D88" s="11" t="s">
        <v>72</v>
      </c>
      <c r="E88" s="11">
        <v>10.055832183439399</v>
      </c>
      <c r="F88" s="11">
        <v>27518370</v>
      </c>
      <c r="G88" s="11">
        <v>10.2835842749334</v>
      </c>
      <c r="H88" s="11">
        <v>27518370</v>
      </c>
      <c r="I88" s="11" t="b">
        <v>0</v>
      </c>
      <c r="J88" s="11">
        <f t="shared" si="1"/>
        <v>-0.22775209149400055</v>
      </c>
    </row>
    <row r="89" spans="1:10" x14ac:dyDescent="0.2">
      <c r="A89" s="11">
        <v>2</v>
      </c>
      <c r="B89" s="11">
        <v>26908073</v>
      </c>
      <c r="C89" s="11">
        <v>28129596</v>
      </c>
      <c r="D89" s="11" t="s">
        <v>253</v>
      </c>
      <c r="E89" s="11">
        <v>8.8738855091641096</v>
      </c>
      <c r="F89" s="11">
        <v>27508073</v>
      </c>
      <c r="G89" s="11">
        <v>9.0871132278326794</v>
      </c>
      <c r="H89" s="11">
        <v>27508073</v>
      </c>
      <c r="I89" s="11" t="b">
        <v>0</v>
      </c>
      <c r="J89" s="11">
        <f t="shared" si="1"/>
        <v>-0.21322771866856982</v>
      </c>
    </row>
    <row r="90" spans="1:10" x14ac:dyDescent="0.2">
      <c r="A90" s="11">
        <v>2</v>
      </c>
      <c r="B90" s="11">
        <v>26908073</v>
      </c>
      <c r="C90" s="11">
        <v>28129596</v>
      </c>
      <c r="D90" s="11" t="s">
        <v>274</v>
      </c>
      <c r="E90" s="11">
        <v>9.6911187752466201</v>
      </c>
      <c r="F90" s="11">
        <v>27529596</v>
      </c>
      <c r="G90" s="11">
        <v>9.9143890795074707</v>
      </c>
      <c r="H90" s="11">
        <v>27529596</v>
      </c>
      <c r="I90" s="11" t="b">
        <v>0</v>
      </c>
      <c r="J90" s="11">
        <f t="shared" si="1"/>
        <v>-0.22327030426085059</v>
      </c>
    </row>
    <row r="91" spans="1:10" x14ac:dyDescent="0.2">
      <c r="A91" s="11">
        <v>2</v>
      </c>
      <c r="B91" s="11">
        <v>26908073</v>
      </c>
      <c r="C91" s="11">
        <v>28129596</v>
      </c>
      <c r="D91" s="11" t="s">
        <v>142</v>
      </c>
      <c r="E91" s="11">
        <v>9.4040516040749704</v>
      </c>
      <c r="F91" s="11">
        <v>27529596</v>
      </c>
      <c r="G91" s="11">
        <v>9.6237942782736692</v>
      </c>
      <c r="H91" s="11">
        <v>27529596</v>
      </c>
      <c r="I91" s="11" t="b">
        <v>0</v>
      </c>
      <c r="J91" s="11">
        <f t="shared" si="1"/>
        <v>-0.21974267419869875</v>
      </c>
    </row>
    <row r="92" spans="1:10" x14ac:dyDescent="0.2">
      <c r="A92" s="11">
        <v>2</v>
      </c>
      <c r="B92" s="11">
        <v>26908073</v>
      </c>
      <c r="C92" s="11">
        <v>28129596</v>
      </c>
      <c r="D92" s="11" t="s">
        <v>118</v>
      </c>
      <c r="E92" s="11">
        <v>10.0122952976922</v>
      </c>
      <c r="F92" s="11">
        <v>27519736</v>
      </c>
      <c r="G92" s="11">
        <v>10.239512385387799</v>
      </c>
      <c r="H92" s="11">
        <v>27519736</v>
      </c>
      <c r="I92" s="11" t="b">
        <v>0</v>
      </c>
      <c r="J92" s="11">
        <f t="shared" si="1"/>
        <v>-0.22721708769559967</v>
      </c>
    </row>
    <row r="93" spans="1:10" x14ac:dyDescent="0.2">
      <c r="A93" s="11">
        <v>2</v>
      </c>
      <c r="B93" s="11">
        <v>26908073</v>
      </c>
      <c r="C93" s="11">
        <v>28129596</v>
      </c>
      <c r="D93" s="11" t="s">
        <v>256</v>
      </c>
      <c r="E93" s="11">
        <v>9.2542801959274694</v>
      </c>
      <c r="F93" s="11">
        <v>27508073</v>
      </c>
      <c r="G93" s="11">
        <v>9.4721824015010991</v>
      </c>
      <c r="H93" s="11">
        <v>27508073</v>
      </c>
      <c r="I93" s="11" t="b">
        <v>0</v>
      </c>
      <c r="J93" s="11">
        <f t="shared" si="1"/>
        <v>-0.21790220557362971</v>
      </c>
    </row>
    <row r="94" spans="1:10" x14ac:dyDescent="0.2">
      <c r="A94" s="11">
        <v>2</v>
      </c>
      <c r="B94" s="11">
        <v>26908073</v>
      </c>
      <c r="C94" s="11">
        <v>28129596</v>
      </c>
      <c r="D94" s="11" t="s">
        <v>49</v>
      </c>
      <c r="E94" s="11">
        <v>8.8686515686004093</v>
      </c>
      <c r="F94" s="11">
        <v>27529596</v>
      </c>
      <c r="G94" s="11">
        <v>9.0818149698968806</v>
      </c>
      <c r="H94" s="11">
        <v>27529596</v>
      </c>
      <c r="I94" s="11" t="b">
        <v>0</v>
      </c>
      <c r="J94" s="11">
        <f t="shared" si="1"/>
        <v>-0.21316340129647138</v>
      </c>
    </row>
    <row r="95" spans="1:10" x14ac:dyDescent="0.2">
      <c r="A95" s="11">
        <v>2</v>
      </c>
      <c r="B95" s="11">
        <v>26918370</v>
      </c>
      <c r="C95" s="11">
        <v>28119736</v>
      </c>
      <c r="D95" s="11" t="s">
        <v>181</v>
      </c>
      <c r="E95" s="11">
        <v>8.2881075284242502</v>
      </c>
      <c r="F95" s="11">
        <v>27519736</v>
      </c>
      <c r="G95" s="11">
        <v>8.4941369039100802</v>
      </c>
      <c r="H95" s="11">
        <v>27519736</v>
      </c>
      <c r="I95" s="11" t="b">
        <v>0</v>
      </c>
      <c r="J95" s="11">
        <f t="shared" si="1"/>
        <v>-0.20602937548583</v>
      </c>
    </row>
    <row r="96" spans="1:10" x14ac:dyDescent="0.2">
      <c r="A96" s="11">
        <v>2</v>
      </c>
      <c r="B96" s="11">
        <v>64380940</v>
      </c>
      <c r="C96" s="11">
        <v>65604672</v>
      </c>
      <c r="D96" s="11" t="s">
        <v>230</v>
      </c>
      <c r="E96" s="11">
        <v>8.6065464531590692</v>
      </c>
      <c r="F96" s="11">
        <v>65004672</v>
      </c>
      <c r="G96" s="11">
        <v>8.8164889710612204</v>
      </c>
      <c r="H96" s="11">
        <v>65004672</v>
      </c>
      <c r="I96" s="11" t="b">
        <v>0</v>
      </c>
      <c r="J96" s="11">
        <f t="shared" si="1"/>
        <v>-0.20994251790215124</v>
      </c>
    </row>
    <row r="97" spans="1:10" x14ac:dyDescent="0.2">
      <c r="A97" s="11">
        <v>3</v>
      </c>
      <c r="B97" s="11">
        <v>185651276</v>
      </c>
      <c r="C97" s="11">
        <v>187753604</v>
      </c>
      <c r="D97" s="11" t="s">
        <v>40</v>
      </c>
      <c r="E97" s="11">
        <v>39.7094920576343</v>
      </c>
      <c r="F97" s="11">
        <v>186834099</v>
      </c>
      <c r="G97" s="11">
        <v>40.018282048962298</v>
      </c>
      <c r="H97" s="11">
        <v>186834099</v>
      </c>
      <c r="I97" s="11" t="b">
        <v>0</v>
      </c>
      <c r="J97" s="11">
        <f t="shared" si="1"/>
        <v>-0.30878999132799834</v>
      </c>
    </row>
    <row r="98" spans="1:10" x14ac:dyDescent="0.2">
      <c r="A98" s="11">
        <v>4</v>
      </c>
      <c r="B98" s="11">
        <v>31283682</v>
      </c>
      <c r="C98" s="11">
        <v>32483682</v>
      </c>
      <c r="D98" s="11" t="s">
        <v>262</v>
      </c>
      <c r="E98" s="11">
        <v>8.1381843275989603</v>
      </c>
      <c r="F98" s="11">
        <v>31883682</v>
      </c>
      <c r="G98" s="11">
        <v>8.3423713691526604</v>
      </c>
      <c r="H98" s="11">
        <v>31883682</v>
      </c>
      <c r="I98" s="11" t="b">
        <v>0</v>
      </c>
      <c r="J98" s="11">
        <f t="shared" si="1"/>
        <v>-0.20418704155370015</v>
      </c>
    </row>
    <row r="99" spans="1:10" x14ac:dyDescent="0.2">
      <c r="A99" s="11">
        <v>4</v>
      </c>
      <c r="B99" s="11">
        <v>70009231</v>
      </c>
      <c r="C99" s="11">
        <v>71564820</v>
      </c>
      <c r="D99" s="11" t="s">
        <v>127</v>
      </c>
      <c r="E99" s="11">
        <v>8.1898538838270003</v>
      </c>
      <c r="F99" s="11">
        <v>70609231</v>
      </c>
      <c r="G99" s="11">
        <v>8.3946758676456295</v>
      </c>
      <c r="H99" s="11">
        <v>70609231</v>
      </c>
      <c r="I99" s="11" t="b">
        <v>0</v>
      </c>
      <c r="J99" s="11">
        <f t="shared" si="1"/>
        <v>-0.20482198381862915</v>
      </c>
    </row>
    <row r="100" spans="1:10" x14ac:dyDescent="0.2">
      <c r="A100" s="11">
        <v>4</v>
      </c>
      <c r="B100" s="11">
        <v>71093829</v>
      </c>
      <c r="C100" s="11">
        <v>75359005</v>
      </c>
      <c r="D100" s="11" t="s">
        <v>290</v>
      </c>
      <c r="E100" s="11">
        <v>28.304841778855199</v>
      </c>
      <c r="F100" s="11">
        <v>73522447</v>
      </c>
      <c r="G100" s="11">
        <v>28.613631770183101</v>
      </c>
      <c r="H100" s="11">
        <v>73522447</v>
      </c>
      <c r="I100" s="11" t="b">
        <v>0</v>
      </c>
      <c r="J100" s="11">
        <f t="shared" si="1"/>
        <v>-0.30878999132790241</v>
      </c>
    </row>
    <row r="101" spans="1:10" x14ac:dyDescent="0.2">
      <c r="A101" s="11">
        <v>4</v>
      </c>
      <c r="B101" s="11">
        <v>71668843</v>
      </c>
      <c r="C101" s="11">
        <v>74587570</v>
      </c>
      <c r="D101" s="11" t="s">
        <v>63</v>
      </c>
      <c r="E101" s="11">
        <v>15.003915722427701</v>
      </c>
      <c r="F101" s="11">
        <v>73167847</v>
      </c>
      <c r="G101" s="11">
        <v>15.292472426901</v>
      </c>
      <c r="H101" s="11">
        <v>73167847</v>
      </c>
      <c r="I101" s="11" t="b">
        <v>0</v>
      </c>
      <c r="J101" s="11">
        <f t="shared" si="1"/>
        <v>-0.28855670447329906</v>
      </c>
    </row>
    <row r="102" spans="1:10" x14ac:dyDescent="0.2">
      <c r="A102" s="11">
        <v>4</v>
      </c>
      <c r="B102" s="11">
        <v>71676937</v>
      </c>
      <c r="C102" s="11">
        <v>74587570</v>
      </c>
      <c r="D102" s="11" t="s">
        <v>112</v>
      </c>
      <c r="E102" s="11">
        <v>14.71881791038</v>
      </c>
      <c r="F102" s="11">
        <v>73167847</v>
      </c>
      <c r="G102" s="11">
        <v>15.0038711852958</v>
      </c>
      <c r="H102" s="11">
        <v>73167847</v>
      </c>
      <c r="I102" s="11" t="b">
        <v>0</v>
      </c>
      <c r="J102" s="11">
        <f t="shared" si="1"/>
        <v>-0.2850532749157999</v>
      </c>
    </row>
    <row r="103" spans="1:10" x14ac:dyDescent="0.2">
      <c r="A103" s="11">
        <v>4</v>
      </c>
      <c r="B103" s="11">
        <v>71676937</v>
      </c>
      <c r="C103" s="11">
        <v>74528089</v>
      </c>
      <c r="D103" s="11" t="s">
        <v>14</v>
      </c>
      <c r="E103" s="11">
        <v>16.274623602575598</v>
      </c>
      <c r="F103" s="11">
        <v>73167847</v>
      </c>
      <c r="G103" s="11">
        <v>16.578795423538601</v>
      </c>
      <c r="H103" s="11">
        <v>73167847</v>
      </c>
      <c r="I103" s="11" t="b">
        <v>0</v>
      </c>
      <c r="J103" s="11">
        <f t="shared" si="1"/>
        <v>-0.30417182096300266</v>
      </c>
    </row>
    <row r="104" spans="1:10" x14ac:dyDescent="0.2">
      <c r="A104" s="11">
        <v>4</v>
      </c>
      <c r="B104" s="11">
        <v>71837677</v>
      </c>
      <c r="C104" s="11">
        <v>74246563</v>
      </c>
      <c r="D104" s="11" t="s">
        <v>237</v>
      </c>
      <c r="E104" s="11">
        <v>13.0179588763942</v>
      </c>
      <c r="F104" s="11">
        <v>72608525</v>
      </c>
      <c r="G104" s="11">
        <v>13.282111114680699</v>
      </c>
      <c r="H104" s="11">
        <v>72608525</v>
      </c>
      <c r="I104" s="11" t="b">
        <v>0</v>
      </c>
      <c r="J104" s="11">
        <f t="shared" si="1"/>
        <v>-0.26415223828649914</v>
      </c>
    </row>
    <row r="105" spans="1:10" x14ac:dyDescent="0.2">
      <c r="A105" s="11">
        <v>4</v>
      </c>
      <c r="B105" s="11">
        <v>71837677</v>
      </c>
      <c r="C105" s="11">
        <v>74587570</v>
      </c>
      <c r="D105" s="11" t="s">
        <v>224</v>
      </c>
      <c r="E105" s="11">
        <v>11.2691184274706</v>
      </c>
      <c r="F105" s="11">
        <v>73167847</v>
      </c>
      <c r="G105" s="11">
        <v>11.511780008652901</v>
      </c>
      <c r="H105" s="11">
        <v>73167847</v>
      </c>
      <c r="I105" s="11" t="b">
        <v>0</v>
      </c>
      <c r="J105" s="11">
        <f t="shared" si="1"/>
        <v>-0.24266158118230052</v>
      </c>
    </row>
    <row r="106" spans="1:10" x14ac:dyDescent="0.2">
      <c r="A106" s="11">
        <v>4</v>
      </c>
      <c r="B106" s="11">
        <v>71837677</v>
      </c>
      <c r="C106" s="11">
        <v>74246563</v>
      </c>
      <c r="D106" s="11" t="s">
        <v>199</v>
      </c>
      <c r="E106" s="11">
        <v>10.733102846121</v>
      </c>
      <c r="F106" s="11">
        <v>73167847</v>
      </c>
      <c r="G106" s="11">
        <v>10.969177590254599</v>
      </c>
      <c r="H106" s="11">
        <v>73167847</v>
      </c>
      <c r="I106" s="11" t="b">
        <v>0</v>
      </c>
      <c r="J106" s="11">
        <f t="shared" si="1"/>
        <v>-0.23607474413359952</v>
      </c>
    </row>
    <row r="107" spans="1:10" x14ac:dyDescent="0.2">
      <c r="A107" s="11">
        <v>4</v>
      </c>
      <c r="B107" s="11">
        <v>71837677</v>
      </c>
      <c r="C107" s="11">
        <v>74528089</v>
      </c>
      <c r="D107" s="11" t="s">
        <v>83</v>
      </c>
      <c r="E107" s="11">
        <v>13.901490225227301</v>
      </c>
      <c r="F107" s="11">
        <v>73167847</v>
      </c>
      <c r="G107" s="11">
        <v>14.176499754280499</v>
      </c>
      <c r="H107" s="11">
        <v>73167847</v>
      </c>
      <c r="I107" s="11" t="b">
        <v>0</v>
      </c>
      <c r="J107" s="11">
        <f t="shared" si="1"/>
        <v>-0.27500952905319842</v>
      </c>
    </row>
    <row r="108" spans="1:10" x14ac:dyDescent="0.2">
      <c r="A108" s="11">
        <v>4</v>
      </c>
      <c r="B108" s="11">
        <v>71837677</v>
      </c>
      <c r="C108" s="11">
        <v>74587570</v>
      </c>
      <c r="D108" s="11" t="s">
        <v>86</v>
      </c>
      <c r="E108" s="11">
        <v>14.456974315143301</v>
      </c>
      <c r="F108" s="11">
        <v>73167847</v>
      </c>
      <c r="G108" s="11">
        <v>14.7388099203606</v>
      </c>
      <c r="H108" s="11">
        <v>73167847</v>
      </c>
      <c r="I108" s="11" t="b">
        <v>0</v>
      </c>
      <c r="J108" s="11">
        <f t="shared" si="1"/>
        <v>-0.28183560521729945</v>
      </c>
    </row>
    <row r="109" spans="1:10" x14ac:dyDescent="0.2">
      <c r="A109" s="11">
        <v>4</v>
      </c>
      <c r="B109" s="11">
        <v>71837677</v>
      </c>
      <c r="C109" s="11">
        <v>74246563</v>
      </c>
      <c r="D109" s="11" t="s">
        <v>240</v>
      </c>
      <c r="E109" s="11">
        <v>13.241320039885901</v>
      </c>
      <c r="F109" s="11">
        <v>72608525</v>
      </c>
      <c r="G109" s="11">
        <v>13.5082170558209</v>
      </c>
      <c r="H109" s="11">
        <v>72608525</v>
      </c>
      <c r="I109" s="11" t="b">
        <v>0</v>
      </c>
      <c r="J109" s="11">
        <f t="shared" si="1"/>
        <v>-0.26689701593499926</v>
      </c>
    </row>
    <row r="110" spans="1:10" x14ac:dyDescent="0.2">
      <c r="A110" s="11">
        <v>4</v>
      </c>
      <c r="B110" s="11">
        <v>71837677</v>
      </c>
      <c r="C110" s="11">
        <v>74587570</v>
      </c>
      <c r="D110" s="11" t="s">
        <v>88</v>
      </c>
      <c r="E110" s="11">
        <v>11.421024162095801</v>
      </c>
      <c r="F110" s="11">
        <v>73167847</v>
      </c>
      <c r="G110" s="11">
        <v>11.665552439612201</v>
      </c>
      <c r="H110" s="11">
        <v>73167847</v>
      </c>
      <c r="I110" s="11" t="b">
        <v>0</v>
      </c>
      <c r="J110" s="11">
        <f t="shared" si="1"/>
        <v>-0.24452827751639994</v>
      </c>
    </row>
    <row r="111" spans="1:10" x14ac:dyDescent="0.2">
      <c r="A111" s="11">
        <v>4</v>
      </c>
      <c r="B111" s="11">
        <v>71837677</v>
      </c>
      <c r="C111" s="11">
        <v>74587570</v>
      </c>
      <c r="D111" s="11" t="s">
        <v>204</v>
      </c>
      <c r="E111" s="11">
        <v>12.4036971412293</v>
      </c>
      <c r="F111" s="11">
        <v>73167847</v>
      </c>
      <c r="G111" s="11">
        <v>12.6603010132078</v>
      </c>
      <c r="H111" s="11">
        <v>73167847</v>
      </c>
      <c r="I111" s="11" t="b">
        <v>0</v>
      </c>
      <c r="J111" s="11">
        <f t="shared" si="1"/>
        <v>-0.25660387197850021</v>
      </c>
    </row>
    <row r="112" spans="1:10" x14ac:dyDescent="0.2">
      <c r="A112" s="11">
        <v>4</v>
      </c>
      <c r="B112" s="11">
        <v>71837677</v>
      </c>
      <c r="C112" s="11">
        <v>74587570</v>
      </c>
      <c r="D112" s="11" t="s">
        <v>115</v>
      </c>
      <c r="E112" s="11">
        <v>13.0450067051933</v>
      </c>
      <c r="F112" s="11">
        <v>72803111</v>
      </c>
      <c r="G112" s="11">
        <v>13.3094913212073</v>
      </c>
      <c r="H112" s="11">
        <v>72803111</v>
      </c>
      <c r="I112" s="11" t="b">
        <v>0</v>
      </c>
      <c r="J112" s="11">
        <f t="shared" si="1"/>
        <v>-0.2644846160140002</v>
      </c>
    </row>
    <row r="113" spans="1:10" x14ac:dyDescent="0.2">
      <c r="A113" s="11">
        <v>4</v>
      </c>
      <c r="B113" s="11">
        <v>71837677</v>
      </c>
      <c r="C113" s="11">
        <v>74587570</v>
      </c>
      <c r="D113" s="11" t="s">
        <v>142</v>
      </c>
      <c r="E113" s="11">
        <v>11.452605893820101</v>
      </c>
      <c r="F113" s="11">
        <v>72803111</v>
      </c>
      <c r="G113" s="11">
        <v>11.697522264011001</v>
      </c>
      <c r="H113" s="11">
        <v>72803111</v>
      </c>
      <c r="I113" s="11" t="b">
        <v>0</v>
      </c>
      <c r="J113" s="11">
        <f t="shared" si="1"/>
        <v>-0.24491637019090007</v>
      </c>
    </row>
    <row r="114" spans="1:10" x14ac:dyDescent="0.2">
      <c r="A114" s="11">
        <v>4</v>
      </c>
      <c r="B114" s="11">
        <v>71837677</v>
      </c>
      <c r="C114" s="11">
        <v>74246563</v>
      </c>
      <c r="D114" s="11" t="s">
        <v>109</v>
      </c>
      <c r="E114" s="11">
        <v>13.4164011868413</v>
      </c>
      <c r="F114" s="11">
        <v>73167847</v>
      </c>
      <c r="G114" s="11">
        <v>13.685449690578899</v>
      </c>
      <c r="H114" s="11">
        <v>73167847</v>
      </c>
      <c r="I114" s="11" t="b">
        <v>0</v>
      </c>
      <c r="J114" s="11">
        <f t="shared" si="1"/>
        <v>-0.26904850373759892</v>
      </c>
    </row>
    <row r="115" spans="1:10" x14ac:dyDescent="0.2">
      <c r="A115" s="11">
        <v>4</v>
      </c>
      <c r="B115" s="11">
        <v>71837677</v>
      </c>
      <c r="C115" s="11">
        <v>74246563</v>
      </c>
      <c r="D115" s="11" t="s">
        <v>265</v>
      </c>
      <c r="E115" s="11">
        <v>11.1194318773797</v>
      </c>
      <c r="F115" s="11">
        <v>72902905</v>
      </c>
      <c r="G115" s="11">
        <v>11.3602540327167</v>
      </c>
      <c r="H115" s="11">
        <v>72902905</v>
      </c>
      <c r="I115" s="11" t="b">
        <v>0</v>
      </c>
      <c r="J115" s="11">
        <f t="shared" si="1"/>
        <v>-0.2408221553369998</v>
      </c>
    </row>
    <row r="116" spans="1:10" x14ac:dyDescent="0.2">
      <c r="A116" s="11">
        <v>4</v>
      </c>
      <c r="B116" s="11">
        <v>71837677</v>
      </c>
      <c r="C116" s="11">
        <v>74246563</v>
      </c>
      <c r="D116" s="11" t="s">
        <v>246</v>
      </c>
      <c r="E116" s="11">
        <v>12.8803618409764</v>
      </c>
      <c r="F116" s="11">
        <v>73167847</v>
      </c>
      <c r="G116" s="11">
        <v>13.1428232156346</v>
      </c>
      <c r="H116" s="11">
        <v>73167847</v>
      </c>
      <c r="I116" s="11" t="b">
        <v>0</v>
      </c>
      <c r="J116" s="11">
        <f t="shared" si="1"/>
        <v>-0.26246137465819963</v>
      </c>
    </row>
    <row r="117" spans="1:10" x14ac:dyDescent="0.2">
      <c r="A117" s="11">
        <v>4</v>
      </c>
      <c r="B117" s="11">
        <v>71837677</v>
      </c>
      <c r="C117" s="11">
        <v>74246563</v>
      </c>
      <c r="D117" s="11" t="s">
        <v>127</v>
      </c>
      <c r="E117" s="11">
        <v>9.5106496091569603</v>
      </c>
      <c r="F117" s="11">
        <v>72882942</v>
      </c>
      <c r="G117" s="11">
        <v>9.7317022148457593</v>
      </c>
      <c r="H117" s="11">
        <v>72882942</v>
      </c>
      <c r="I117" s="11" t="b">
        <v>0</v>
      </c>
      <c r="J117" s="11">
        <f t="shared" si="1"/>
        <v>-0.22105260568879892</v>
      </c>
    </row>
    <row r="118" spans="1:10" x14ac:dyDescent="0.2">
      <c r="A118" s="11">
        <v>4</v>
      </c>
      <c r="B118" s="11">
        <v>71837677</v>
      </c>
      <c r="C118" s="11">
        <v>74246563</v>
      </c>
      <c r="D118" s="11" t="s">
        <v>136</v>
      </c>
      <c r="E118" s="11">
        <v>12.4705821134655</v>
      </c>
      <c r="F118" s="11">
        <v>73167847</v>
      </c>
      <c r="G118" s="11">
        <v>12.7280079026204</v>
      </c>
      <c r="H118" s="11">
        <v>73167847</v>
      </c>
      <c r="I118" s="11" t="b">
        <v>0</v>
      </c>
      <c r="J118" s="11">
        <f t="shared" si="1"/>
        <v>-0.25742578915489922</v>
      </c>
    </row>
    <row r="119" spans="1:10" x14ac:dyDescent="0.2">
      <c r="A119" s="11">
        <v>4</v>
      </c>
      <c r="B119" s="11">
        <v>71837677</v>
      </c>
      <c r="C119" s="11">
        <v>74246563</v>
      </c>
      <c r="D119" s="11" t="s">
        <v>139</v>
      </c>
      <c r="E119" s="11">
        <v>13.8203650293714</v>
      </c>
      <c r="F119" s="11">
        <v>73167847</v>
      </c>
      <c r="G119" s="11">
        <v>14.0943776500058</v>
      </c>
      <c r="H119" s="11">
        <v>73167847</v>
      </c>
      <c r="I119" s="11" t="b">
        <v>0</v>
      </c>
      <c r="J119" s="11">
        <f t="shared" si="1"/>
        <v>-0.27401262063439979</v>
      </c>
    </row>
    <row r="120" spans="1:10" x14ac:dyDescent="0.2">
      <c r="A120" s="11">
        <v>4</v>
      </c>
      <c r="B120" s="11">
        <v>71837677</v>
      </c>
      <c r="C120" s="11">
        <v>74246563</v>
      </c>
      <c r="D120" s="11" t="s">
        <v>268</v>
      </c>
      <c r="E120" s="11">
        <v>13.810049241117801</v>
      </c>
      <c r="F120" s="11">
        <v>73167847</v>
      </c>
      <c r="G120" s="11">
        <v>14.0839350960039</v>
      </c>
      <c r="H120" s="11">
        <v>73167847</v>
      </c>
      <c r="I120" s="11" t="b">
        <v>0</v>
      </c>
      <c r="J120" s="11">
        <f t="shared" si="1"/>
        <v>-0.27388585488609962</v>
      </c>
    </row>
    <row r="121" spans="1:10" x14ac:dyDescent="0.2">
      <c r="A121" s="11">
        <v>4</v>
      </c>
      <c r="B121" s="11">
        <v>71837677</v>
      </c>
      <c r="C121" s="11">
        <v>74246563</v>
      </c>
      <c r="D121" s="11" t="s">
        <v>271</v>
      </c>
      <c r="E121" s="11">
        <v>11.6168986900191</v>
      </c>
      <c r="F121" s="11">
        <v>72803111</v>
      </c>
      <c r="G121" s="11">
        <v>11.863833975171699</v>
      </c>
      <c r="H121" s="11">
        <v>72803111</v>
      </c>
      <c r="I121" s="11" t="b">
        <v>0</v>
      </c>
      <c r="J121" s="11">
        <f t="shared" si="1"/>
        <v>-0.24693528515259899</v>
      </c>
    </row>
    <row r="122" spans="1:10" x14ac:dyDescent="0.2">
      <c r="A122" s="11">
        <v>4</v>
      </c>
      <c r="B122" s="11">
        <v>71940456</v>
      </c>
      <c r="C122" s="11">
        <v>74246563</v>
      </c>
      <c r="D122" s="11" t="s">
        <v>49</v>
      </c>
      <c r="E122" s="11">
        <v>9.1472405771227407</v>
      </c>
      <c r="F122" s="11">
        <v>73167847</v>
      </c>
      <c r="G122" s="11">
        <v>9.3638274244281501</v>
      </c>
      <c r="H122" s="11">
        <v>73167847</v>
      </c>
      <c r="I122" s="11" t="b">
        <v>0</v>
      </c>
      <c r="J122" s="11">
        <f t="shared" si="1"/>
        <v>-0.21658684730540934</v>
      </c>
    </row>
    <row r="123" spans="1:10" x14ac:dyDescent="0.2">
      <c r="A123" s="11">
        <v>4</v>
      </c>
      <c r="B123" s="11">
        <v>72008525</v>
      </c>
      <c r="C123" s="11">
        <v>74246563</v>
      </c>
      <c r="D123" s="11" t="s">
        <v>69</v>
      </c>
      <c r="E123" s="11">
        <v>9.4007124976947907</v>
      </c>
      <c r="F123" s="11">
        <v>72882942</v>
      </c>
      <c r="G123" s="11">
        <v>9.6204141392250904</v>
      </c>
      <c r="H123" s="11">
        <v>72882942</v>
      </c>
      <c r="I123" s="11" t="b">
        <v>0</v>
      </c>
      <c r="J123" s="11">
        <f t="shared" si="1"/>
        <v>-0.2197016415302997</v>
      </c>
    </row>
    <row r="124" spans="1:10" x14ac:dyDescent="0.2">
      <c r="A124" s="11">
        <v>4</v>
      </c>
      <c r="B124" s="11">
        <v>72008525</v>
      </c>
      <c r="C124" s="11">
        <v>73767847</v>
      </c>
      <c r="D124" s="11" t="s">
        <v>46</v>
      </c>
      <c r="E124" s="11">
        <v>8.6301290907099304</v>
      </c>
      <c r="F124" s="11">
        <v>73167847</v>
      </c>
      <c r="G124" s="11">
        <v>8.8403614042750007</v>
      </c>
      <c r="H124" s="11">
        <v>73167847</v>
      </c>
      <c r="I124" s="11" t="b">
        <v>0</v>
      </c>
      <c r="J124" s="11">
        <f t="shared" si="1"/>
        <v>-0.21023231356507033</v>
      </c>
    </row>
    <row r="125" spans="1:10" x14ac:dyDescent="0.2">
      <c r="A125" s="11">
        <v>4</v>
      </c>
      <c r="B125" s="11">
        <v>72008525</v>
      </c>
      <c r="C125" s="11">
        <v>73767847</v>
      </c>
      <c r="D125" s="11" t="s">
        <v>262</v>
      </c>
      <c r="E125" s="11">
        <v>9.04719584506622</v>
      </c>
      <c r="F125" s="11">
        <v>72803111</v>
      </c>
      <c r="G125" s="11">
        <v>9.2625532908941803</v>
      </c>
      <c r="H125" s="11">
        <v>72803111</v>
      </c>
      <c r="I125" s="11" t="b">
        <v>0</v>
      </c>
      <c r="J125" s="11">
        <f t="shared" si="1"/>
        <v>-0.21535744582796035</v>
      </c>
    </row>
    <row r="126" spans="1:10" x14ac:dyDescent="0.2">
      <c r="A126" s="11">
        <v>4</v>
      </c>
      <c r="B126" s="11">
        <v>87660689</v>
      </c>
      <c r="C126" s="11">
        <v>88913660</v>
      </c>
      <c r="D126" s="11" t="s">
        <v>230</v>
      </c>
      <c r="E126" s="11">
        <v>13.9332156807318</v>
      </c>
      <c r="F126" s="11">
        <v>88279855</v>
      </c>
      <c r="G126" s="11">
        <v>14.208615068611801</v>
      </c>
      <c r="H126" s="11">
        <v>88279855</v>
      </c>
      <c r="I126" s="11" t="b">
        <v>0</v>
      </c>
      <c r="J126" s="11">
        <f t="shared" si="1"/>
        <v>-0.27539938788000029</v>
      </c>
    </row>
    <row r="127" spans="1:10" x14ac:dyDescent="0.2">
      <c r="A127" s="11">
        <v>4</v>
      </c>
      <c r="B127" s="11">
        <v>178137355</v>
      </c>
      <c r="C127" s="11">
        <v>179337355</v>
      </c>
      <c r="D127" s="11" t="s">
        <v>19</v>
      </c>
      <c r="E127" s="11">
        <v>8.96670227102776</v>
      </c>
      <c r="F127" s="11">
        <v>178737355</v>
      </c>
      <c r="G127" s="11">
        <v>9.1810705701329205</v>
      </c>
      <c r="H127" s="11">
        <v>178737355</v>
      </c>
      <c r="I127" s="11" t="b">
        <v>0</v>
      </c>
      <c r="J127" s="11">
        <f t="shared" si="1"/>
        <v>-0.21436829910516053</v>
      </c>
    </row>
    <row r="128" spans="1:10" x14ac:dyDescent="0.2">
      <c r="A128" s="11">
        <v>5</v>
      </c>
      <c r="B128" s="11">
        <v>14266911</v>
      </c>
      <c r="C128" s="11">
        <v>15480103</v>
      </c>
      <c r="D128" s="11" t="s">
        <v>282</v>
      </c>
      <c r="E128" s="11">
        <v>11.0612770642519</v>
      </c>
      <c r="F128" s="11">
        <v>14866911</v>
      </c>
      <c r="G128" s="11">
        <v>11.3013845831286</v>
      </c>
      <c r="H128" s="11">
        <v>14866911</v>
      </c>
      <c r="I128" s="11" t="b">
        <v>0</v>
      </c>
      <c r="J128" s="11">
        <f t="shared" si="1"/>
        <v>-0.2401075188766999</v>
      </c>
    </row>
    <row r="129" spans="1:10" x14ac:dyDescent="0.2">
      <c r="A129" s="11">
        <v>5</v>
      </c>
      <c r="B129" s="11">
        <v>34627414</v>
      </c>
      <c r="C129" s="11">
        <v>36261776</v>
      </c>
      <c r="D129" s="11" t="s">
        <v>112</v>
      </c>
      <c r="E129" s="11">
        <v>8.01704396115408</v>
      </c>
      <c r="F129" s="11">
        <v>35227414</v>
      </c>
      <c r="G129" s="11">
        <v>8.2197423671502499</v>
      </c>
      <c r="H129" s="11">
        <v>35227414</v>
      </c>
      <c r="I129" s="11" t="b">
        <v>0</v>
      </c>
      <c r="J129" s="11">
        <f t="shared" si="1"/>
        <v>-0.20269840599616984</v>
      </c>
    </row>
    <row r="130" spans="1:10" x14ac:dyDescent="0.2">
      <c r="A130" s="11">
        <v>5</v>
      </c>
      <c r="B130" s="11">
        <v>34627414</v>
      </c>
      <c r="C130" s="11">
        <v>36261776</v>
      </c>
      <c r="D130" s="11" t="s">
        <v>136</v>
      </c>
      <c r="E130" s="11">
        <v>8.3206786006318296</v>
      </c>
      <c r="F130" s="11">
        <v>35227414</v>
      </c>
      <c r="G130" s="11">
        <v>8.5271082263204399</v>
      </c>
      <c r="H130" s="11">
        <v>35227414</v>
      </c>
      <c r="I130" s="11" t="b">
        <v>0</v>
      </c>
      <c r="J130" s="11">
        <f t="shared" si="1"/>
        <v>-0.20642962568861023</v>
      </c>
    </row>
    <row r="131" spans="1:10" x14ac:dyDescent="0.2">
      <c r="A131" s="11">
        <v>5</v>
      </c>
      <c r="B131" s="11">
        <v>176809531</v>
      </c>
      <c r="C131" s="11">
        <v>178015473</v>
      </c>
      <c r="D131" s="11" t="s">
        <v>213</v>
      </c>
      <c r="E131" s="11">
        <v>10.491334662939799</v>
      </c>
      <c r="F131" s="11">
        <v>177409531</v>
      </c>
      <c r="G131" s="11">
        <v>10.7244384344345</v>
      </c>
      <c r="H131" s="11">
        <v>177409531</v>
      </c>
      <c r="I131" s="11" t="b">
        <v>0</v>
      </c>
      <c r="J131" s="11">
        <f t="shared" si="1"/>
        <v>-0.23310377149470085</v>
      </c>
    </row>
    <row r="132" spans="1:10" x14ac:dyDescent="0.2">
      <c r="A132" s="11">
        <v>6</v>
      </c>
      <c r="B132" s="11">
        <v>33617884</v>
      </c>
      <c r="C132" s="11">
        <v>34837755</v>
      </c>
      <c r="D132" s="11" t="s">
        <v>40</v>
      </c>
      <c r="E132" s="11">
        <v>8.1772993057357404</v>
      </c>
      <c r="F132" s="11">
        <v>34237755</v>
      </c>
      <c r="G132" s="11">
        <v>8.3819670123971708</v>
      </c>
      <c r="H132" s="11">
        <v>34237755</v>
      </c>
      <c r="I132" s="11" t="b">
        <v>0</v>
      </c>
      <c r="J132" s="11">
        <f t="shared" ref="J132:J195" si="2">E132-G132</f>
        <v>-0.20466770666143042</v>
      </c>
    </row>
    <row r="133" spans="1:10" x14ac:dyDescent="0.2">
      <c r="A133" s="11">
        <v>6</v>
      </c>
      <c r="B133" s="11">
        <v>33982880</v>
      </c>
      <c r="C133" s="11">
        <v>35392107</v>
      </c>
      <c r="D133" s="11" t="s">
        <v>52</v>
      </c>
      <c r="E133" s="11">
        <v>9.4396339019635107</v>
      </c>
      <c r="F133" s="11">
        <v>34654899</v>
      </c>
      <c r="G133" s="11">
        <v>9.3420781597368308</v>
      </c>
      <c r="H133" s="11">
        <v>34654899</v>
      </c>
      <c r="I133" s="11" t="b">
        <v>1</v>
      </c>
      <c r="J133" s="11">
        <f t="shared" si="2"/>
        <v>9.7555742226679953E-2</v>
      </c>
    </row>
    <row r="134" spans="1:10" x14ac:dyDescent="0.2">
      <c r="A134" s="11">
        <v>6</v>
      </c>
      <c r="B134" s="11">
        <v>33982880</v>
      </c>
      <c r="C134" s="11">
        <v>35459916</v>
      </c>
      <c r="D134" s="11" t="s">
        <v>55</v>
      </c>
      <c r="E134" s="11">
        <v>9.4273183188535494</v>
      </c>
      <c r="F134" s="11">
        <v>34654899</v>
      </c>
      <c r="G134" s="11">
        <v>9.3024185179165109</v>
      </c>
      <c r="H134" s="11">
        <v>34654899</v>
      </c>
      <c r="I134" s="11" t="b">
        <v>1</v>
      </c>
      <c r="J134" s="11">
        <f t="shared" si="2"/>
        <v>0.12489980093703856</v>
      </c>
    </row>
    <row r="135" spans="1:10" x14ac:dyDescent="0.2">
      <c r="A135" s="11">
        <v>6</v>
      </c>
      <c r="B135" s="11">
        <v>110497613</v>
      </c>
      <c r="C135" s="11">
        <v>111817184</v>
      </c>
      <c r="D135" s="11" t="s">
        <v>227</v>
      </c>
      <c r="E135" s="11">
        <v>8.4573462986757804</v>
      </c>
      <c r="F135" s="11">
        <v>111109201</v>
      </c>
      <c r="G135" s="11">
        <v>8.6654553678137205</v>
      </c>
      <c r="H135" s="11">
        <v>111109201</v>
      </c>
      <c r="I135" s="11" t="b">
        <v>0</v>
      </c>
      <c r="J135" s="11">
        <f t="shared" si="2"/>
        <v>-0.20810906913794014</v>
      </c>
    </row>
    <row r="136" spans="1:10" x14ac:dyDescent="0.2">
      <c r="A136" s="11">
        <v>7</v>
      </c>
      <c r="B136" s="11">
        <v>72832414</v>
      </c>
      <c r="C136" s="11">
        <v>74243687</v>
      </c>
      <c r="D136" s="11" t="s">
        <v>207</v>
      </c>
      <c r="E136" s="11">
        <v>10.783999602594299</v>
      </c>
      <c r="F136" s="11">
        <v>73482065</v>
      </c>
      <c r="G136" s="11">
        <v>8.9545532734063098</v>
      </c>
      <c r="H136" s="11">
        <v>73467477</v>
      </c>
      <c r="I136" s="11" t="b">
        <v>1</v>
      </c>
      <c r="J136" s="11">
        <f t="shared" si="2"/>
        <v>1.8294463291879897</v>
      </c>
    </row>
    <row r="137" spans="1:10" x14ac:dyDescent="0.2">
      <c r="A137" s="11">
        <v>7</v>
      </c>
      <c r="B137" s="11">
        <v>72840219</v>
      </c>
      <c r="C137" s="11">
        <v>74243687</v>
      </c>
      <c r="D137" s="11" t="s">
        <v>243</v>
      </c>
      <c r="E137" s="11">
        <v>8.8043770130545198</v>
      </c>
      <c r="F137" s="11">
        <v>73440219</v>
      </c>
      <c r="G137" s="11">
        <v>7.5980417668858697</v>
      </c>
      <c r="H137" s="11">
        <v>73440219</v>
      </c>
      <c r="I137" s="11" t="b">
        <v>1</v>
      </c>
      <c r="J137" s="11">
        <f t="shared" si="2"/>
        <v>1.2063352461686501</v>
      </c>
    </row>
    <row r="138" spans="1:10" x14ac:dyDescent="0.2">
      <c r="A138" s="11">
        <v>7</v>
      </c>
      <c r="B138" s="11">
        <v>72841939</v>
      </c>
      <c r="C138" s="11">
        <v>74243687</v>
      </c>
      <c r="D138" s="11" t="s">
        <v>151</v>
      </c>
      <c r="E138" s="11">
        <v>8.56210333348122</v>
      </c>
      <c r="F138" s="11">
        <v>73497513</v>
      </c>
      <c r="G138" s="11">
        <v>8.6444671265635602</v>
      </c>
      <c r="H138" s="11">
        <v>73642420</v>
      </c>
      <c r="I138" s="11" t="b">
        <v>0</v>
      </c>
      <c r="J138" s="11">
        <f t="shared" si="2"/>
        <v>-8.2363793082340209E-2</v>
      </c>
    </row>
    <row r="139" spans="1:10" x14ac:dyDescent="0.2">
      <c r="A139" s="11">
        <v>7</v>
      </c>
      <c r="B139" s="11">
        <v>73043687</v>
      </c>
      <c r="C139" s="11">
        <v>74243687</v>
      </c>
      <c r="D139" s="11" t="s">
        <v>94</v>
      </c>
      <c r="E139" s="11">
        <v>8.5492069457074393</v>
      </c>
      <c r="F139" s="11">
        <v>73643687</v>
      </c>
      <c r="G139" s="11">
        <v>7.4684143553839402</v>
      </c>
      <c r="H139" s="11">
        <v>73641131</v>
      </c>
      <c r="I139" s="11" t="b">
        <v>1</v>
      </c>
      <c r="J139" s="11">
        <f t="shared" si="2"/>
        <v>1.0807925903234992</v>
      </c>
    </row>
    <row r="140" spans="1:10" x14ac:dyDescent="0.2">
      <c r="A140" s="11">
        <v>7</v>
      </c>
      <c r="B140" s="11">
        <v>73868366</v>
      </c>
      <c r="C140" s="11">
        <v>75068366</v>
      </c>
      <c r="D140" s="11" t="s">
        <v>184</v>
      </c>
      <c r="E140" s="11">
        <v>8.0977772609770895</v>
      </c>
      <c r="F140" s="11">
        <v>74468366</v>
      </c>
      <c r="G140" s="11">
        <v>8.3014677595706399</v>
      </c>
      <c r="H140" s="11">
        <v>74468366</v>
      </c>
      <c r="I140" s="11" t="b">
        <v>0</v>
      </c>
      <c r="J140" s="11">
        <f t="shared" si="2"/>
        <v>-0.20369049859355037</v>
      </c>
    </row>
    <row r="141" spans="1:10" x14ac:dyDescent="0.2">
      <c r="A141" s="11">
        <v>8</v>
      </c>
      <c r="B141" s="11">
        <v>8720222</v>
      </c>
      <c r="C141" s="11">
        <v>9963866</v>
      </c>
      <c r="D141" s="11" t="s">
        <v>219</v>
      </c>
      <c r="E141" s="11">
        <v>13.309807461030699</v>
      </c>
      <c r="F141" s="11">
        <v>9324101</v>
      </c>
      <c r="G141" s="11">
        <v>13.5775460858641</v>
      </c>
      <c r="H141" s="11">
        <v>9324101</v>
      </c>
      <c r="I141" s="11" t="b">
        <v>0</v>
      </c>
      <c r="J141" s="11">
        <f t="shared" si="2"/>
        <v>-0.26773862483340061</v>
      </c>
    </row>
    <row r="142" spans="1:10" x14ac:dyDescent="0.2">
      <c r="A142" s="11">
        <v>8</v>
      </c>
      <c r="B142" s="11">
        <v>19356018</v>
      </c>
      <c r="C142" s="11">
        <v>20676828</v>
      </c>
      <c r="D142" s="11" t="s">
        <v>52</v>
      </c>
      <c r="E142" s="11">
        <v>10.952015873120301</v>
      </c>
      <c r="F142" s="11">
        <v>19958108</v>
      </c>
      <c r="G142" s="11">
        <v>11.190780733897601</v>
      </c>
      <c r="H142" s="11">
        <v>19958108</v>
      </c>
      <c r="I142" s="11" t="b">
        <v>0</v>
      </c>
      <c r="J142" s="11">
        <f t="shared" si="2"/>
        <v>-0.23876486077729986</v>
      </c>
    </row>
    <row r="143" spans="1:10" x14ac:dyDescent="0.2">
      <c r="A143" s="11">
        <v>8</v>
      </c>
      <c r="B143" s="11">
        <v>19356018</v>
      </c>
      <c r="C143" s="11">
        <v>20676828</v>
      </c>
      <c r="D143" s="11" t="s">
        <v>55</v>
      </c>
      <c r="E143" s="11">
        <v>10.9970131395037</v>
      </c>
      <c r="F143" s="11">
        <v>19958108</v>
      </c>
      <c r="G143" s="11">
        <v>11.236330949992899</v>
      </c>
      <c r="H143" s="11">
        <v>19958108</v>
      </c>
      <c r="I143" s="11" t="b">
        <v>0</v>
      </c>
      <c r="J143" s="11">
        <f t="shared" si="2"/>
        <v>-0.23931781048919909</v>
      </c>
    </row>
    <row r="144" spans="1:10" x14ac:dyDescent="0.2">
      <c r="A144" s="11">
        <v>8</v>
      </c>
      <c r="B144" s="11">
        <v>19357745</v>
      </c>
      <c r="C144" s="11">
        <v>20676828</v>
      </c>
      <c r="D144" s="11" t="s">
        <v>187</v>
      </c>
      <c r="E144" s="11">
        <v>10.8472176817946</v>
      </c>
      <c r="F144" s="11">
        <v>19958108</v>
      </c>
      <c r="G144" s="11">
        <v>11.084694728125299</v>
      </c>
      <c r="H144" s="11">
        <v>19958108</v>
      </c>
      <c r="I144" s="11" t="b">
        <v>0</v>
      </c>
      <c r="J144" s="11">
        <f t="shared" si="2"/>
        <v>-0.23747704633069944</v>
      </c>
    </row>
    <row r="145" spans="1:10" x14ac:dyDescent="0.2">
      <c r="A145" s="11">
        <v>8</v>
      </c>
      <c r="B145" s="11">
        <v>19357745</v>
      </c>
      <c r="C145" s="11">
        <v>20676828</v>
      </c>
      <c r="D145" s="11" t="s">
        <v>97</v>
      </c>
      <c r="E145" s="11">
        <v>11.243188020927001</v>
      </c>
      <c r="F145" s="11">
        <v>20054859</v>
      </c>
      <c r="G145" s="11">
        <v>11.485530955845199</v>
      </c>
      <c r="H145" s="11">
        <v>20054859</v>
      </c>
      <c r="I145" s="11" t="b">
        <v>0</v>
      </c>
      <c r="J145" s="11">
        <f t="shared" si="2"/>
        <v>-0.24234293491819869</v>
      </c>
    </row>
    <row r="146" spans="1:10" x14ac:dyDescent="0.2">
      <c r="A146" s="11">
        <v>8</v>
      </c>
      <c r="B146" s="11">
        <v>19357745</v>
      </c>
      <c r="C146" s="11">
        <v>20676828</v>
      </c>
      <c r="D146" s="11" t="s">
        <v>124</v>
      </c>
      <c r="E146" s="11">
        <v>13.268717930329</v>
      </c>
      <c r="F146" s="11">
        <v>20054859</v>
      </c>
      <c r="G146" s="11">
        <v>13.535951625730201</v>
      </c>
      <c r="H146" s="11">
        <v>20054859</v>
      </c>
      <c r="I146" s="11" t="b">
        <v>0</v>
      </c>
      <c r="J146" s="11">
        <f t="shared" si="2"/>
        <v>-0.26723369540120068</v>
      </c>
    </row>
    <row r="147" spans="1:10" x14ac:dyDescent="0.2">
      <c r="A147" s="11">
        <v>8</v>
      </c>
      <c r="B147" s="11">
        <v>19357745</v>
      </c>
      <c r="C147" s="11">
        <v>20681538</v>
      </c>
      <c r="D147" s="11" t="s">
        <v>133</v>
      </c>
      <c r="E147" s="11">
        <v>14.3382912687313</v>
      </c>
      <c r="F147" s="11">
        <v>20054859</v>
      </c>
      <c r="G147" s="11">
        <v>14.6186684352122</v>
      </c>
      <c r="H147" s="11">
        <v>20054859</v>
      </c>
      <c r="I147" s="11" t="b">
        <v>0</v>
      </c>
      <c r="J147" s="11">
        <f t="shared" si="2"/>
        <v>-0.28037716648089983</v>
      </c>
    </row>
    <row r="148" spans="1:10" x14ac:dyDescent="0.2">
      <c r="A148" s="11">
        <v>8</v>
      </c>
      <c r="B148" s="11">
        <v>19357745</v>
      </c>
      <c r="C148" s="11">
        <v>20676828</v>
      </c>
      <c r="D148" s="11" t="s">
        <v>17</v>
      </c>
      <c r="E148" s="11">
        <v>13.6714442679597</v>
      </c>
      <c r="F148" s="11">
        <v>20054859</v>
      </c>
      <c r="G148" s="11">
        <v>13.9436268731566</v>
      </c>
      <c r="H148" s="11">
        <v>20054859</v>
      </c>
      <c r="I148" s="11" t="b">
        <v>0</v>
      </c>
      <c r="J148" s="11">
        <f t="shared" si="2"/>
        <v>-0.27218260519689963</v>
      </c>
    </row>
    <row r="149" spans="1:10" x14ac:dyDescent="0.2">
      <c r="A149" s="11">
        <v>8</v>
      </c>
      <c r="B149" s="11">
        <v>19357745</v>
      </c>
      <c r="C149" s="11">
        <v>20681538</v>
      </c>
      <c r="D149" s="11" t="s">
        <v>151</v>
      </c>
      <c r="E149" s="11">
        <v>16.970645386458699</v>
      </c>
      <c r="F149" s="11">
        <v>20054859</v>
      </c>
      <c r="G149" s="11">
        <v>17.279435377786701</v>
      </c>
      <c r="H149" s="11">
        <v>20054859</v>
      </c>
      <c r="I149" s="11" t="b">
        <v>0</v>
      </c>
      <c r="J149" s="11">
        <f t="shared" si="2"/>
        <v>-0.30878999132800189</v>
      </c>
    </row>
    <row r="150" spans="1:10" x14ac:dyDescent="0.2">
      <c r="A150" s="11">
        <v>8</v>
      </c>
      <c r="B150" s="11">
        <v>19357745</v>
      </c>
      <c r="C150" s="11">
        <v>20681538</v>
      </c>
      <c r="D150" s="11" t="s">
        <v>207</v>
      </c>
      <c r="E150" s="11">
        <v>13.673040992450099</v>
      </c>
      <c r="F150" s="11">
        <v>20054859</v>
      </c>
      <c r="G150" s="11">
        <v>13.945243219024499</v>
      </c>
      <c r="H150" s="11">
        <v>20054859</v>
      </c>
      <c r="I150" s="11" t="b">
        <v>0</v>
      </c>
      <c r="J150" s="11">
        <f t="shared" si="2"/>
        <v>-0.27220222657440019</v>
      </c>
    </row>
    <row r="151" spans="1:10" x14ac:dyDescent="0.2">
      <c r="A151" s="11">
        <v>8</v>
      </c>
      <c r="B151" s="11">
        <v>19357745</v>
      </c>
      <c r="C151" s="11">
        <v>20681538</v>
      </c>
      <c r="D151" s="11" t="s">
        <v>178</v>
      </c>
      <c r="E151" s="11">
        <v>14.371613015087</v>
      </c>
      <c r="F151" s="11">
        <v>20054859</v>
      </c>
      <c r="G151" s="11">
        <v>14.6523996564434</v>
      </c>
      <c r="H151" s="11">
        <v>20054859</v>
      </c>
      <c r="I151" s="11" t="b">
        <v>0</v>
      </c>
      <c r="J151" s="11">
        <f t="shared" si="2"/>
        <v>-0.28078664135639997</v>
      </c>
    </row>
    <row r="152" spans="1:10" x14ac:dyDescent="0.2">
      <c r="A152" s="11">
        <v>8</v>
      </c>
      <c r="B152" s="11">
        <v>19357745</v>
      </c>
      <c r="C152" s="11">
        <v>20676828</v>
      </c>
      <c r="D152" s="11" t="s">
        <v>121</v>
      </c>
      <c r="E152" s="11">
        <v>12.9084302403505</v>
      </c>
      <c r="F152" s="11">
        <v>20054859</v>
      </c>
      <c r="G152" s="11">
        <v>13.1712365340359</v>
      </c>
      <c r="H152" s="11">
        <v>20054859</v>
      </c>
      <c r="I152" s="11" t="b">
        <v>0</v>
      </c>
      <c r="J152" s="11">
        <f t="shared" si="2"/>
        <v>-0.26280629368540076</v>
      </c>
    </row>
    <row r="153" spans="1:10" x14ac:dyDescent="0.2">
      <c r="A153" s="11">
        <v>8</v>
      </c>
      <c r="B153" s="11">
        <v>19357745</v>
      </c>
      <c r="C153" s="11">
        <v>20681538</v>
      </c>
      <c r="D153" s="11" t="s">
        <v>148</v>
      </c>
      <c r="E153" s="11">
        <v>13.7897503376018</v>
      </c>
      <c r="F153" s="11">
        <v>20054859</v>
      </c>
      <c r="G153" s="11">
        <v>14.0633867490494</v>
      </c>
      <c r="H153" s="11">
        <v>20054859</v>
      </c>
      <c r="I153" s="11" t="b">
        <v>0</v>
      </c>
      <c r="J153" s="11">
        <f t="shared" si="2"/>
        <v>-0.27363641144759931</v>
      </c>
    </row>
    <row r="154" spans="1:10" x14ac:dyDescent="0.2">
      <c r="A154" s="11">
        <v>8</v>
      </c>
      <c r="B154" s="11">
        <v>19358108</v>
      </c>
      <c r="C154" s="11">
        <v>20558108</v>
      </c>
      <c r="D154" s="11" t="s">
        <v>76</v>
      </c>
      <c r="E154" s="11">
        <v>7.9659047660330797</v>
      </c>
      <c r="F154" s="11">
        <v>19958108</v>
      </c>
      <c r="G154" s="11">
        <v>8.1679747471162703</v>
      </c>
      <c r="H154" s="11">
        <v>19958108</v>
      </c>
      <c r="I154" s="11" t="b">
        <v>0</v>
      </c>
      <c r="J154" s="11">
        <f t="shared" si="2"/>
        <v>-0.20206998108319052</v>
      </c>
    </row>
    <row r="155" spans="1:10" x14ac:dyDescent="0.2">
      <c r="A155" s="11">
        <v>8</v>
      </c>
      <c r="B155" s="11">
        <v>19358108</v>
      </c>
      <c r="C155" s="11">
        <v>20558108</v>
      </c>
      <c r="D155" s="11" t="s">
        <v>78</v>
      </c>
      <c r="E155" s="11">
        <v>8.0990151191105006</v>
      </c>
      <c r="F155" s="11">
        <v>19958108</v>
      </c>
      <c r="G155" s="11">
        <v>8.3027208291458496</v>
      </c>
      <c r="H155" s="11">
        <v>19958108</v>
      </c>
      <c r="I155" s="11" t="b">
        <v>0</v>
      </c>
      <c r="J155" s="11">
        <f t="shared" si="2"/>
        <v>-0.20370571003534899</v>
      </c>
    </row>
    <row r="156" spans="1:10" x14ac:dyDescent="0.2">
      <c r="A156" s="11">
        <v>8</v>
      </c>
      <c r="B156" s="11">
        <v>19358108</v>
      </c>
      <c r="C156" s="11">
        <v>20559890</v>
      </c>
      <c r="D156" s="11" t="s">
        <v>100</v>
      </c>
      <c r="E156" s="11">
        <v>8.7000263087646807</v>
      </c>
      <c r="F156" s="11">
        <v>19959423</v>
      </c>
      <c r="G156" s="11">
        <v>8.9111175555427007</v>
      </c>
      <c r="H156" s="11">
        <v>19959423</v>
      </c>
      <c r="I156" s="11" t="b">
        <v>0</v>
      </c>
      <c r="J156" s="11">
        <f t="shared" si="2"/>
        <v>-0.21109124677801994</v>
      </c>
    </row>
    <row r="157" spans="1:10" x14ac:dyDescent="0.2">
      <c r="A157" s="11">
        <v>8</v>
      </c>
      <c r="B157" s="11">
        <v>19358108</v>
      </c>
      <c r="C157" s="11">
        <v>20654859</v>
      </c>
      <c r="D157" s="11" t="s">
        <v>118</v>
      </c>
      <c r="E157" s="11">
        <v>10.6669035521029</v>
      </c>
      <c r="F157" s="11">
        <v>20054859</v>
      </c>
      <c r="G157" s="11">
        <v>10.902164805029001</v>
      </c>
      <c r="H157" s="11">
        <v>20054859</v>
      </c>
      <c r="I157" s="11" t="b">
        <v>0</v>
      </c>
      <c r="J157" s="11">
        <f t="shared" si="2"/>
        <v>-0.23526125292610089</v>
      </c>
    </row>
    <row r="158" spans="1:10" x14ac:dyDescent="0.2">
      <c r="A158" s="11">
        <v>8</v>
      </c>
      <c r="B158" s="11">
        <v>19360531</v>
      </c>
      <c r="C158" s="11">
        <v>20654859</v>
      </c>
      <c r="D158" s="11" t="s">
        <v>91</v>
      </c>
      <c r="E158" s="11">
        <v>10.1580196698389</v>
      </c>
      <c r="F158" s="11">
        <v>20054859</v>
      </c>
      <c r="G158" s="11">
        <v>10.3870274940854</v>
      </c>
      <c r="H158" s="11">
        <v>20054859</v>
      </c>
      <c r="I158" s="11" t="b">
        <v>0</v>
      </c>
      <c r="J158" s="11">
        <f t="shared" si="2"/>
        <v>-0.22900782424649968</v>
      </c>
    </row>
    <row r="159" spans="1:10" x14ac:dyDescent="0.2">
      <c r="A159" s="11">
        <v>8</v>
      </c>
      <c r="B159" s="11">
        <v>19360531</v>
      </c>
      <c r="C159" s="11">
        <v>20654859</v>
      </c>
      <c r="D159" s="11" t="s">
        <v>94</v>
      </c>
      <c r="E159" s="11">
        <v>10.929680782084899</v>
      </c>
      <c r="F159" s="11">
        <v>20054859</v>
      </c>
      <c r="G159" s="11">
        <v>11.1681711776969</v>
      </c>
      <c r="H159" s="11">
        <v>20054859</v>
      </c>
      <c r="I159" s="11" t="b">
        <v>0</v>
      </c>
      <c r="J159" s="11">
        <f t="shared" si="2"/>
        <v>-0.23849039561200058</v>
      </c>
    </row>
    <row r="160" spans="1:10" x14ac:dyDescent="0.2">
      <c r="A160" s="11">
        <v>8</v>
      </c>
      <c r="B160" s="11">
        <v>19373410</v>
      </c>
      <c r="C160" s="11">
        <v>20654859</v>
      </c>
      <c r="D160" s="11" t="s">
        <v>202</v>
      </c>
      <c r="E160" s="11">
        <v>9.0231276455289091</v>
      </c>
      <c r="F160" s="11">
        <v>20054859</v>
      </c>
      <c r="G160" s="11">
        <v>9.2381893288568104</v>
      </c>
      <c r="H160" s="11">
        <v>20054859</v>
      </c>
      <c r="I160" s="11" t="b">
        <v>0</v>
      </c>
      <c r="J160" s="11">
        <f t="shared" si="2"/>
        <v>-0.21506168332790132</v>
      </c>
    </row>
    <row r="161" spans="1:10" x14ac:dyDescent="0.2">
      <c r="A161" s="11">
        <v>8</v>
      </c>
      <c r="B161" s="11">
        <v>19454859</v>
      </c>
      <c r="C161" s="11">
        <v>20654859</v>
      </c>
      <c r="D161" s="11" t="s">
        <v>169</v>
      </c>
      <c r="E161" s="11">
        <v>8.0759215579945796</v>
      </c>
      <c r="F161" s="11">
        <v>20054859</v>
      </c>
      <c r="G161" s="11">
        <v>8.2793434823915195</v>
      </c>
      <c r="H161" s="11">
        <v>20054859</v>
      </c>
      <c r="I161" s="11" t="b">
        <v>0</v>
      </c>
      <c r="J161" s="11">
        <f t="shared" si="2"/>
        <v>-0.20342192439693996</v>
      </c>
    </row>
    <row r="162" spans="1:10" x14ac:dyDescent="0.2">
      <c r="A162" s="11">
        <v>8</v>
      </c>
      <c r="B162" s="11">
        <v>124863528</v>
      </c>
      <c r="C162" s="11">
        <v>126095147</v>
      </c>
      <c r="D162" s="11" t="s">
        <v>91</v>
      </c>
      <c r="E162" s="11">
        <v>11.114532879064001</v>
      </c>
      <c r="F162" s="11">
        <v>125487789</v>
      </c>
      <c r="G162" s="11">
        <v>11.3552948329726</v>
      </c>
      <c r="H162" s="11">
        <v>125487789</v>
      </c>
      <c r="I162" s="11" t="b">
        <v>0</v>
      </c>
      <c r="J162" s="11">
        <f t="shared" si="2"/>
        <v>-0.24076195390859922</v>
      </c>
    </row>
    <row r="163" spans="1:10" x14ac:dyDescent="0.2">
      <c r="A163" s="11">
        <v>8</v>
      </c>
      <c r="B163" s="11">
        <v>124863528</v>
      </c>
      <c r="C163" s="11">
        <v>126094452</v>
      </c>
      <c r="D163" s="11" t="s">
        <v>106</v>
      </c>
      <c r="E163" s="11">
        <v>11.140880428533199</v>
      </c>
      <c r="F163" s="11">
        <v>125487789</v>
      </c>
      <c r="G163" s="11">
        <v>11.381966154774201</v>
      </c>
      <c r="H163" s="11">
        <v>125487789</v>
      </c>
      <c r="I163" s="11" t="b">
        <v>0</v>
      </c>
      <c r="J163" s="11">
        <f t="shared" si="2"/>
        <v>-0.24108572624100155</v>
      </c>
    </row>
    <row r="164" spans="1:10" x14ac:dyDescent="0.2">
      <c r="A164" s="11">
        <v>8</v>
      </c>
      <c r="B164" s="11">
        <v>124863528</v>
      </c>
      <c r="C164" s="11">
        <v>126095147</v>
      </c>
      <c r="D164" s="11" t="s">
        <v>17</v>
      </c>
      <c r="E164" s="11">
        <v>12.5964134581787</v>
      </c>
      <c r="F164" s="11">
        <v>125487789</v>
      </c>
      <c r="G164" s="11">
        <v>12.855385528061399</v>
      </c>
      <c r="H164" s="11">
        <v>125487789</v>
      </c>
      <c r="I164" s="11" t="b">
        <v>0</v>
      </c>
      <c r="J164" s="11">
        <f t="shared" si="2"/>
        <v>-0.25897206988269872</v>
      </c>
    </row>
    <row r="165" spans="1:10" x14ac:dyDescent="0.2">
      <c r="A165" s="11">
        <v>8</v>
      </c>
      <c r="B165" s="11">
        <v>124863528</v>
      </c>
      <c r="C165" s="11">
        <v>126095147</v>
      </c>
      <c r="D165" s="11" t="s">
        <v>151</v>
      </c>
      <c r="E165" s="11">
        <v>11.673771679900099</v>
      </c>
      <c r="F165" s="11">
        <v>125487789</v>
      </c>
      <c r="G165" s="11">
        <v>11.921405849805</v>
      </c>
      <c r="H165" s="11">
        <v>125487789</v>
      </c>
      <c r="I165" s="11" t="b">
        <v>0</v>
      </c>
      <c r="J165" s="11">
        <f t="shared" si="2"/>
        <v>-0.2476341699049005</v>
      </c>
    </row>
    <row r="166" spans="1:10" x14ac:dyDescent="0.2">
      <c r="A166" s="11">
        <v>8</v>
      </c>
      <c r="B166" s="11">
        <v>124863528</v>
      </c>
      <c r="C166" s="11">
        <v>126094452</v>
      </c>
      <c r="D166" s="11" t="s">
        <v>178</v>
      </c>
      <c r="E166" s="11">
        <v>11.2503385224065</v>
      </c>
      <c r="F166" s="11">
        <v>125487789</v>
      </c>
      <c r="G166" s="11">
        <v>11.4927693263898</v>
      </c>
      <c r="H166" s="11">
        <v>125487789</v>
      </c>
      <c r="I166" s="11" t="b">
        <v>0</v>
      </c>
      <c r="J166" s="11">
        <f t="shared" si="2"/>
        <v>-0.24243080398330008</v>
      </c>
    </row>
    <row r="167" spans="1:10" x14ac:dyDescent="0.2">
      <c r="A167" s="11">
        <v>8</v>
      </c>
      <c r="B167" s="11">
        <v>124863528</v>
      </c>
      <c r="C167" s="11">
        <v>126095147</v>
      </c>
      <c r="D167" s="11" t="s">
        <v>118</v>
      </c>
      <c r="E167" s="11">
        <v>11.4470251345157</v>
      </c>
      <c r="F167" s="11">
        <v>125487789</v>
      </c>
      <c r="G167" s="11">
        <v>11.691872925446299</v>
      </c>
      <c r="H167" s="11">
        <v>125487789</v>
      </c>
      <c r="I167" s="11" t="b">
        <v>0</v>
      </c>
      <c r="J167" s="11">
        <f t="shared" si="2"/>
        <v>-0.24484779093059927</v>
      </c>
    </row>
    <row r="168" spans="1:10" x14ac:dyDescent="0.2">
      <c r="A168" s="11">
        <v>8</v>
      </c>
      <c r="B168" s="11">
        <v>124863528</v>
      </c>
      <c r="C168" s="11">
        <v>126095147</v>
      </c>
      <c r="D168" s="11" t="s">
        <v>148</v>
      </c>
      <c r="E168" s="11">
        <v>11.9009422757437</v>
      </c>
      <c r="F168" s="11">
        <v>125487789</v>
      </c>
      <c r="G168" s="11">
        <v>12.1513680355747</v>
      </c>
      <c r="H168" s="11">
        <v>125487789</v>
      </c>
      <c r="I168" s="11" t="b">
        <v>0</v>
      </c>
      <c r="J168" s="11">
        <f t="shared" si="2"/>
        <v>-0.25042575983099979</v>
      </c>
    </row>
    <row r="169" spans="1:10" x14ac:dyDescent="0.2">
      <c r="A169" s="11">
        <v>8</v>
      </c>
      <c r="B169" s="11">
        <v>124864137</v>
      </c>
      <c r="C169" s="11">
        <v>126095147</v>
      </c>
      <c r="D169" s="11" t="s">
        <v>207</v>
      </c>
      <c r="E169" s="11">
        <v>11.0046087816506</v>
      </c>
      <c r="F169" s="11">
        <v>125487789</v>
      </c>
      <c r="G169" s="11">
        <v>11.2440199313241</v>
      </c>
      <c r="H169" s="11">
        <v>125487789</v>
      </c>
      <c r="I169" s="11" t="b">
        <v>0</v>
      </c>
      <c r="J169" s="11">
        <f t="shared" si="2"/>
        <v>-0.23941114967350074</v>
      </c>
    </row>
    <row r="170" spans="1:10" x14ac:dyDescent="0.2">
      <c r="A170" s="11">
        <v>8</v>
      </c>
      <c r="B170" s="11">
        <v>124864137</v>
      </c>
      <c r="C170" s="11">
        <v>126087789</v>
      </c>
      <c r="D170" s="11" t="s">
        <v>193</v>
      </c>
      <c r="E170" s="11">
        <v>10.388654545458101</v>
      </c>
      <c r="F170" s="11">
        <v>125487789</v>
      </c>
      <c r="G170" s="11">
        <v>10.620496530494499</v>
      </c>
      <c r="H170" s="11">
        <v>125487789</v>
      </c>
      <c r="I170" s="11" t="b">
        <v>0</v>
      </c>
      <c r="J170" s="11">
        <f t="shared" si="2"/>
        <v>-0.23184198503639841</v>
      </c>
    </row>
    <row r="171" spans="1:10" x14ac:dyDescent="0.2">
      <c r="A171" s="11">
        <v>8</v>
      </c>
      <c r="B171" s="11">
        <v>124864631</v>
      </c>
      <c r="C171" s="11">
        <v>126095147</v>
      </c>
      <c r="D171" s="11" t="s">
        <v>94</v>
      </c>
      <c r="E171" s="11">
        <v>10.2657222009384</v>
      </c>
      <c r="F171" s="11">
        <v>125470688</v>
      </c>
      <c r="G171" s="11">
        <v>10.496053529662699</v>
      </c>
      <c r="H171" s="11">
        <v>125470688</v>
      </c>
      <c r="I171" s="11" t="b">
        <v>0</v>
      </c>
      <c r="J171" s="11">
        <f t="shared" si="2"/>
        <v>-0.23033132872429896</v>
      </c>
    </row>
    <row r="172" spans="1:10" x14ac:dyDescent="0.2">
      <c r="A172" s="11">
        <v>8</v>
      </c>
      <c r="B172" s="11">
        <v>124864631</v>
      </c>
      <c r="C172" s="11">
        <v>126095147</v>
      </c>
      <c r="D172" s="11" t="s">
        <v>97</v>
      </c>
      <c r="E172" s="11">
        <v>10.241925117786799</v>
      </c>
      <c r="F172" s="11">
        <v>125470688</v>
      </c>
      <c r="G172" s="11">
        <v>10.471964015629499</v>
      </c>
      <c r="H172" s="11">
        <v>125470688</v>
      </c>
      <c r="I172" s="11" t="b">
        <v>0</v>
      </c>
      <c r="J172" s="11">
        <f t="shared" si="2"/>
        <v>-0.23003889784270015</v>
      </c>
    </row>
    <row r="173" spans="1:10" x14ac:dyDescent="0.2">
      <c r="A173" s="11">
        <v>8</v>
      </c>
      <c r="B173" s="11">
        <v>124864631</v>
      </c>
      <c r="C173" s="11">
        <v>126095147</v>
      </c>
      <c r="D173" s="11" t="s">
        <v>124</v>
      </c>
      <c r="E173" s="11">
        <v>9.7717488184672199</v>
      </c>
      <c r="F173" s="11">
        <v>125487789</v>
      </c>
      <c r="G173" s="11">
        <v>9.9960099464548495</v>
      </c>
      <c r="H173" s="11">
        <v>125487789</v>
      </c>
      <c r="I173" s="11" t="b">
        <v>0</v>
      </c>
      <c r="J173" s="11">
        <f t="shared" si="2"/>
        <v>-0.22426112798762965</v>
      </c>
    </row>
    <row r="174" spans="1:10" x14ac:dyDescent="0.2">
      <c r="A174" s="11">
        <v>8</v>
      </c>
      <c r="B174" s="11">
        <v>124864631</v>
      </c>
      <c r="C174" s="11">
        <v>126095147</v>
      </c>
      <c r="D174" s="11" t="s">
        <v>121</v>
      </c>
      <c r="E174" s="11">
        <v>10.519135210806899</v>
      </c>
      <c r="F174" s="11">
        <v>125487789</v>
      </c>
      <c r="G174" s="11">
        <v>10.752580609830799</v>
      </c>
      <c r="H174" s="11">
        <v>125487789</v>
      </c>
      <c r="I174" s="11" t="b">
        <v>0</v>
      </c>
      <c r="J174" s="11">
        <f t="shared" si="2"/>
        <v>-0.23344539902389982</v>
      </c>
    </row>
    <row r="175" spans="1:10" x14ac:dyDescent="0.2">
      <c r="A175" s="11">
        <v>8</v>
      </c>
      <c r="B175" s="11">
        <v>124864631</v>
      </c>
      <c r="C175" s="11">
        <v>126087789</v>
      </c>
      <c r="D175" s="11" t="s">
        <v>49</v>
      </c>
      <c r="E175" s="11">
        <v>8.6652413670653399</v>
      </c>
      <c r="F175" s="11">
        <v>125469835</v>
      </c>
      <c r="G175" s="11">
        <v>8.8759051584657591</v>
      </c>
      <c r="H175" s="11">
        <v>125469835</v>
      </c>
      <c r="I175" s="11" t="b">
        <v>0</v>
      </c>
      <c r="J175" s="11">
        <f t="shared" si="2"/>
        <v>-0.21066379140041924</v>
      </c>
    </row>
    <row r="176" spans="1:10" x14ac:dyDescent="0.2">
      <c r="A176" s="11">
        <v>8</v>
      </c>
      <c r="B176" s="11">
        <v>124864631</v>
      </c>
      <c r="C176" s="11">
        <v>126088935</v>
      </c>
      <c r="D176" s="11" t="s">
        <v>181</v>
      </c>
      <c r="E176" s="11">
        <v>9.9867266643177892</v>
      </c>
      <c r="F176" s="11">
        <v>125487187</v>
      </c>
      <c r="G176" s="11">
        <v>10.213629551405299</v>
      </c>
      <c r="H176" s="11">
        <v>125487187</v>
      </c>
      <c r="I176" s="11" t="b">
        <v>0</v>
      </c>
      <c r="J176" s="11">
        <f t="shared" si="2"/>
        <v>-0.22690288708751005</v>
      </c>
    </row>
    <row r="177" spans="1:10" x14ac:dyDescent="0.2">
      <c r="A177" s="11">
        <v>8</v>
      </c>
      <c r="B177" s="11">
        <v>124864911</v>
      </c>
      <c r="C177" s="11">
        <v>126088935</v>
      </c>
      <c r="D177" s="11" t="s">
        <v>253</v>
      </c>
      <c r="E177" s="11">
        <v>9.1898923370291996</v>
      </c>
      <c r="F177" s="11">
        <v>125487789</v>
      </c>
      <c r="G177" s="11">
        <v>9.4070033112483102</v>
      </c>
      <c r="H177" s="11">
        <v>125487789</v>
      </c>
      <c r="I177" s="11" t="b">
        <v>0</v>
      </c>
      <c r="J177" s="11">
        <f t="shared" si="2"/>
        <v>-0.21711097421911063</v>
      </c>
    </row>
    <row r="178" spans="1:10" x14ac:dyDescent="0.2">
      <c r="A178" s="11">
        <v>8</v>
      </c>
      <c r="B178" s="11">
        <v>124864911</v>
      </c>
      <c r="C178" s="11">
        <v>126095147</v>
      </c>
      <c r="D178" s="11" t="s">
        <v>169</v>
      </c>
      <c r="E178" s="11">
        <v>9.5107323185196595</v>
      </c>
      <c r="F178" s="11">
        <v>125480685</v>
      </c>
      <c r="G178" s="11">
        <v>9.7317859405839506</v>
      </c>
      <c r="H178" s="11">
        <v>125480685</v>
      </c>
      <c r="I178" s="11" t="b">
        <v>0</v>
      </c>
      <c r="J178" s="11">
        <f t="shared" si="2"/>
        <v>-0.22105362206429113</v>
      </c>
    </row>
    <row r="179" spans="1:10" x14ac:dyDescent="0.2">
      <c r="A179" s="11">
        <v>8</v>
      </c>
      <c r="B179" s="11">
        <v>124864911</v>
      </c>
      <c r="C179" s="11">
        <v>126088935</v>
      </c>
      <c r="D179" s="11" t="s">
        <v>184</v>
      </c>
      <c r="E179" s="11">
        <v>8.6982790602194697</v>
      </c>
      <c r="F179" s="11">
        <v>125487187</v>
      </c>
      <c r="G179" s="11">
        <v>8.9093488359025006</v>
      </c>
      <c r="H179" s="11">
        <v>125487187</v>
      </c>
      <c r="I179" s="11" t="b">
        <v>0</v>
      </c>
      <c r="J179" s="11">
        <f t="shared" si="2"/>
        <v>-0.21106977568303087</v>
      </c>
    </row>
    <row r="180" spans="1:10" x14ac:dyDescent="0.2">
      <c r="A180" s="11">
        <v>8</v>
      </c>
      <c r="B180" s="11">
        <v>124864911</v>
      </c>
      <c r="C180" s="11">
        <v>126095147</v>
      </c>
      <c r="D180" s="11" t="s">
        <v>163</v>
      </c>
      <c r="E180" s="11">
        <v>10.121050526335299</v>
      </c>
      <c r="F180" s="11">
        <v>125469285</v>
      </c>
      <c r="G180" s="11">
        <v>10.3496040546014</v>
      </c>
      <c r="H180" s="11">
        <v>125469285</v>
      </c>
      <c r="I180" s="11" t="b">
        <v>0</v>
      </c>
      <c r="J180" s="11">
        <f t="shared" si="2"/>
        <v>-0.22855352826610087</v>
      </c>
    </row>
    <row r="181" spans="1:10" x14ac:dyDescent="0.2">
      <c r="A181" s="11">
        <v>8</v>
      </c>
      <c r="B181" s="11">
        <v>124864911</v>
      </c>
      <c r="C181" s="11">
        <v>126088935</v>
      </c>
      <c r="D181" s="11" t="s">
        <v>166</v>
      </c>
      <c r="E181" s="11">
        <v>9.5570068326880193</v>
      </c>
      <c r="F181" s="11">
        <v>125469285</v>
      </c>
      <c r="G181" s="11">
        <v>9.7786290999464605</v>
      </c>
      <c r="H181" s="11">
        <v>125469285</v>
      </c>
      <c r="I181" s="11" t="b">
        <v>0</v>
      </c>
      <c r="J181" s="11">
        <f t="shared" si="2"/>
        <v>-0.22162226725844114</v>
      </c>
    </row>
    <row r="182" spans="1:10" x14ac:dyDescent="0.2">
      <c r="A182" s="11">
        <v>8</v>
      </c>
      <c r="B182" s="11">
        <v>124864911</v>
      </c>
      <c r="C182" s="11">
        <v>126088935</v>
      </c>
      <c r="D182" s="11" t="s">
        <v>72</v>
      </c>
      <c r="E182" s="11">
        <v>9.0051733846412603</v>
      </c>
      <c r="F182" s="11">
        <v>125487187</v>
      </c>
      <c r="G182" s="11">
        <v>9.2200144367134502</v>
      </c>
      <c r="H182" s="11">
        <v>125487187</v>
      </c>
      <c r="I182" s="11" t="b">
        <v>0</v>
      </c>
      <c r="J182" s="11">
        <f t="shared" si="2"/>
        <v>-0.21484105207218995</v>
      </c>
    </row>
    <row r="183" spans="1:10" x14ac:dyDescent="0.2">
      <c r="A183" s="11">
        <v>8</v>
      </c>
      <c r="B183" s="11">
        <v>124865234</v>
      </c>
      <c r="C183" s="11">
        <v>126094452</v>
      </c>
      <c r="D183" s="11" t="s">
        <v>243</v>
      </c>
      <c r="E183" s="11">
        <v>9.4582686026946998</v>
      </c>
      <c r="F183" s="11">
        <v>125469505</v>
      </c>
      <c r="G183" s="11">
        <v>9.6786775234496591</v>
      </c>
      <c r="H183" s="11">
        <v>125469505</v>
      </c>
      <c r="I183" s="11" t="b">
        <v>0</v>
      </c>
      <c r="J183" s="11">
        <f t="shared" si="2"/>
        <v>-0.22040892075495933</v>
      </c>
    </row>
    <row r="184" spans="1:10" x14ac:dyDescent="0.2">
      <c r="A184" s="11">
        <v>8</v>
      </c>
      <c r="B184" s="11">
        <v>124869505</v>
      </c>
      <c r="C184" s="11">
        <v>126094452</v>
      </c>
      <c r="D184" s="11" t="s">
        <v>202</v>
      </c>
      <c r="E184" s="11">
        <v>9.7323455002206192</v>
      </c>
      <c r="F184" s="11">
        <v>125487789</v>
      </c>
      <c r="G184" s="11">
        <v>9.9561224198279206</v>
      </c>
      <c r="H184" s="11">
        <v>125487789</v>
      </c>
      <c r="I184" s="11" t="b">
        <v>0</v>
      </c>
      <c r="J184" s="11">
        <f t="shared" si="2"/>
        <v>-0.22377691960730139</v>
      </c>
    </row>
    <row r="185" spans="1:10" x14ac:dyDescent="0.2">
      <c r="A185" s="11">
        <v>8</v>
      </c>
      <c r="B185" s="11">
        <v>124869835</v>
      </c>
      <c r="C185" s="11">
        <v>126069835</v>
      </c>
      <c r="D185" s="11" t="s">
        <v>196</v>
      </c>
      <c r="E185" s="11">
        <v>7.9874896230900703</v>
      </c>
      <c r="F185" s="11">
        <v>125469835</v>
      </c>
      <c r="G185" s="11">
        <v>8.1898248500748707</v>
      </c>
      <c r="H185" s="11">
        <v>125469835</v>
      </c>
      <c r="I185" s="11" t="b">
        <v>0</v>
      </c>
      <c r="J185" s="11">
        <f t="shared" si="2"/>
        <v>-0.20233522698480044</v>
      </c>
    </row>
    <row r="186" spans="1:10" x14ac:dyDescent="0.2">
      <c r="A186" s="11">
        <v>8</v>
      </c>
      <c r="B186" s="11">
        <v>124887789</v>
      </c>
      <c r="C186" s="11">
        <v>126087789</v>
      </c>
      <c r="D186" s="11" t="s">
        <v>133</v>
      </c>
      <c r="E186" s="11">
        <v>8.2326938264302907</v>
      </c>
      <c r="F186" s="11">
        <v>125487789</v>
      </c>
      <c r="G186" s="11">
        <v>8.4380422496490297</v>
      </c>
      <c r="H186" s="11">
        <v>125487789</v>
      </c>
      <c r="I186" s="11" t="b">
        <v>0</v>
      </c>
      <c r="J186" s="11">
        <f t="shared" si="2"/>
        <v>-0.20534842321873903</v>
      </c>
    </row>
    <row r="187" spans="1:10" x14ac:dyDescent="0.2">
      <c r="A187" s="11">
        <v>11</v>
      </c>
      <c r="B187" s="11">
        <v>59714370</v>
      </c>
      <c r="C187" s="11">
        <v>64145623</v>
      </c>
      <c r="D187" s="11" t="s">
        <v>250</v>
      </c>
      <c r="E187" s="11">
        <v>150.831542342159</v>
      </c>
      <c r="F187" s="11">
        <v>61807686</v>
      </c>
      <c r="G187" s="11">
        <v>151.14033233348701</v>
      </c>
      <c r="H187" s="11">
        <v>61807686</v>
      </c>
      <c r="I187" s="11" t="b">
        <v>0</v>
      </c>
      <c r="J187" s="11">
        <f t="shared" si="2"/>
        <v>-0.30878999132801255</v>
      </c>
    </row>
    <row r="188" spans="1:10" x14ac:dyDescent="0.2">
      <c r="A188" s="11">
        <v>11</v>
      </c>
      <c r="B188" s="11">
        <v>59910568</v>
      </c>
      <c r="C188" s="11">
        <v>63830896</v>
      </c>
      <c r="D188" s="11" t="s">
        <v>248</v>
      </c>
      <c r="E188" s="11">
        <v>98.221966247789297</v>
      </c>
      <c r="F188" s="11">
        <v>61807686</v>
      </c>
      <c r="G188" s="11">
        <v>98.530756239117295</v>
      </c>
      <c r="H188" s="11">
        <v>61807686</v>
      </c>
      <c r="I188" s="11" t="b">
        <v>0</v>
      </c>
      <c r="J188" s="11">
        <f t="shared" si="2"/>
        <v>-0.30878999132799834</v>
      </c>
    </row>
    <row r="189" spans="1:10" x14ac:dyDescent="0.2">
      <c r="A189" s="11">
        <v>11</v>
      </c>
      <c r="B189" s="11">
        <v>60492319</v>
      </c>
      <c r="C189" s="11">
        <v>62932149</v>
      </c>
      <c r="D189" s="11" t="s">
        <v>232</v>
      </c>
      <c r="E189" s="11">
        <v>69.962302730592498</v>
      </c>
      <c r="F189" s="11">
        <v>61802358</v>
      </c>
      <c r="G189" s="11">
        <v>70.271092721920496</v>
      </c>
      <c r="H189" s="11">
        <v>61802358</v>
      </c>
      <c r="I189" s="11" t="b">
        <v>0</v>
      </c>
      <c r="J189" s="11">
        <f t="shared" si="2"/>
        <v>-0.30878999132799834</v>
      </c>
    </row>
    <row r="190" spans="1:10" x14ac:dyDescent="0.2">
      <c r="A190" s="11">
        <v>11</v>
      </c>
      <c r="B190" s="11">
        <v>60492319</v>
      </c>
      <c r="C190" s="11">
        <v>62833942</v>
      </c>
      <c r="D190" s="11" t="s">
        <v>235</v>
      </c>
      <c r="E190" s="11">
        <v>81.931378493639599</v>
      </c>
      <c r="F190" s="11">
        <v>61829161</v>
      </c>
      <c r="G190" s="11">
        <v>82.240168484967697</v>
      </c>
      <c r="H190" s="11">
        <v>61829161</v>
      </c>
      <c r="I190" s="11" t="b">
        <v>0</v>
      </c>
      <c r="J190" s="11">
        <f t="shared" si="2"/>
        <v>-0.30878999132809781</v>
      </c>
    </row>
    <row r="191" spans="1:10" x14ac:dyDescent="0.2">
      <c r="A191" s="11">
        <v>11</v>
      </c>
      <c r="B191" s="11">
        <v>61176027</v>
      </c>
      <c r="C191" s="11">
        <v>62491824</v>
      </c>
      <c r="D191" s="11" t="s">
        <v>256</v>
      </c>
      <c r="E191" s="11">
        <v>20.921256878225101</v>
      </c>
      <c r="F191" s="11">
        <v>61825533</v>
      </c>
      <c r="G191" s="11">
        <v>21.230046869553099</v>
      </c>
      <c r="H191" s="11">
        <v>61825533</v>
      </c>
      <c r="I191" s="11" t="b">
        <v>0</v>
      </c>
      <c r="J191" s="11">
        <f t="shared" si="2"/>
        <v>-0.30878999132799834</v>
      </c>
    </row>
    <row r="192" spans="1:10" x14ac:dyDescent="0.2">
      <c r="A192" s="11">
        <v>11</v>
      </c>
      <c r="B192" s="11">
        <v>61176027</v>
      </c>
      <c r="C192" s="11">
        <v>62491328</v>
      </c>
      <c r="D192" s="11" t="s">
        <v>259</v>
      </c>
      <c r="E192" s="11">
        <v>20.767224395862002</v>
      </c>
      <c r="F192" s="11">
        <v>61825533</v>
      </c>
      <c r="G192" s="11">
        <v>21.07601438719</v>
      </c>
      <c r="H192" s="11">
        <v>61825533</v>
      </c>
      <c r="I192" s="11" t="b">
        <v>0</v>
      </c>
      <c r="J192" s="11">
        <f t="shared" si="2"/>
        <v>-0.30878999132799834</v>
      </c>
    </row>
    <row r="193" spans="1:10" x14ac:dyDescent="0.2">
      <c r="A193" s="11">
        <v>11</v>
      </c>
      <c r="B193" s="11">
        <v>61176027</v>
      </c>
      <c r="C193" s="11">
        <v>62488645</v>
      </c>
      <c r="D193" s="11" t="s">
        <v>154</v>
      </c>
      <c r="E193" s="11">
        <v>15.2549962722389</v>
      </c>
      <c r="F193" s="11">
        <v>61807686</v>
      </c>
      <c r="G193" s="11">
        <v>15.546638384534701</v>
      </c>
      <c r="H193" s="11">
        <v>61807686</v>
      </c>
      <c r="I193" s="11" t="b">
        <v>0</v>
      </c>
      <c r="J193" s="11">
        <f t="shared" si="2"/>
        <v>-0.29164211229580062</v>
      </c>
    </row>
    <row r="194" spans="1:10" x14ac:dyDescent="0.2">
      <c r="A194" s="11">
        <v>11</v>
      </c>
      <c r="B194" s="11">
        <v>61176027</v>
      </c>
      <c r="C194" s="11">
        <v>62488645</v>
      </c>
      <c r="D194" s="11" t="s">
        <v>157</v>
      </c>
      <c r="E194" s="11">
        <v>16.057776616644698</v>
      </c>
      <c r="F194" s="11">
        <v>61807686</v>
      </c>
      <c r="G194" s="11">
        <v>16.359283709546499</v>
      </c>
      <c r="H194" s="11">
        <v>61807686</v>
      </c>
      <c r="I194" s="11" t="b">
        <v>0</v>
      </c>
      <c r="J194" s="11">
        <f t="shared" si="2"/>
        <v>-0.30150709290180089</v>
      </c>
    </row>
    <row r="195" spans="1:10" x14ac:dyDescent="0.2">
      <c r="A195" s="11">
        <v>11</v>
      </c>
      <c r="B195" s="11">
        <v>61196827</v>
      </c>
      <c r="C195" s="11">
        <v>62398436</v>
      </c>
      <c r="D195" s="11" t="s">
        <v>76</v>
      </c>
      <c r="E195" s="11">
        <v>8.3415462558382991</v>
      </c>
      <c r="F195" s="11">
        <v>61796827</v>
      </c>
      <c r="G195" s="11">
        <v>8.2012232248760402</v>
      </c>
      <c r="H195" s="11">
        <v>61798436</v>
      </c>
      <c r="I195" s="11" t="b">
        <v>1</v>
      </c>
      <c r="J195" s="11">
        <f t="shared" si="2"/>
        <v>0.14032303096225895</v>
      </c>
    </row>
    <row r="196" spans="1:10" x14ac:dyDescent="0.2">
      <c r="A196" s="11">
        <v>11</v>
      </c>
      <c r="B196" s="11">
        <v>61196827</v>
      </c>
      <c r="C196" s="11">
        <v>62426344</v>
      </c>
      <c r="D196" s="11" t="s">
        <v>78</v>
      </c>
      <c r="E196" s="11">
        <v>8.8204394145804095</v>
      </c>
      <c r="F196" s="11">
        <v>61825533</v>
      </c>
      <c r="G196" s="11">
        <v>8.6698576407563692</v>
      </c>
      <c r="H196" s="11">
        <v>61798436</v>
      </c>
      <c r="I196" s="11" t="b">
        <v>1</v>
      </c>
      <c r="J196" s="11">
        <f t="shared" ref="J196:J259" si="3">E196-G196</f>
        <v>0.15058177382404025</v>
      </c>
    </row>
    <row r="197" spans="1:10" x14ac:dyDescent="0.2">
      <c r="A197" s="11">
        <v>11</v>
      </c>
      <c r="B197" s="11">
        <v>61198436</v>
      </c>
      <c r="C197" s="11">
        <v>62398436</v>
      </c>
      <c r="D197" s="11" t="s">
        <v>207</v>
      </c>
      <c r="E197" s="11">
        <v>7.9845761244931204</v>
      </c>
      <c r="F197" s="11">
        <v>61798436</v>
      </c>
      <c r="G197" s="11">
        <v>8.1868755488983407</v>
      </c>
      <c r="H197" s="11">
        <v>61798436</v>
      </c>
      <c r="I197" s="11" t="b">
        <v>0</v>
      </c>
      <c r="J197" s="11">
        <f t="shared" si="3"/>
        <v>-0.20229942440522031</v>
      </c>
    </row>
    <row r="198" spans="1:10" x14ac:dyDescent="0.2">
      <c r="A198" s="11">
        <v>11</v>
      </c>
      <c r="B198" s="11">
        <v>61243278</v>
      </c>
      <c r="C198" s="11">
        <v>62443278</v>
      </c>
      <c r="D198" s="11" t="s">
        <v>187</v>
      </c>
      <c r="E198" s="11">
        <v>8.1818783095649703</v>
      </c>
      <c r="F198" s="11">
        <v>61843278</v>
      </c>
      <c r="G198" s="11">
        <v>7.7818415073765097</v>
      </c>
      <c r="H198" s="11">
        <v>61798436</v>
      </c>
      <c r="I198" s="11" t="b">
        <v>1</v>
      </c>
      <c r="J198" s="11">
        <f t="shared" si="3"/>
        <v>0.40003680218846061</v>
      </c>
    </row>
    <row r="199" spans="1:10" x14ac:dyDescent="0.2">
      <c r="A199" s="11">
        <v>11</v>
      </c>
      <c r="B199" s="11">
        <v>67875518</v>
      </c>
      <c r="C199" s="11">
        <v>69508029</v>
      </c>
      <c r="D199" s="11" t="s">
        <v>248</v>
      </c>
      <c r="E199" s="11">
        <v>11.6901089640488</v>
      </c>
      <c r="F199" s="11">
        <v>68794860</v>
      </c>
      <c r="G199" s="11">
        <v>11.937943894961901</v>
      </c>
      <c r="H199" s="11">
        <v>68794860</v>
      </c>
      <c r="I199" s="11" t="b">
        <v>0</v>
      </c>
      <c r="J199" s="11">
        <f t="shared" si="3"/>
        <v>-0.24783493091310049</v>
      </c>
    </row>
    <row r="200" spans="1:10" x14ac:dyDescent="0.2">
      <c r="A200" s="11">
        <v>11</v>
      </c>
      <c r="B200" s="11">
        <v>68194860</v>
      </c>
      <c r="C200" s="11">
        <v>69394860</v>
      </c>
      <c r="D200" s="11" t="s">
        <v>232</v>
      </c>
      <c r="E200" s="11">
        <v>9.4159406744690806</v>
      </c>
      <c r="F200" s="11">
        <v>68794860</v>
      </c>
      <c r="G200" s="11">
        <v>9.6358294477217505</v>
      </c>
      <c r="H200" s="11">
        <v>68794860</v>
      </c>
      <c r="I200" s="11" t="b">
        <v>0</v>
      </c>
      <c r="J200" s="11">
        <f t="shared" si="3"/>
        <v>-0.21988877325266998</v>
      </c>
    </row>
    <row r="201" spans="1:10" x14ac:dyDescent="0.2">
      <c r="A201" s="11">
        <v>11</v>
      </c>
      <c r="B201" s="11">
        <v>68194860</v>
      </c>
      <c r="C201" s="11">
        <v>69508029</v>
      </c>
      <c r="D201" s="11" t="s">
        <v>250</v>
      </c>
      <c r="E201" s="11">
        <v>11.519426647316299</v>
      </c>
      <c r="F201" s="11">
        <v>68794860</v>
      </c>
      <c r="G201" s="11">
        <v>11.7651641455306</v>
      </c>
      <c r="H201" s="11">
        <v>68794860</v>
      </c>
      <c r="I201" s="11" t="b">
        <v>0</v>
      </c>
      <c r="J201" s="11">
        <f t="shared" si="3"/>
        <v>-0.24573749821430013</v>
      </c>
    </row>
    <row r="202" spans="1:10" x14ac:dyDescent="0.2">
      <c r="A202" s="11">
        <v>11</v>
      </c>
      <c r="B202" s="11">
        <v>104727888</v>
      </c>
      <c r="C202" s="11">
        <v>105927888</v>
      </c>
      <c r="D202" s="11" t="s">
        <v>124</v>
      </c>
      <c r="E202" s="11">
        <v>8.6362973829419101</v>
      </c>
      <c r="F202" s="11">
        <v>105327888</v>
      </c>
      <c r="G202" s="11">
        <v>4.98031001419732</v>
      </c>
      <c r="H202" s="11">
        <v>105331384</v>
      </c>
      <c r="I202" s="11" t="b">
        <v>1</v>
      </c>
      <c r="J202" s="11">
        <f t="shared" si="3"/>
        <v>3.6559873687445901</v>
      </c>
    </row>
    <row r="203" spans="1:10" x14ac:dyDescent="0.2">
      <c r="A203" s="11">
        <v>11</v>
      </c>
      <c r="B203" s="11">
        <v>115983516</v>
      </c>
      <c r="C203" s="11">
        <v>117720135</v>
      </c>
      <c r="D203" s="11" t="s">
        <v>178</v>
      </c>
      <c r="E203" s="11">
        <v>28.5160801726221</v>
      </c>
      <c r="F203" s="11">
        <v>116778201</v>
      </c>
      <c r="G203" s="11">
        <v>28.824870163950099</v>
      </c>
      <c r="H203" s="11">
        <v>116778201</v>
      </c>
      <c r="I203" s="11" t="b">
        <v>0</v>
      </c>
      <c r="J203" s="11">
        <f t="shared" si="3"/>
        <v>-0.30878999132799834</v>
      </c>
    </row>
    <row r="204" spans="1:10" x14ac:dyDescent="0.2">
      <c r="A204" s="11">
        <v>11</v>
      </c>
      <c r="B204" s="11">
        <v>115983516</v>
      </c>
      <c r="C204" s="11">
        <v>117944955</v>
      </c>
      <c r="D204" s="11" t="s">
        <v>148</v>
      </c>
      <c r="E204" s="11">
        <v>31.374271837324301</v>
      </c>
      <c r="F204" s="11">
        <v>116778201</v>
      </c>
      <c r="G204" s="11">
        <v>31.683061828652299</v>
      </c>
      <c r="H204" s="11">
        <v>116778201</v>
      </c>
      <c r="I204" s="11" t="b">
        <v>0</v>
      </c>
      <c r="J204" s="11">
        <f t="shared" si="3"/>
        <v>-0.30878999132799834</v>
      </c>
    </row>
    <row r="205" spans="1:10" x14ac:dyDescent="0.2">
      <c r="A205" s="11">
        <v>11</v>
      </c>
      <c r="B205" s="11">
        <v>116061831</v>
      </c>
      <c r="C205" s="11">
        <v>117850198</v>
      </c>
      <c r="D205" s="11" t="s">
        <v>151</v>
      </c>
      <c r="E205" s="11">
        <v>30.9559167750675</v>
      </c>
      <c r="F205" s="11">
        <v>116778201</v>
      </c>
      <c r="G205" s="11">
        <v>31.264706766395499</v>
      </c>
      <c r="H205" s="11">
        <v>116778201</v>
      </c>
      <c r="I205" s="11" t="b">
        <v>0</v>
      </c>
      <c r="J205" s="11">
        <f t="shared" si="3"/>
        <v>-0.30878999132799834</v>
      </c>
    </row>
    <row r="206" spans="1:10" x14ac:dyDescent="0.2">
      <c r="A206" s="11">
        <v>11</v>
      </c>
      <c r="B206" s="11">
        <v>116115567</v>
      </c>
      <c r="C206" s="11">
        <v>117392991</v>
      </c>
      <c r="D206" s="11" t="s">
        <v>224</v>
      </c>
      <c r="E206" s="11">
        <v>11.9303317180789</v>
      </c>
      <c r="F206" s="11">
        <v>116778201</v>
      </c>
      <c r="G206" s="11">
        <v>12.1811186305971</v>
      </c>
      <c r="H206" s="11">
        <v>116778201</v>
      </c>
      <c r="I206" s="11" t="b">
        <v>0</v>
      </c>
      <c r="J206" s="11">
        <f t="shared" si="3"/>
        <v>-0.2507869125181994</v>
      </c>
    </row>
    <row r="207" spans="1:10" x14ac:dyDescent="0.2">
      <c r="A207" s="11">
        <v>11</v>
      </c>
      <c r="B207" s="11">
        <v>116115567</v>
      </c>
      <c r="C207" s="11">
        <v>117436968</v>
      </c>
      <c r="D207" s="11" t="s">
        <v>91</v>
      </c>
      <c r="E207" s="11">
        <v>22.206461041179601</v>
      </c>
      <c r="F207" s="11">
        <v>116778201</v>
      </c>
      <c r="G207" s="11">
        <v>22.515251032507599</v>
      </c>
      <c r="H207" s="11">
        <v>116778201</v>
      </c>
      <c r="I207" s="11" t="b">
        <v>0</v>
      </c>
      <c r="J207" s="11">
        <f t="shared" si="3"/>
        <v>-0.30878999132799834</v>
      </c>
    </row>
    <row r="208" spans="1:10" x14ac:dyDescent="0.2">
      <c r="A208" s="11">
        <v>11</v>
      </c>
      <c r="B208" s="11">
        <v>116115567</v>
      </c>
      <c r="C208" s="11">
        <v>117392991</v>
      </c>
      <c r="D208" s="11" t="s">
        <v>94</v>
      </c>
      <c r="E208" s="11">
        <v>20.736341636871799</v>
      </c>
      <c r="F208" s="11">
        <v>116778201</v>
      </c>
      <c r="G208" s="11">
        <v>21.045131628199801</v>
      </c>
      <c r="H208" s="11">
        <v>116778201</v>
      </c>
      <c r="I208" s="11" t="b">
        <v>0</v>
      </c>
      <c r="J208" s="11">
        <f t="shared" si="3"/>
        <v>-0.30878999132800189</v>
      </c>
    </row>
    <row r="209" spans="1:10" x14ac:dyDescent="0.2">
      <c r="A209" s="11">
        <v>11</v>
      </c>
      <c r="B209" s="11">
        <v>116115567</v>
      </c>
      <c r="C209" s="11">
        <v>117725823</v>
      </c>
      <c r="D209" s="11" t="s">
        <v>202</v>
      </c>
      <c r="E209" s="11">
        <v>17.8773082043434</v>
      </c>
      <c r="F209" s="11">
        <v>116778201</v>
      </c>
      <c r="G209" s="11">
        <v>18.186098195671399</v>
      </c>
      <c r="H209" s="11">
        <v>116778201</v>
      </c>
      <c r="I209" s="11" t="b">
        <v>0</v>
      </c>
      <c r="J209" s="11">
        <f t="shared" si="3"/>
        <v>-0.30878999132799834</v>
      </c>
    </row>
    <row r="210" spans="1:10" x14ac:dyDescent="0.2">
      <c r="A210" s="11">
        <v>11</v>
      </c>
      <c r="B210" s="11">
        <v>116115567</v>
      </c>
      <c r="C210" s="11">
        <v>117434852</v>
      </c>
      <c r="D210" s="11" t="s">
        <v>74</v>
      </c>
      <c r="E210" s="11">
        <v>11.1826397587567</v>
      </c>
      <c r="F210" s="11">
        <v>116778201</v>
      </c>
      <c r="G210" s="11">
        <v>11.424238645273199</v>
      </c>
      <c r="H210" s="11">
        <v>116778201</v>
      </c>
      <c r="I210" s="11" t="b">
        <v>0</v>
      </c>
      <c r="J210" s="11">
        <f t="shared" si="3"/>
        <v>-0.24159888651649908</v>
      </c>
    </row>
    <row r="211" spans="1:10" x14ac:dyDescent="0.2">
      <c r="A211" s="11">
        <v>11</v>
      </c>
      <c r="B211" s="11">
        <v>116115567</v>
      </c>
      <c r="C211" s="11">
        <v>117392991</v>
      </c>
      <c r="D211" s="11" t="s">
        <v>97</v>
      </c>
      <c r="E211" s="11">
        <v>19.785820978045599</v>
      </c>
      <c r="F211" s="11">
        <v>116778201</v>
      </c>
      <c r="G211" s="11">
        <v>20.094610969373502</v>
      </c>
      <c r="H211" s="11">
        <v>116778201</v>
      </c>
      <c r="I211" s="11" t="b">
        <v>0</v>
      </c>
      <c r="J211" s="11">
        <f t="shared" si="3"/>
        <v>-0.30878999132790241</v>
      </c>
    </row>
    <row r="212" spans="1:10" x14ac:dyDescent="0.2">
      <c r="A212" s="11">
        <v>11</v>
      </c>
      <c r="B212" s="11">
        <v>116115567</v>
      </c>
      <c r="C212" s="11">
        <v>117392991</v>
      </c>
      <c r="D212" s="11" t="s">
        <v>106</v>
      </c>
      <c r="E212" s="11">
        <v>19.037479474051199</v>
      </c>
      <c r="F212" s="11">
        <v>116778201</v>
      </c>
      <c r="G212" s="11">
        <v>19.346269465379301</v>
      </c>
      <c r="H212" s="11">
        <v>116778201</v>
      </c>
      <c r="I212" s="11" t="b">
        <v>0</v>
      </c>
      <c r="J212" s="11">
        <f t="shared" si="3"/>
        <v>-0.30878999132810137</v>
      </c>
    </row>
    <row r="213" spans="1:10" x14ac:dyDescent="0.2">
      <c r="A213" s="11">
        <v>11</v>
      </c>
      <c r="B213" s="11">
        <v>116115567</v>
      </c>
      <c r="C213" s="11">
        <v>117720135</v>
      </c>
      <c r="D213" s="11" t="s">
        <v>124</v>
      </c>
      <c r="E213" s="11">
        <v>23.700690991724699</v>
      </c>
      <c r="F213" s="11">
        <v>116778201</v>
      </c>
      <c r="G213" s="11">
        <v>24.009480983052701</v>
      </c>
      <c r="H213" s="11">
        <v>116778201</v>
      </c>
      <c r="I213" s="11" t="b">
        <v>0</v>
      </c>
      <c r="J213" s="11">
        <f t="shared" si="3"/>
        <v>-0.30878999132800189</v>
      </c>
    </row>
    <row r="214" spans="1:10" x14ac:dyDescent="0.2">
      <c r="A214" s="11">
        <v>11</v>
      </c>
      <c r="B214" s="11">
        <v>116115567</v>
      </c>
      <c r="C214" s="11">
        <v>117725823</v>
      </c>
      <c r="D214" s="11" t="s">
        <v>133</v>
      </c>
      <c r="E214" s="11">
        <v>20.740892879449301</v>
      </c>
      <c r="F214" s="11">
        <v>116778201</v>
      </c>
      <c r="G214" s="11">
        <v>21.0496828707773</v>
      </c>
      <c r="H214" s="11">
        <v>116778201</v>
      </c>
      <c r="I214" s="11" t="b">
        <v>0</v>
      </c>
      <c r="J214" s="11">
        <f t="shared" si="3"/>
        <v>-0.30878999132799834</v>
      </c>
    </row>
    <row r="215" spans="1:10" x14ac:dyDescent="0.2">
      <c r="A215" s="11">
        <v>11</v>
      </c>
      <c r="B215" s="11">
        <v>116115567</v>
      </c>
      <c r="C215" s="11">
        <v>117725823</v>
      </c>
      <c r="D215" s="11" t="s">
        <v>17</v>
      </c>
      <c r="E215" s="11">
        <v>23.823492945311202</v>
      </c>
      <c r="F215" s="11">
        <v>116778201</v>
      </c>
      <c r="G215" s="11">
        <v>24.1322829366392</v>
      </c>
      <c r="H215" s="11">
        <v>116778201</v>
      </c>
      <c r="I215" s="11" t="b">
        <v>0</v>
      </c>
      <c r="J215" s="11">
        <f t="shared" si="3"/>
        <v>-0.30878999132799834</v>
      </c>
    </row>
    <row r="216" spans="1:10" x14ac:dyDescent="0.2">
      <c r="A216" s="11">
        <v>11</v>
      </c>
      <c r="B216" s="11">
        <v>116115567</v>
      </c>
      <c r="C216" s="11">
        <v>117725823</v>
      </c>
      <c r="D216" s="11" t="s">
        <v>207</v>
      </c>
      <c r="E216" s="11">
        <v>26.014171162149399</v>
      </c>
      <c r="F216" s="11">
        <v>116778201</v>
      </c>
      <c r="G216" s="11">
        <v>26.322961153477401</v>
      </c>
      <c r="H216" s="11">
        <v>116778201</v>
      </c>
      <c r="I216" s="11" t="b">
        <v>0</v>
      </c>
      <c r="J216" s="11">
        <f t="shared" si="3"/>
        <v>-0.30878999132800189</v>
      </c>
    </row>
    <row r="217" spans="1:10" x14ac:dyDescent="0.2">
      <c r="A217" s="11">
        <v>11</v>
      </c>
      <c r="B217" s="11">
        <v>116115567</v>
      </c>
      <c r="C217" s="11">
        <v>117392991</v>
      </c>
      <c r="D217" s="11" t="s">
        <v>169</v>
      </c>
      <c r="E217" s="11">
        <v>17.273919568273801</v>
      </c>
      <c r="F217" s="11">
        <v>116778201</v>
      </c>
      <c r="G217" s="11">
        <v>17.582709559601799</v>
      </c>
      <c r="H217" s="11">
        <v>116778201</v>
      </c>
      <c r="I217" s="11" t="b">
        <v>0</v>
      </c>
      <c r="J217" s="11">
        <f t="shared" si="3"/>
        <v>-0.30878999132799834</v>
      </c>
    </row>
    <row r="218" spans="1:10" x14ac:dyDescent="0.2">
      <c r="A218" s="11">
        <v>11</v>
      </c>
      <c r="B218" s="11">
        <v>116115567</v>
      </c>
      <c r="C218" s="11">
        <v>117850198</v>
      </c>
      <c r="D218" s="11" t="s">
        <v>118</v>
      </c>
      <c r="E218" s="11">
        <v>25.240418440747</v>
      </c>
      <c r="F218" s="11">
        <v>116778201</v>
      </c>
      <c r="G218" s="11">
        <v>25.549208432075002</v>
      </c>
      <c r="H218" s="11">
        <v>116778201</v>
      </c>
      <c r="I218" s="11" t="b">
        <v>0</v>
      </c>
      <c r="J218" s="11">
        <f t="shared" si="3"/>
        <v>-0.30878999132800189</v>
      </c>
    </row>
    <row r="219" spans="1:10" x14ac:dyDescent="0.2">
      <c r="A219" s="11">
        <v>11</v>
      </c>
      <c r="B219" s="11">
        <v>116115567</v>
      </c>
      <c r="C219" s="11">
        <v>117725823</v>
      </c>
      <c r="D219" s="11" t="s">
        <v>121</v>
      </c>
      <c r="E219" s="11">
        <v>25.200963872308101</v>
      </c>
      <c r="F219" s="11">
        <v>116778201</v>
      </c>
      <c r="G219" s="11">
        <v>25.509753863636099</v>
      </c>
      <c r="H219" s="11">
        <v>116778201</v>
      </c>
      <c r="I219" s="11" t="b">
        <v>0</v>
      </c>
      <c r="J219" s="11">
        <f t="shared" si="3"/>
        <v>-0.30878999132799834</v>
      </c>
    </row>
    <row r="220" spans="1:10" x14ac:dyDescent="0.2">
      <c r="A220" s="11">
        <v>11</v>
      </c>
      <c r="B220" s="11">
        <v>116115567</v>
      </c>
      <c r="C220" s="11">
        <v>117725823</v>
      </c>
      <c r="D220" s="11" t="s">
        <v>243</v>
      </c>
      <c r="E220" s="11">
        <v>16.059347824998401</v>
      </c>
      <c r="F220" s="11">
        <v>116778201</v>
      </c>
      <c r="G220" s="11">
        <v>16.360874225722</v>
      </c>
      <c r="H220" s="11">
        <v>116778201</v>
      </c>
      <c r="I220" s="11" t="b">
        <v>0</v>
      </c>
      <c r="J220" s="11">
        <f t="shared" si="3"/>
        <v>-0.30152640072359915</v>
      </c>
    </row>
    <row r="221" spans="1:10" x14ac:dyDescent="0.2">
      <c r="A221" s="11">
        <v>11</v>
      </c>
      <c r="B221" s="11">
        <v>116115567</v>
      </c>
      <c r="C221" s="11">
        <v>117392991</v>
      </c>
      <c r="D221" s="11" t="s">
        <v>49</v>
      </c>
      <c r="E221" s="11">
        <v>17.436170782484201</v>
      </c>
      <c r="F221" s="11">
        <v>116778201</v>
      </c>
      <c r="G221" s="11">
        <v>17.744960773812199</v>
      </c>
      <c r="H221" s="11">
        <v>116778201</v>
      </c>
      <c r="I221" s="11" t="b">
        <v>0</v>
      </c>
      <c r="J221" s="11">
        <f t="shared" si="3"/>
        <v>-0.30878999132799834</v>
      </c>
    </row>
    <row r="222" spans="1:10" x14ac:dyDescent="0.2">
      <c r="A222" s="11">
        <v>11</v>
      </c>
      <c r="B222" s="11">
        <v>116115567</v>
      </c>
      <c r="C222" s="11">
        <v>117944955</v>
      </c>
      <c r="D222" s="11" t="s">
        <v>145</v>
      </c>
      <c r="E222" s="11">
        <v>20.602964752569701</v>
      </c>
      <c r="F222" s="11">
        <v>116778201</v>
      </c>
      <c r="G222" s="11">
        <v>20.911754743897699</v>
      </c>
      <c r="H222" s="11">
        <v>116778201</v>
      </c>
      <c r="I222" s="11" t="b">
        <v>0</v>
      </c>
      <c r="J222" s="11">
        <f t="shared" si="3"/>
        <v>-0.30878999132799834</v>
      </c>
    </row>
    <row r="223" spans="1:10" x14ac:dyDescent="0.2">
      <c r="A223" s="11">
        <v>11</v>
      </c>
      <c r="B223" s="11">
        <v>116115567</v>
      </c>
      <c r="C223" s="11">
        <v>117944955</v>
      </c>
      <c r="D223" s="11" t="s">
        <v>193</v>
      </c>
      <c r="E223" s="11">
        <v>21.848818545961102</v>
      </c>
      <c r="F223" s="11">
        <v>116778201</v>
      </c>
      <c r="G223" s="11">
        <v>22.1576085372891</v>
      </c>
      <c r="H223" s="11">
        <v>116778201</v>
      </c>
      <c r="I223" s="11" t="b">
        <v>0</v>
      </c>
      <c r="J223" s="11">
        <f t="shared" si="3"/>
        <v>-0.30878999132799834</v>
      </c>
    </row>
    <row r="224" spans="1:10" x14ac:dyDescent="0.2">
      <c r="A224" s="11">
        <v>11</v>
      </c>
      <c r="B224" s="11">
        <v>116115567</v>
      </c>
      <c r="C224" s="11">
        <v>117392991</v>
      </c>
      <c r="D224" s="11" t="s">
        <v>163</v>
      </c>
      <c r="E224" s="11">
        <v>15.773232286884801</v>
      </c>
      <c r="F224" s="11">
        <v>116778201</v>
      </c>
      <c r="G224" s="11">
        <v>16.071242751706201</v>
      </c>
      <c r="H224" s="11">
        <v>116778201</v>
      </c>
      <c r="I224" s="11" t="b">
        <v>0</v>
      </c>
      <c r="J224" s="11">
        <f t="shared" si="3"/>
        <v>-0.29801046482140059</v>
      </c>
    </row>
    <row r="225" spans="1:10" x14ac:dyDescent="0.2">
      <c r="A225" s="11">
        <v>11</v>
      </c>
      <c r="B225" s="11">
        <v>116115567</v>
      </c>
      <c r="C225" s="11">
        <v>117392991</v>
      </c>
      <c r="D225" s="11" t="s">
        <v>166</v>
      </c>
      <c r="E225" s="11">
        <v>16.814065448757798</v>
      </c>
      <c r="F225" s="11">
        <v>116778201</v>
      </c>
      <c r="G225" s="11">
        <v>17.1228554400858</v>
      </c>
      <c r="H225" s="11">
        <v>116778201</v>
      </c>
      <c r="I225" s="11" t="b">
        <v>0</v>
      </c>
      <c r="J225" s="11">
        <f t="shared" si="3"/>
        <v>-0.30878999132800189</v>
      </c>
    </row>
    <row r="226" spans="1:10" x14ac:dyDescent="0.2">
      <c r="A226" s="11">
        <v>11</v>
      </c>
      <c r="B226" s="11">
        <v>116136050</v>
      </c>
      <c r="C226" s="11">
        <v>117392991</v>
      </c>
      <c r="D226" s="11" t="s">
        <v>142</v>
      </c>
      <c r="E226" s="11">
        <v>10.1644558981118</v>
      </c>
      <c r="F226" s="11">
        <v>116778201</v>
      </c>
      <c r="G226" s="11">
        <v>10.3935428140644</v>
      </c>
      <c r="H226" s="11">
        <v>116778201</v>
      </c>
      <c r="I226" s="11" t="b">
        <v>0</v>
      </c>
      <c r="J226" s="11">
        <f t="shared" si="3"/>
        <v>-0.22908691595259967</v>
      </c>
    </row>
    <row r="227" spans="1:10" x14ac:dyDescent="0.2">
      <c r="A227" s="11">
        <v>11</v>
      </c>
      <c r="B227" s="11">
        <v>116136050</v>
      </c>
      <c r="C227" s="11">
        <v>117434852</v>
      </c>
      <c r="D227" s="11" t="s">
        <v>196</v>
      </c>
      <c r="E227" s="11">
        <v>14.447144053190099</v>
      </c>
      <c r="F227" s="11">
        <v>116778201</v>
      </c>
      <c r="G227" s="11">
        <v>14.7288588590578</v>
      </c>
      <c r="H227" s="11">
        <v>116778201</v>
      </c>
      <c r="I227" s="11" t="b">
        <v>0</v>
      </c>
      <c r="J227" s="11">
        <f t="shared" si="3"/>
        <v>-0.28171480586770059</v>
      </c>
    </row>
    <row r="228" spans="1:10" x14ac:dyDescent="0.2">
      <c r="A228" s="11">
        <v>11</v>
      </c>
      <c r="B228" s="11">
        <v>116169521</v>
      </c>
      <c r="C228" s="11">
        <v>117392991</v>
      </c>
      <c r="D228" s="11" t="s">
        <v>175</v>
      </c>
      <c r="E228" s="11">
        <v>11.344074964262999</v>
      </c>
      <c r="F228" s="11">
        <v>116778201</v>
      </c>
      <c r="G228" s="11">
        <v>11.587657650187101</v>
      </c>
      <c r="H228" s="11">
        <v>116778201</v>
      </c>
      <c r="I228" s="11" t="b">
        <v>0</v>
      </c>
      <c r="J228" s="11">
        <f t="shared" si="3"/>
        <v>-0.24358268592410148</v>
      </c>
    </row>
    <row r="229" spans="1:10" x14ac:dyDescent="0.2">
      <c r="A229" s="11">
        <v>11</v>
      </c>
      <c r="B229" s="11">
        <v>116169521</v>
      </c>
      <c r="C229" s="11">
        <v>117386845</v>
      </c>
      <c r="D229" s="11" t="s">
        <v>181</v>
      </c>
      <c r="E229" s="11">
        <v>13.2835274154343</v>
      </c>
      <c r="F229" s="11">
        <v>116780399</v>
      </c>
      <c r="G229" s="11">
        <v>13.349234191600701</v>
      </c>
      <c r="H229" s="11">
        <v>116778201</v>
      </c>
      <c r="I229" s="11" t="b">
        <v>0</v>
      </c>
      <c r="J229" s="11">
        <f t="shared" si="3"/>
        <v>-6.5706776166400971E-2</v>
      </c>
    </row>
    <row r="230" spans="1:10" x14ac:dyDescent="0.2">
      <c r="A230" s="11">
        <v>11</v>
      </c>
      <c r="B230" s="11">
        <v>116176891</v>
      </c>
      <c r="C230" s="11">
        <v>117401297</v>
      </c>
      <c r="D230" s="11" t="s">
        <v>240</v>
      </c>
      <c r="E230" s="11">
        <v>11.657821046450101</v>
      </c>
      <c r="F230" s="11">
        <v>116778201</v>
      </c>
      <c r="G230" s="11">
        <v>11.9052592067109</v>
      </c>
      <c r="H230" s="11">
        <v>116778201</v>
      </c>
      <c r="I230" s="11" t="b">
        <v>0</v>
      </c>
      <c r="J230" s="11">
        <f t="shared" si="3"/>
        <v>-0.24743816026079912</v>
      </c>
    </row>
    <row r="231" spans="1:10" x14ac:dyDescent="0.2">
      <c r="A231" s="11">
        <v>11</v>
      </c>
      <c r="B231" s="11">
        <v>116178201</v>
      </c>
      <c r="C231" s="11">
        <v>117378201</v>
      </c>
      <c r="D231" s="11" t="s">
        <v>237</v>
      </c>
      <c r="E231" s="11">
        <v>10.2596123701039</v>
      </c>
      <c r="F231" s="11">
        <v>116778201</v>
      </c>
      <c r="G231" s="11">
        <v>10.4898686180628</v>
      </c>
      <c r="H231" s="11">
        <v>116778201</v>
      </c>
      <c r="I231" s="11" t="b">
        <v>0</v>
      </c>
      <c r="J231" s="11">
        <f t="shared" si="3"/>
        <v>-0.23025624795890032</v>
      </c>
    </row>
    <row r="232" spans="1:10" x14ac:dyDescent="0.2">
      <c r="A232" s="11">
        <v>11</v>
      </c>
      <c r="B232" s="11">
        <v>116178201</v>
      </c>
      <c r="C232" s="11">
        <v>117378201</v>
      </c>
      <c r="D232" s="11" t="s">
        <v>187</v>
      </c>
      <c r="E232" s="11">
        <v>9.3807741845909902</v>
      </c>
      <c r="F232" s="11">
        <v>116778201</v>
      </c>
      <c r="G232" s="11">
        <v>9.6002308138044405</v>
      </c>
      <c r="H232" s="11">
        <v>116778201</v>
      </c>
      <c r="I232" s="11" t="b">
        <v>0</v>
      </c>
      <c r="J232" s="11">
        <f t="shared" si="3"/>
        <v>-0.21945662921345033</v>
      </c>
    </row>
    <row r="233" spans="1:10" x14ac:dyDescent="0.2">
      <c r="A233" s="11">
        <v>11</v>
      </c>
      <c r="B233" s="11">
        <v>116178201</v>
      </c>
      <c r="C233" s="11">
        <v>117386845</v>
      </c>
      <c r="D233" s="11" t="s">
        <v>287</v>
      </c>
      <c r="E233" s="11">
        <v>9.7656878279266106</v>
      </c>
      <c r="F233" s="11">
        <v>116786845</v>
      </c>
      <c r="G233" s="11">
        <v>9.9898744753236901</v>
      </c>
      <c r="H233" s="11">
        <v>116786845</v>
      </c>
      <c r="I233" s="11" t="b">
        <v>0</v>
      </c>
      <c r="J233" s="11">
        <f t="shared" si="3"/>
        <v>-0.2241866473970795</v>
      </c>
    </row>
    <row r="234" spans="1:10" x14ac:dyDescent="0.2">
      <c r="A234" s="11">
        <v>11</v>
      </c>
      <c r="B234" s="11">
        <v>116178201</v>
      </c>
      <c r="C234" s="11">
        <v>117386845</v>
      </c>
      <c r="D234" s="11" t="s">
        <v>76</v>
      </c>
      <c r="E234" s="11">
        <v>10.233707983485401</v>
      </c>
      <c r="F234" s="11">
        <v>116778201</v>
      </c>
      <c r="G234" s="11">
        <v>10.4636459049265</v>
      </c>
      <c r="H234" s="11">
        <v>116778201</v>
      </c>
      <c r="I234" s="11" t="b">
        <v>0</v>
      </c>
      <c r="J234" s="11">
        <f t="shared" si="3"/>
        <v>-0.22993792144109904</v>
      </c>
    </row>
    <row r="235" spans="1:10" x14ac:dyDescent="0.2">
      <c r="A235" s="11">
        <v>11</v>
      </c>
      <c r="B235" s="11">
        <v>116178201</v>
      </c>
      <c r="C235" s="11">
        <v>117378201</v>
      </c>
      <c r="D235" s="11" t="s">
        <v>78</v>
      </c>
      <c r="E235" s="11">
        <v>9.5519110489625305</v>
      </c>
      <c r="F235" s="11">
        <v>116778201</v>
      </c>
      <c r="G235" s="11">
        <v>9.7734706965916196</v>
      </c>
      <c r="H235" s="11">
        <v>116778201</v>
      </c>
      <c r="I235" s="11" t="b">
        <v>0</v>
      </c>
      <c r="J235" s="11">
        <f t="shared" si="3"/>
        <v>-0.22155964762908908</v>
      </c>
    </row>
    <row r="236" spans="1:10" x14ac:dyDescent="0.2">
      <c r="A236" s="11">
        <v>11</v>
      </c>
      <c r="B236" s="11">
        <v>116178201</v>
      </c>
      <c r="C236" s="11">
        <v>117386845</v>
      </c>
      <c r="D236" s="11" t="s">
        <v>184</v>
      </c>
      <c r="E236" s="11">
        <v>9.9747036327861895</v>
      </c>
      <c r="F236" s="11">
        <v>116786845</v>
      </c>
      <c r="G236" s="11">
        <v>10.201458774636</v>
      </c>
      <c r="H236" s="11">
        <v>116786845</v>
      </c>
      <c r="I236" s="11" t="b">
        <v>0</v>
      </c>
      <c r="J236" s="11">
        <f t="shared" si="3"/>
        <v>-0.22675514184981083</v>
      </c>
    </row>
    <row r="237" spans="1:10" x14ac:dyDescent="0.2">
      <c r="A237" s="11">
        <v>11</v>
      </c>
      <c r="B237" s="11">
        <v>116178201</v>
      </c>
      <c r="C237" s="11">
        <v>117378201</v>
      </c>
      <c r="D237" s="11" t="s">
        <v>246</v>
      </c>
      <c r="E237" s="11">
        <v>10.169973805465499</v>
      </c>
      <c r="F237" s="11">
        <v>116778201</v>
      </c>
      <c r="G237" s="11">
        <v>10.399128528321199</v>
      </c>
      <c r="H237" s="11">
        <v>116778201</v>
      </c>
      <c r="I237" s="11" t="b">
        <v>0</v>
      </c>
      <c r="J237" s="11">
        <f t="shared" si="3"/>
        <v>-0.22915472285570004</v>
      </c>
    </row>
    <row r="238" spans="1:10" x14ac:dyDescent="0.2">
      <c r="A238" s="11">
        <v>11</v>
      </c>
      <c r="B238" s="11">
        <v>116178201</v>
      </c>
      <c r="C238" s="11">
        <v>117378201</v>
      </c>
      <c r="D238" s="11" t="s">
        <v>52</v>
      </c>
      <c r="E238" s="11">
        <v>8.6001060776273892</v>
      </c>
      <c r="F238" s="11">
        <v>116778201</v>
      </c>
      <c r="G238" s="11">
        <v>8.8099694528597592</v>
      </c>
      <c r="H238" s="11">
        <v>116778201</v>
      </c>
      <c r="I238" s="11" t="b">
        <v>0</v>
      </c>
      <c r="J238" s="11">
        <f t="shared" si="3"/>
        <v>-0.20986337523236998</v>
      </c>
    </row>
    <row r="239" spans="1:10" x14ac:dyDescent="0.2">
      <c r="A239" s="11">
        <v>11</v>
      </c>
      <c r="B239" s="11">
        <v>116178201</v>
      </c>
      <c r="C239" s="11">
        <v>117378201</v>
      </c>
      <c r="D239" s="11" t="s">
        <v>55</v>
      </c>
      <c r="E239" s="11">
        <v>8.6178224185703503</v>
      </c>
      <c r="F239" s="11">
        <v>116778201</v>
      </c>
      <c r="G239" s="11">
        <v>8.8279035013749301</v>
      </c>
      <c r="H239" s="11">
        <v>116778201</v>
      </c>
      <c r="I239" s="11" t="b">
        <v>0</v>
      </c>
      <c r="J239" s="11">
        <f t="shared" si="3"/>
        <v>-0.21008108280457982</v>
      </c>
    </row>
    <row r="240" spans="1:10" x14ac:dyDescent="0.2">
      <c r="A240" s="11">
        <v>11</v>
      </c>
      <c r="B240" s="11">
        <v>116178201</v>
      </c>
      <c r="C240" s="11">
        <v>117378201</v>
      </c>
      <c r="D240" s="11" t="s">
        <v>63</v>
      </c>
      <c r="E240" s="11">
        <v>9.0604075369297696</v>
      </c>
      <c r="F240" s="11">
        <v>116778201</v>
      </c>
      <c r="G240" s="11">
        <v>9.2759273348692606</v>
      </c>
      <c r="H240" s="11">
        <v>116778201</v>
      </c>
      <c r="I240" s="11" t="b">
        <v>0</v>
      </c>
      <c r="J240" s="11">
        <f t="shared" si="3"/>
        <v>-0.21551979793949094</v>
      </c>
    </row>
    <row r="241" spans="1:10" x14ac:dyDescent="0.2">
      <c r="A241" s="11">
        <v>11</v>
      </c>
      <c r="B241" s="11">
        <v>116178201</v>
      </c>
      <c r="C241" s="11">
        <v>117378201</v>
      </c>
      <c r="D241" s="11" t="s">
        <v>277</v>
      </c>
      <c r="E241" s="11">
        <v>10.5433480531754</v>
      </c>
      <c r="F241" s="11">
        <v>116778201</v>
      </c>
      <c r="G241" s="11">
        <v>10.114540617276999</v>
      </c>
      <c r="H241" s="11">
        <v>116778201</v>
      </c>
      <c r="I241" s="11" t="b">
        <v>1</v>
      </c>
      <c r="J241" s="11">
        <f t="shared" si="3"/>
        <v>0.42880743589840087</v>
      </c>
    </row>
    <row r="242" spans="1:10" x14ac:dyDescent="0.2">
      <c r="A242" s="11">
        <v>11</v>
      </c>
      <c r="B242" s="11">
        <v>116178201</v>
      </c>
      <c r="C242" s="11">
        <v>117378201</v>
      </c>
      <c r="D242" s="11" t="s">
        <v>154</v>
      </c>
      <c r="E242" s="11">
        <v>10.954180114545601</v>
      </c>
      <c r="F242" s="11">
        <v>116778201</v>
      </c>
      <c r="G242" s="11">
        <v>11.1929715706423</v>
      </c>
      <c r="H242" s="11">
        <v>116778201</v>
      </c>
      <c r="I242" s="11" t="b">
        <v>0</v>
      </c>
      <c r="J242" s="11">
        <f t="shared" si="3"/>
        <v>-0.23879145609669905</v>
      </c>
    </row>
    <row r="243" spans="1:10" x14ac:dyDescent="0.2">
      <c r="A243" s="11">
        <v>11</v>
      </c>
      <c r="B243" s="11">
        <v>116178201</v>
      </c>
      <c r="C243" s="11">
        <v>117378201</v>
      </c>
      <c r="D243" s="11" t="s">
        <v>157</v>
      </c>
      <c r="E243" s="11">
        <v>9.7509855878042604</v>
      </c>
      <c r="F243" s="11">
        <v>116778201</v>
      </c>
      <c r="G243" s="11">
        <v>9.9749915664609006</v>
      </c>
      <c r="H243" s="11">
        <v>116778201</v>
      </c>
      <c r="I243" s="11" t="b">
        <v>0</v>
      </c>
      <c r="J243" s="11">
        <f t="shared" si="3"/>
        <v>-0.22400597865664018</v>
      </c>
    </row>
    <row r="244" spans="1:10" x14ac:dyDescent="0.2">
      <c r="A244" s="11">
        <v>11</v>
      </c>
      <c r="B244" s="11">
        <v>116178201</v>
      </c>
      <c r="C244" s="11">
        <v>117386845</v>
      </c>
      <c r="D244" s="11" t="s">
        <v>72</v>
      </c>
      <c r="E244" s="11">
        <v>10.8480924805072</v>
      </c>
      <c r="F244" s="11">
        <v>116786845</v>
      </c>
      <c r="G244" s="11">
        <v>11.085580276817501</v>
      </c>
      <c r="H244" s="11">
        <v>116786845</v>
      </c>
      <c r="I244" s="11" t="b">
        <v>0</v>
      </c>
      <c r="J244" s="11">
        <f t="shared" si="3"/>
        <v>-0.23748779631030104</v>
      </c>
    </row>
    <row r="245" spans="1:10" x14ac:dyDescent="0.2">
      <c r="A245" s="11">
        <v>12</v>
      </c>
      <c r="B245" s="11">
        <v>55072166</v>
      </c>
      <c r="C245" s="11">
        <v>57185070</v>
      </c>
      <c r="D245" s="11" t="s">
        <v>284</v>
      </c>
      <c r="E245" s="11">
        <v>42.042340507339397</v>
      </c>
      <c r="F245" s="11">
        <v>56467250</v>
      </c>
      <c r="G245" s="11">
        <v>42.351130498667303</v>
      </c>
      <c r="H245" s="11">
        <v>56467250</v>
      </c>
      <c r="I245" s="11" t="b">
        <v>0</v>
      </c>
      <c r="J245" s="11">
        <f t="shared" si="3"/>
        <v>-0.30878999132790597</v>
      </c>
    </row>
    <row r="246" spans="1:10" x14ac:dyDescent="0.2">
      <c r="A246" s="11">
        <v>12</v>
      </c>
      <c r="B246" s="11">
        <v>55866793</v>
      </c>
      <c r="C246" s="11">
        <v>57072550</v>
      </c>
      <c r="D246" s="11" t="s">
        <v>227</v>
      </c>
      <c r="E246" s="11">
        <v>8.3500186734496005</v>
      </c>
      <c r="F246" s="11">
        <v>56471554</v>
      </c>
      <c r="G246" s="11">
        <v>8.5568088451472608</v>
      </c>
      <c r="H246" s="11">
        <v>56471554</v>
      </c>
      <c r="I246" s="11" t="b">
        <v>0</v>
      </c>
      <c r="J246" s="11">
        <f t="shared" si="3"/>
        <v>-0.20679017169766034</v>
      </c>
    </row>
    <row r="247" spans="1:10" x14ac:dyDescent="0.2">
      <c r="A247" s="11">
        <v>12</v>
      </c>
      <c r="B247" s="11">
        <v>95320867</v>
      </c>
      <c r="C247" s="11">
        <v>96580603</v>
      </c>
      <c r="D247" s="11" t="s">
        <v>221</v>
      </c>
      <c r="E247" s="11">
        <v>10.620283914524499</v>
      </c>
      <c r="F247" s="11">
        <v>95980603</v>
      </c>
      <c r="G247" s="11">
        <v>10.8549722812014</v>
      </c>
      <c r="H247" s="11">
        <v>95980603</v>
      </c>
      <c r="I247" s="11" t="b">
        <v>0</v>
      </c>
      <c r="J247" s="11">
        <f t="shared" si="3"/>
        <v>-0.23468836667690063</v>
      </c>
    </row>
    <row r="248" spans="1:10" x14ac:dyDescent="0.2">
      <c r="A248" s="11">
        <v>12</v>
      </c>
      <c r="B248" s="11">
        <v>102249399</v>
      </c>
      <c r="C248" s="11">
        <v>103455635</v>
      </c>
      <c r="D248" s="11" t="s">
        <v>213</v>
      </c>
      <c r="E248" s="11">
        <v>8.1311014751820707</v>
      </c>
      <c r="F248" s="11">
        <v>102849399</v>
      </c>
      <c r="G248" s="11">
        <v>8.3352014789773108</v>
      </c>
      <c r="H248" s="11">
        <v>102849399</v>
      </c>
      <c r="I248" s="11" t="b">
        <v>0</v>
      </c>
      <c r="J248" s="11">
        <f t="shared" si="3"/>
        <v>-0.20410000379524007</v>
      </c>
    </row>
    <row r="249" spans="1:10" x14ac:dyDescent="0.2">
      <c r="A249" s="11">
        <v>12</v>
      </c>
      <c r="B249" s="11">
        <v>120315171</v>
      </c>
      <c r="C249" s="11">
        <v>121633534</v>
      </c>
      <c r="D249" s="11" t="s">
        <v>19</v>
      </c>
      <c r="E249" s="11">
        <v>19.618902488277801</v>
      </c>
      <c r="F249" s="11">
        <v>120985573</v>
      </c>
      <c r="G249" s="11">
        <v>19.927692479605799</v>
      </c>
      <c r="H249" s="11">
        <v>120985573</v>
      </c>
      <c r="I249" s="11" t="b">
        <v>0</v>
      </c>
      <c r="J249" s="11">
        <f t="shared" si="3"/>
        <v>-0.30878999132799834</v>
      </c>
    </row>
    <row r="250" spans="1:10" x14ac:dyDescent="0.2">
      <c r="A250" s="11">
        <v>14</v>
      </c>
      <c r="B250" s="11">
        <v>20424070</v>
      </c>
      <c r="C250" s="11">
        <v>21635047</v>
      </c>
      <c r="D250" s="11" t="s">
        <v>221</v>
      </c>
      <c r="E250" s="11">
        <v>10.040221002487099</v>
      </c>
      <c r="F250" s="11">
        <v>21024070</v>
      </c>
      <c r="G250" s="11">
        <v>10.267781255705</v>
      </c>
      <c r="H250" s="11">
        <v>21024070</v>
      </c>
      <c r="I250" s="11" t="b">
        <v>0</v>
      </c>
      <c r="J250" s="11">
        <f t="shared" si="3"/>
        <v>-0.22756025321790041</v>
      </c>
    </row>
    <row r="251" spans="1:10" x14ac:dyDescent="0.2">
      <c r="A251" s="11">
        <v>14</v>
      </c>
      <c r="B251" s="11">
        <v>93771805</v>
      </c>
      <c r="C251" s="11">
        <v>94978610</v>
      </c>
      <c r="D251" s="11" t="s">
        <v>224</v>
      </c>
      <c r="E251" s="11">
        <v>10.4826068907247</v>
      </c>
      <c r="F251" s="11">
        <v>94371805</v>
      </c>
      <c r="G251" s="11">
        <v>10.7156034108346</v>
      </c>
      <c r="H251" s="11">
        <v>94371805</v>
      </c>
      <c r="I251" s="11" t="b">
        <v>0</v>
      </c>
      <c r="J251" s="11">
        <f t="shared" si="3"/>
        <v>-0.23299652010990002</v>
      </c>
    </row>
    <row r="252" spans="1:10" x14ac:dyDescent="0.2">
      <c r="A252" s="11">
        <v>15</v>
      </c>
      <c r="B252" s="11">
        <v>56752335</v>
      </c>
      <c r="C252" s="11">
        <v>60677794</v>
      </c>
      <c r="D252" s="11" t="s">
        <v>74</v>
      </c>
      <c r="E252" s="11">
        <v>81.189887889432001</v>
      </c>
      <c r="F252" s="11">
        <v>58386313</v>
      </c>
      <c r="G252" s="11">
        <v>80.874761936042304</v>
      </c>
      <c r="H252" s="11">
        <v>58386313</v>
      </c>
      <c r="I252" s="11" t="b">
        <v>1</v>
      </c>
      <c r="J252" s="11">
        <f t="shared" si="3"/>
        <v>0.31512595338969618</v>
      </c>
    </row>
    <row r="253" spans="1:10" x14ac:dyDescent="0.2">
      <c r="A253" s="11">
        <v>15</v>
      </c>
      <c r="B253" s="11">
        <v>56753688</v>
      </c>
      <c r="C253" s="11">
        <v>60199174</v>
      </c>
      <c r="D253" s="11" t="s">
        <v>80</v>
      </c>
      <c r="E253" s="11">
        <v>76.213781029238206</v>
      </c>
      <c r="F253" s="11">
        <v>58388755</v>
      </c>
      <c r="G253" s="11">
        <v>76.522571020566204</v>
      </c>
      <c r="H253" s="11">
        <v>58388755</v>
      </c>
      <c r="I253" s="11" t="b">
        <v>0</v>
      </c>
      <c r="J253" s="11">
        <f t="shared" si="3"/>
        <v>-0.30878999132799834</v>
      </c>
    </row>
    <row r="254" spans="1:10" x14ac:dyDescent="0.2">
      <c r="A254" s="11">
        <v>15</v>
      </c>
      <c r="B254" s="11">
        <v>56935726</v>
      </c>
      <c r="C254" s="11">
        <v>60504327</v>
      </c>
      <c r="D254" s="11" t="s">
        <v>88</v>
      </c>
      <c r="E254" s="11">
        <v>66.551384595465706</v>
      </c>
      <c r="F254" s="11">
        <v>58386313</v>
      </c>
      <c r="G254" s="11">
        <v>65.7656462740743</v>
      </c>
      <c r="H254" s="11">
        <v>58386313</v>
      </c>
      <c r="I254" s="11" t="b">
        <v>1</v>
      </c>
      <c r="J254" s="11">
        <f t="shared" si="3"/>
        <v>0.7857383213914062</v>
      </c>
    </row>
    <row r="255" spans="1:10" x14ac:dyDescent="0.2">
      <c r="A255" s="11">
        <v>15</v>
      </c>
      <c r="B255" s="11">
        <v>57119629</v>
      </c>
      <c r="C255" s="11">
        <v>60395242</v>
      </c>
      <c r="D255" s="11" t="s">
        <v>204</v>
      </c>
      <c r="E255" s="11">
        <v>51.157836222879197</v>
      </c>
      <c r="F255" s="11">
        <v>58434545</v>
      </c>
      <c r="G255" s="11">
        <v>50.768056215625002</v>
      </c>
      <c r="H255" s="11">
        <v>58438299</v>
      </c>
      <c r="I255" s="11" t="b">
        <v>1</v>
      </c>
      <c r="J255" s="11">
        <f t="shared" si="3"/>
        <v>0.38978000725419548</v>
      </c>
    </row>
    <row r="256" spans="1:10" x14ac:dyDescent="0.2">
      <c r="A256" s="11">
        <v>15</v>
      </c>
      <c r="B256" s="11">
        <v>57198575</v>
      </c>
      <c r="C256" s="11">
        <v>60127890</v>
      </c>
      <c r="D256" s="11" t="s">
        <v>202</v>
      </c>
      <c r="E256" s="11">
        <v>52.733233980127999</v>
      </c>
      <c r="F256" s="11">
        <v>58388755</v>
      </c>
      <c r="G256" s="11">
        <v>53.042023971455997</v>
      </c>
      <c r="H256" s="11">
        <v>58388755</v>
      </c>
      <c r="I256" s="11" t="b">
        <v>0</v>
      </c>
      <c r="J256" s="11">
        <f t="shared" si="3"/>
        <v>-0.30878999132799834</v>
      </c>
    </row>
    <row r="257" spans="1:10" x14ac:dyDescent="0.2">
      <c r="A257" s="11">
        <v>15</v>
      </c>
      <c r="B257" s="11">
        <v>57285269</v>
      </c>
      <c r="C257" s="11">
        <v>60286221</v>
      </c>
      <c r="D257" s="11" t="s">
        <v>115</v>
      </c>
      <c r="E257" s="11">
        <v>43.166940938367702</v>
      </c>
      <c r="F257" s="11">
        <v>58438299</v>
      </c>
      <c r="G257" s="11">
        <v>42.645395468915503</v>
      </c>
      <c r="H257" s="11">
        <v>58438299</v>
      </c>
      <c r="I257" s="11" t="b">
        <v>1</v>
      </c>
      <c r="J257" s="11">
        <f t="shared" si="3"/>
        <v>0.52154546945219948</v>
      </c>
    </row>
    <row r="258" spans="1:10" x14ac:dyDescent="0.2">
      <c r="A258" s="11">
        <v>15</v>
      </c>
      <c r="B258" s="11">
        <v>57306566</v>
      </c>
      <c r="C258" s="11">
        <v>60190381</v>
      </c>
      <c r="D258" s="11" t="s">
        <v>142</v>
      </c>
      <c r="E258" s="11">
        <v>26.192628671372098</v>
      </c>
      <c r="F258" s="11">
        <v>58434545</v>
      </c>
      <c r="G258" s="11">
        <v>25.868761319032998</v>
      </c>
      <c r="H258" s="11">
        <v>58434545</v>
      </c>
      <c r="I258" s="11" t="b">
        <v>1</v>
      </c>
      <c r="J258" s="11">
        <f t="shared" si="3"/>
        <v>0.32386735233910002</v>
      </c>
    </row>
    <row r="259" spans="1:10" x14ac:dyDescent="0.2">
      <c r="A259" s="11">
        <v>15</v>
      </c>
      <c r="B259" s="11">
        <v>57307581</v>
      </c>
      <c r="C259" s="11">
        <v>59874186</v>
      </c>
      <c r="D259" s="11" t="s">
        <v>78</v>
      </c>
      <c r="E259" s="11">
        <v>34.027096307769298</v>
      </c>
      <c r="F259" s="11">
        <v>58388755</v>
      </c>
      <c r="G259" s="11">
        <v>34.335886299097297</v>
      </c>
      <c r="H259" s="11">
        <v>58388755</v>
      </c>
      <c r="I259" s="11" t="b">
        <v>0</v>
      </c>
      <c r="J259" s="11">
        <f t="shared" si="3"/>
        <v>-0.30878999132799834</v>
      </c>
    </row>
    <row r="260" spans="1:10" x14ac:dyDescent="0.2">
      <c r="A260" s="11">
        <v>15</v>
      </c>
      <c r="B260" s="11">
        <v>57549167</v>
      </c>
      <c r="C260" s="11">
        <v>59038299</v>
      </c>
      <c r="D260" s="11" t="s">
        <v>199</v>
      </c>
      <c r="E260" s="11">
        <v>15.425915691298201</v>
      </c>
      <c r="F260" s="11">
        <v>58391167</v>
      </c>
      <c r="G260" s="11">
        <v>15.7196581499289</v>
      </c>
      <c r="H260" s="11">
        <v>58391167</v>
      </c>
      <c r="I260" s="11" t="b">
        <v>0</v>
      </c>
      <c r="J260" s="11">
        <f t="shared" ref="J260:J323" si="4">E260-G260</f>
        <v>-0.29374245863069959</v>
      </c>
    </row>
    <row r="261" spans="1:10" x14ac:dyDescent="0.2">
      <c r="A261" s="11">
        <v>15</v>
      </c>
      <c r="B261" s="11">
        <v>57549167</v>
      </c>
      <c r="C261" s="11">
        <v>59766464</v>
      </c>
      <c r="D261" s="11" t="s">
        <v>76</v>
      </c>
      <c r="E261" s="11">
        <v>26.834111052998299</v>
      </c>
      <c r="F261" s="11">
        <v>58386313</v>
      </c>
      <c r="G261" s="11">
        <v>27.142901044326301</v>
      </c>
      <c r="H261" s="11">
        <v>58386313</v>
      </c>
      <c r="I261" s="11" t="b">
        <v>0</v>
      </c>
      <c r="J261" s="11">
        <f t="shared" si="4"/>
        <v>-0.30878999132800189</v>
      </c>
    </row>
    <row r="262" spans="1:10" x14ac:dyDescent="0.2">
      <c r="A262" s="11">
        <v>15</v>
      </c>
      <c r="B262" s="11">
        <v>57549167</v>
      </c>
      <c r="C262" s="11">
        <v>60127890</v>
      </c>
      <c r="D262" s="11" t="s">
        <v>160</v>
      </c>
      <c r="E262" s="11">
        <v>40.039180279326303</v>
      </c>
      <c r="F262" s="11">
        <v>58386313</v>
      </c>
      <c r="G262" s="11">
        <v>40.347970270654301</v>
      </c>
      <c r="H262" s="11">
        <v>58386313</v>
      </c>
      <c r="I262" s="11" t="b">
        <v>0</v>
      </c>
      <c r="J262" s="11">
        <f t="shared" si="4"/>
        <v>-0.30878999132799834</v>
      </c>
    </row>
    <row r="263" spans="1:10" x14ac:dyDescent="0.2">
      <c r="A263" s="11">
        <v>15</v>
      </c>
      <c r="B263" s="11">
        <v>57549167</v>
      </c>
      <c r="C263" s="11">
        <v>59812698</v>
      </c>
      <c r="D263" s="11" t="s">
        <v>265</v>
      </c>
      <c r="E263" s="11">
        <v>24.3830622358936</v>
      </c>
      <c r="F263" s="11">
        <v>58386313</v>
      </c>
      <c r="G263" s="11">
        <v>24.691852227221499</v>
      </c>
      <c r="H263" s="11">
        <v>58386313</v>
      </c>
      <c r="I263" s="11" t="b">
        <v>0</v>
      </c>
      <c r="J263" s="11">
        <f t="shared" si="4"/>
        <v>-0.30878999132789886</v>
      </c>
    </row>
    <row r="264" spans="1:10" x14ac:dyDescent="0.2">
      <c r="A264" s="11">
        <v>15</v>
      </c>
      <c r="B264" s="11">
        <v>57549167</v>
      </c>
      <c r="C264" s="11">
        <v>59049692</v>
      </c>
      <c r="D264" s="11" t="s">
        <v>46</v>
      </c>
      <c r="E264" s="11">
        <v>20.719604444309901</v>
      </c>
      <c r="F264" s="11">
        <v>58431476</v>
      </c>
      <c r="G264" s="11">
        <v>21.0283944356379</v>
      </c>
      <c r="H264" s="11">
        <v>58431476</v>
      </c>
      <c r="I264" s="11" t="b">
        <v>0</v>
      </c>
      <c r="J264" s="11">
        <f t="shared" si="4"/>
        <v>-0.30878999132799834</v>
      </c>
    </row>
    <row r="265" spans="1:10" x14ac:dyDescent="0.2">
      <c r="A265" s="11">
        <v>15</v>
      </c>
      <c r="B265" s="11">
        <v>57549167</v>
      </c>
      <c r="C265" s="11">
        <v>59598453</v>
      </c>
      <c r="D265" s="11" t="s">
        <v>52</v>
      </c>
      <c r="E265" s="11">
        <v>19.551205827773099</v>
      </c>
      <c r="F265" s="11">
        <v>58386313</v>
      </c>
      <c r="G265" s="11">
        <v>19.859995819101101</v>
      </c>
      <c r="H265" s="11">
        <v>58386313</v>
      </c>
      <c r="I265" s="11" t="b">
        <v>0</v>
      </c>
      <c r="J265" s="11">
        <f t="shared" si="4"/>
        <v>-0.30878999132800189</v>
      </c>
    </row>
    <row r="266" spans="1:10" x14ac:dyDescent="0.2">
      <c r="A266" s="11">
        <v>15</v>
      </c>
      <c r="B266" s="11">
        <v>57549167</v>
      </c>
      <c r="C266" s="11">
        <v>59598453</v>
      </c>
      <c r="D266" s="11" t="s">
        <v>55</v>
      </c>
      <c r="E266" s="11">
        <v>19.570089259227199</v>
      </c>
      <c r="F266" s="11">
        <v>58386313</v>
      </c>
      <c r="G266" s="11">
        <v>19.878879250555201</v>
      </c>
      <c r="H266" s="11">
        <v>58386313</v>
      </c>
      <c r="I266" s="11" t="b">
        <v>0</v>
      </c>
      <c r="J266" s="11">
        <f t="shared" si="4"/>
        <v>-0.30878999132800189</v>
      </c>
    </row>
    <row r="267" spans="1:10" x14ac:dyDescent="0.2">
      <c r="A267" s="11">
        <v>15</v>
      </c>
      <c r="B267" s="11">
        <v>57549167</v>
      </c>
      <c r="C267" s="11">
        <v>59735608</v>
      </c>
      <c r="D267" s="11" t="s">
        <v>157</v>
      </c>
      <c r="E267" s="11">
        <v>18.805144350289901</v>
      </c>
      <c r="F267" s="11">
        <v>58386313</v>
      </c>
      <c r="G267" s="11">
        <v>19.113934341617899</v>
      </c>
      <c r="H267" s="11">
        <v>58386313</v>
      </c>
      <c r="I267" s="11" t="b">
        <v>0</v>
      </c>
      <c r="J267" s="11">
        <f t="shared" si="4"/>
        <v>-0.30878999132799834</v>
      </c>
    </row>
    <row r="268" spans="1:10" x14ac:dyDescent="0.2">
      <c r="A268" s="11">
        <v>15</v>
      </c>
      <c r="B268" s="11">
        <v>57549167</v>
      </c>
      <c r="C268" s="11">
        <v>59038299</v>
      </c>
      <c r="D268" s="11" t="s">
        <v>172</v>
      </c>
      <c r="E268" s="11">
        <v>21.0079808746937</v>
      </c>
      <c r="F268" s="11">
        <v>58391167</v>
      </c>
      <c r="G268" s="11">
        <v>21.316770866021699</v>
      </c>
      <c r="H268" s="11">
        <v>58391167</v>
      </c>
      <c r="I268" s="11" t="b">
        <v>0</v>
      </c>
      <c r="J268" s="11">
        <f t="shared" si="4"/>
        <v>-0.30878999132799834</v>
      </c>
    </row>
    <row r="269" spans="1:10" x14ac:dyDescent="0.2">
      <c r="A269" s="11">
        <v>15</v>
      </c>
      <c r="B269" s="11">
        <v>57549167</v>
      </c>
      <c r="C269" s="11">
        <v>59874186</v>
      </c>
      <c r="D269" s="11" t="s">
        <v>175</v>
      </c>
      <c r="E269" s="11">
        <v>33.035926574670803</v>
      </c>
      <c r="F269" s="11">
        <v>58391167</v>
      </c>
      <c r="G269" s="11">
        <v>33.344716565998901</v>
      </c>
      <c r="H269" s="11">
        <v>58391167</v>
      </c>
      <c r="I269" s="11" t="b">
        <v>0</v>
      </c>
      <c r="J269" s="11">
        <f t="shared" si="4"/>
        <v>-0.30878999132809781</v>
      </c>
    </row>
    <row r="270" spans="1:10" x14ac:dyDescent="0.2">
      <c r="A270" s="11">
        <v>15</v>
      </c>
      <c r="B270" s="11">
        <v>57597160</v>
      </c>
      <c r="C270" s="11">
        <v>59874186</v>
      </c>
      <c r="D270" s="11" t="s">
        <v>178</v>
      </c>
      <c r="E270" s="11">
        <v>28.130401991011102</v>
      </c>
      <c r="F270" s="11">
        <v>58386313</v>
      </c>
      <c r="G270" s="11">
        <v>28.439191982339199</v>
      </c>
      <c r="H270" s="11">
        <v>58386313</v>
      </c>
      <c r="I270" s="11" t="b">
        <v>0</v>
      </c>
      <c r="J270" s="11">
        <f t="shared" si="4"/>
        <v>-0.30878999132809781</v>
      </c>
    </row>
    <row r="271" spans="1:10" x14ac:dyDescent="0.2">
      <c r="A271" s="11">
        <v>15</v>
      </c>
      <c r="B271" s="11">
        <v>57777936</v>
      </c>
      <c r="C271" s="11">
        <v>59038299</v>
      </c>
      <c r="D271" s="11" t="s">
        <v>106</v>
      </c>
      <c r="E271" s="11">
        <v>20.412640852281999</v>
      </c>
      <c r="F271" s="11">
        <v>58386313</v>
      </c>
      <c r="G271" s="11">
        <v>20.721430843610001</v>
      </c>
      <c r="H271" s="11">
        <v>58386313</v>
      </c>
      <c r="I271" s="11" t="b">
        <v>0</v>
      </c>
      <c r="J271" s="11">
        <f t="shared" si="4"/>
        <v>-0.30878999132800189</v>
      </c>
    </row>
    <row r="272" spans="1:10" x14ac:dyDescent="0.2">
      <c r="A272" s="11">
        <v>15</v>
      </c>
      <c r="B272" s="11">
        <v>57779360</v>
      </c>
      <c r="C272" s="11">
        <v>59163549</v>
      </c>
      <c r="D272" s="11" t="s">
        <v>133</v>
      </c>
      <c r="E272" s="11">
        <v>12.050490019137801</v>
      </c>
      <c r="F272" s="11">
        <v>58387985</v>
      </c>
      <c r="G272" s="11">
        <v>12.302753499085499</v>
      </c>
      <c r="H272" s="11">
        <v>58387985</v>
      </c>
      <c r="I272" s="11" t="b">
        <v>0</v>
      </c>
      <c r="J272" s="11">
        <f t="shared" si="4"/>
        <v>-0.2522634799476986</v>
      </c>
    </row>
    <row r="273" spans="1:10" x14ac:dyDescent="0.2">
      <c r="A273" s="11">
        <v>15</v>
      </c>
      <c r="B273" s="11">
        <v>57779360</v>
      </c>
      <c r="C273" s="11">
        <v>59050219</v>
      </c>
      <c r="D273" s="11" t="s">
        <v>262</v>
      </c>
      <c r="E273" s="11">
        <v>19.767742505747901</v>
      </c>
      <c r="F273" s="11">
        <v>58386313</v>
      </c>
      <c r="G273" s="11">
        <v>20.076532497075899</v>
      </c>
      <c r="H273" s="11">
        <v>58386313</v>
      </c>
      <c r="I273" s="11" t="b">
        <v>0</v>
      </c>
      <c r="J273" s="11">
        <f t="shared" si="4"/>
        <v>-0.30878999132799834</v>
      </c>
    </row>
    <row r="274" spans="1:10" x14ac:dyDescent="0.2">
      <c r="A274" s="11">
        <v>15</v>
      </c>
      <c r="B274" s="11">
        <v>57779522</v>
      </c>
      <c r="C274" s="11">
        <v>59049185</v>
      </c>
      <c r="D274" s="11" t="s">
        <v>187</v>
      </c>
      <c r="E274" s="11">
        <v>12.5524850672718</v>
      </c>
      <c r="F274" s="11">
        <v>58386313</v>
      </c>
      <c r="G274" s="11">
        <v>12.810917322338</v>
      </c>
      <c r="H274" s="11">
        <v>58386313</v>
      </c>
      <c r="I274" s="11" t="b">
        <v>0</v>
      </c>
      <c r="J274" s="11">
        <f t="shared" si="4"/>
        <v>-0.25843225506620016</v>
      </c>
    </row>
    <row r="275" spans="1:10" x14ac:dyDescent="0.2">
      <c r="A275" s="11">
        <v>15</v>
      </c>
      <c r="B275" s="11">
        <v>57779522</v>
      </c>
      <c r="C275" s="11">
        <v>58995404</v>
      </c>
      <c r="D275" s="11" t="s">
        <v>103</v>
      </c>
      <c r="E275" s="11">
        <v>10.3893268201639</v>
      </c>
      <c r="F275" s="11">
        <v>58386313</v>
      </c>
      <c r="G275" s="11">
        <v>10.62117706646</v>
      </c>
      <c r="H275" s="11">
        <v>58386313</v>
      </c>
      <c r="I275" s="11" t="b">
        <v>0</v>
      </c>
      <c r="J275" s="11">
        <f t="shared" si="4"/>
        <v>-0.23185024629609963</v>
      </c>
    </row>
    <row r="276" spans="1:10" x14ac:dyDescent="0.2">
      <c r="A276" s="11">
        <v>15</v>
      </c>
      <c r="B276" s="11">
        <v>57779522</v>
      </c>
      <c r="C276" s="11">
        <v>59038299</v>
      </c>
      <c r="D276" s="11" t="s">
        <v>243</v>
      </c>
      <c r="E276" s="11">
        <v>11.1913935117758</v>
      </c>
      <c r="F276" s="11">
        <v>58386313</v>
      </c>
      <c r="G276" s="11">
        <v>11.4330999689428</v>
      </c>
      <c r="H276" s="11">
        <v>58386313</v>
      </c>
      <c r="I276" s="11" t="b">
        <v>0</v>
      </c>
      <c r="J276" s="11">
        <f t="shared" si="4"/>
        <v>-0.24170645716700001</v>
      </c>
    </row>
    <row r="277" spans="1:10" x14ac:dyDescent="0.2">
      <c r="A277" s="11">
        <v>15</v>
      </c>
      <c r="B277" s="11">
        <v>57779522</v>
      </c>
      <c r="C277" s="11">
        <v>59050219</v>
      </c>
      <c r="D277" s="11" t="s">
        <v>271</v>
      </c>
      <c r="E277" s="11">
        <v>14.784510118541601</v>
      </c>
      <c r="F277" s="11">
        <v>58386313</v>
      </c>
      <c r="G277" s="11">
        <v>15.0703706533311</v>
      </c>
      <c r="H277" s="11">
        <v>58386313</v>
      </c>
      <c r="I277" s="11" t="b">
        <v>0</v>
      </c>
      <c r="J277" s="11">
        <f t="shared" si="4"/>
        <v>-0.28586053478949935</v>
      </c>
    </row>
    <row r="278" spans="1:10" x14ac:dyDescent="0.2">
      <c r="A278" s="11">
        <v>15</v>
      </c>
      <c r="B278" s="11">
        <v>57779522</v>
      </c>
      <c r="C278" s="11">
        <v>59032643</v>
      </c>
      <c r="D278" s="11" t="s">
        <v>154</v>
      </c>
      <c r="E278" s="11">
        <v>9.4337318465069799</v>
      </c>
      <c r="F278" s="11">
        <v>58386313</v>
      </c>
      <c r="G278" s="11">
        <v>9.6538392468951102</v>
      </c>
      <c r="H278" s="11">
        <v>58386313</v>
      </c>
      <c r="I278" s="11" t="b">
        <v>0</v>
      </c>
      <c r="J278" s="11">
        <f t="shared" si="4"/>
        <v>-0.22010740038813026</v>
      </c>
    </row>
    <row r="279" spans="1:10" x14ac:dyDescent="0.2">
      <c r="A279" s="11">
        <v>15</v>
      </c>
      <c r="B279" s="11">
        <v>57788755</v>
      </c>
      <c r="C279" s="11">
        <v>58988755</v>
      </c>
      <c r="D279" s="11" t="s">
        <v>190</v>
      </c>
      <c r="E279" s="11">
        <v>7.9870440556320501</v>
      </c>
      <c r="F279" s="11">
        <v>58388755</v>
      </c>
      <c r="G279" s="11">
        <v>8.1893738072531601</v>
      </c>
      <c r="H279" s="11">
        <v>58388755</v>
      </c>
      <c r="I279" s="11" t="b">
        <v>0</v>
      </c>
      <c r="J279" s="11">
        <f t="shared" si="4"/>
        <v>-0.20232975162111</v>
      </c>
    </row>
    <row r="280" spans="1:10" x14ac:dyDescent="0.2">
      <c r="A280" s="11">
        <v>15</v>
      </c>
      <c r="B280" s="11">
        <v>57788755</v>
      </c>
      <c r="C280" s="11">
        <v>58995404</v>
      </c>
      <c r="D280" s="11" t="s">
        <v>145</v>
      </c>
      <c r="E280" s="11">
        <v>8.3160508025641704</v>
      </c>
      <c r="F280" s="11">
        <v>58391167</v>
      </c>
      <c r="G280" s="11">
        <v>8.5224235594735092</v>
      </c>
      <c r="H280" s="11">
        <v>58391167</v>
      </c>
      <c r="I280" s="11" t="b">
        <v>0</v>
      </c>
      <c r="J280" s="11">
        <f t="shared" si="4"/>
        <v>-0.20637275690933876</v>
      </c>
    </row>
    <row r="281" spans="1:10" x14ac:dyDescent="0.2">
      <c r="A281" s="11">
        <v>16</v>
      </c>
      <c r="B281" s="11">
        <v>3764986</v>
      </c>
      <c r="C281" s="11">
        <v>4964986</v>
      </c>
      <c r="D281" s="11" t="s">
        <v>57</v>
      </c>
      <c r="E281" s="11">
        <v>8.0209565305303894</v>
      </c>
      <c r="F281" s="11">
        <v>4364986</v>
      </c>
      <c r="G281" s="11">
        <v>8.2237030162052296</v>
      </c>
      <c r="H281" s="11">
        <v>4364986</v>
      </c>
      <c r="I281" s="11" t="b">
        <v>0</v>
      </c>
      <c r="J281" s="11">
        <f t="shared" si="4"/>
        <v>-0.20274648567484022</v>
      </c>
    </row>
    <row r="282" spans="1:10" x14ac:dyDescent="0.2">
      <c r="A282" s="11">
        <v>16</v>
      </c>
      <c r="B282" s="11">
        <v>14433677</v>
      </c>
      <c r="C282" s="11">
        <v>15656648</v>
      </c>
      <c r="D282" s="11" t="s">
        <v>250</v>
      </c>
      <c r="E282" s="11">
        <v>8.2537327726266607</v>
      </c>
      <c r="F282" s="11">
        <v>15054789</v>
      </c>
      <c r="G282" s="11">
        <v>8.4593397333116602</v>
      </c>
      <c r="H282" s="11">
        <v>15054789</v>
      </c>
      <c r="I282" s="11" t="b">
        <v>0</v>
      </c>
      <c r="J282" s="11">
        <f t="shared" si="4"/>
        <v>-0.20560696068499951</v>
      </c>
    </row>
    <row r="283" spans="1:10" x14ac:dyDescent="0.2">
      <c r="A283" s="11">
        <v>16</v>
      </c>
      <c r="B283" s="11">
        <v>14436083</v>
      </c>
      <c r="C283" s="11">
        <v>15656648</v>
      </c>
      <c r="D283" s="11" t="s">
        <v>248</v>
      </c>
      <c r="E283" s="11">
        <v>8.9707086980043407</v>
      </c>
      <c r="F283" s="11">
        <v>15054789</v>
      </c>
      <c r="G283" s="11">
        <v>9.1851262301589909</v>
      </c>
      <c r="H283" s="11">
        <v>15054789</v>
      </c>
      <c r="I283" s="11" t="b">
        <v>0</v>
      </c>
      <c r="J283" s="11">
        <f t="shared" si="4"/>
        <v>-0.2144175321546502</v>
      </c>
    </row>
    <row r="284" spans="1:10" x14ac:dyDescent="0.2">
      <c r="A284" s="11">
        <v>16</v>
      </c>
      <c r="B284" s="11">
        <v>55687207</v>
      </c>
      <c r="C284" s="11">
        <v>57572917</v>
      </c>
      <c r="D284" s="11" t="s">
        <v>106</v>
      </c>
      <c r="E284" s="11">
        <v>23.257042455531</v>
      </c>
      <c r="F284" s="11">
        <v>56955678</v>
      </c>
      <c r="G284" s="11">
        <v>23.081597051483602</v>
      </c>
      <c r="H284" s="11">
        <v>56956804</v>
      </c>
      <c r="I284" s="11" t="b">
        <v>1</v>
      </c>
      <c r="J284" s="11">
        <f t="shared" si="4"/>
        <v>0.17544540404739806</v>
      </c>
    </row>
    <row r="285" spans="1:10" x14ac:dyDescent="0.2">
      <c r="A285" s="11">
        <v>16</v>
      </c>
      <c r="B285" s="11">
        <v>55687207</v>
      </c>
      <c r="C285" s="11">
        <v>57572917</v>
      </c>
      <c r="D285" s="11" t="s">
        <v>133</v>
      </c>
      <c r="E285" s="11">
        <v>21.203380933940199</v>
      </c>
      <c r="F285" s="11">
        <v>56954132</v>
      </c>
      <c r="G285" s="11">
        <v>21.512170925268201</v>
      </c>
      <c r="H285" s="11">
        <v>56954132</v>
      </c>
      <c r="I285" s="11" t="b">
        <v>0</v>
      </c>
      <c r="J285" s="11">
        <f t="shared" si="4"/>
        <v>-0.30878999132800189</v>
      </c>
    </row>
    <row r="286" spans="1:10" x14ac:dyDescent="0.2">
      <c r="A286" s="11">
        <v>16</v>
      </c>
      <c r="B286" s="11">
        <v>56351227</v>
      </c>
      <c r="C286" s="11">
        <v>57584190</v>
      </c>
      <c r="D286" s="11" t="s">
        <v>52</v>
      </c>
      <c r="E286" s="11">
        <v>41.937272054259601</v>
      </c>
      <c r="F286" s="11">
        <v>56955678</v>
      </c>
      <c r="G286" s="11">
        <v>42.2460620455876</v>
      </c>
      <c r="H286" s="11">
        <v>56955678</v>
      </c>
      <c r="I286" s="11" t="b">
        <v>0</v>
      </c>
      <c r="J286" s="11">
        <f t="shared" si="4"/>
        <v>-0.30878999132799834</v>
      </c>
    </row>
    <row r="287" spans="1:10" x14ac:dyDescent="0.2">
      <c r="A287" s="11">
        <v>16</v>
      </c>
      <c r="B287" s="11">
        <v>56351227</v>
      </c>
      <c r="C287" s="11">
        <v>57584190</v>
      </c>
      <c r="D287" s="11" t="s">
        <v>55</v>
      </c>
      <c r="E287" s="11">
        <v>41.831806278229102</v>
      </c>
      <c r="F287" s="11">
        <v>56955678</v>
      </c>
      <c r="G287" s="11">
        <v>42.140596269557101</v>
      </c>
      <c r="H287" s="11">
        <v>56955678</v>
      </c>
      <c r="I287" s="11" t="b">
        <v>0</v>
      </c>
      <c r="J287" s="11">
        <f t="shared" si="4"/>
        <v>-0.30878999132799834</v>
      </c>
    </row>
    <row r="288" spans="1:10" x14ac:dyDescent="0.2">
      <c r="A288" s="11">
        <v>16</v>
      </c>
      <c r="B288" s="11">
        <v>56351602</v>
      </c>
      <c r="C288" s="11">
        <v>57573539</v>
      </c>
      <c r="D288" s="11" t="s">
        <v>187</v>
      </c>
      <c r="E288" s="11">
        <v>25.922757764875598</v>
      </c>
      <c r="F288" s="11">
        <v>56954132</v>
      </c>
      <c r="G288" s="11">
        <v>26.2315477562036</v>
      </c>
      <c r="H288" s="11">
        <v>56954132</v>
      </c>
      <c r="I288" s="11" t="b">
        <v>0</v>
      </c>
      <c r="J288" s="11">
        <f t="shared" si="4"/>
        <v>-0.30878999132800189</v>
      </c>
    </row>
    <row r="289" spans="1:10" x14ac:dyDescent="0.2">
      <c r="A289" s="11">
        <v>16</v>
      </c>
      <c r="B289" s="11">
        <v>56351602</v>
      </c>
      <c r="C289" s="11">
        <v>57573539</v>
      </c>
      <c r="D289" s="11" t="s">
        <v>76</v>
      </c>
      <c r="E289" s="11">
        <v>23.530309914693699</v>
      </c>
      <c r="F289" s="11">
        <v>56954132</v>
      </c>
      <c r="G289" s="11">
        <v>23.839099906021701</v>
      </c>
      <c r="H289" s="11">
        <v>56954132</v>
      </c>
      <c r="I289" s="11" t="b">
        <v>0</v>
      </c>
      <c r="J289" s="11">
        <f t="shared" si="4"/>
        <v>-0.30878999132800189</v>
      </c>
    </row>
    <row r="290" spans="1:10" x14ac:dyDescent="0.2">
      <c r="A290" s="11">
        <v>16</v>
      </c>
      <c r="B290" s="11">
        <v>56351602</v>
      </c>
      <c r="C290" s="11">
        <v>57573539</v>
      </c>
      <c r="D290" s="11" t="s">
        <v>78</v>
      </c>
      <c r="E290" s="11">
        <v>21.839393297344799</v>
      </c>
      <c r="F290" s="11">
        <v>56954132</v>
      </c>
      <c r="G290" s="11">
        <v>22.148183288672801</v>
      </c>
      <c r="H290" s="11">
        <v>56954132</v>
      </c>
      <c r="I290" s="11" t="b">
        <v>0</v>
      </c>
      <c r="J290" s="11">
        <f t="shared" si="4"/>
        <v>-0.30878999132800189</v>
      </c>
    </row>
    <row r="291" spans="1:10" x14ac:dyDescent="0.2">
      <c r="A291" s="11">
        <v>16</v>
      </c>
      <c r="B291" s="11">
        <v>56351602</v>
      </c>
      <c r="C291" s="11">
        <v>57573539</v>
      </c>
      <c r="D291" s="11" t="s">
        <v>46</v>
      </c>
      <c r="E291" s="11">
        <v>22.5595967487838</v>
      </c>
      <c r="F291" s="11">
        <v>56954132</v>
      </c>
      <c r="G291" s="11">
        <v>22.868386740111799</v>
      </c>
      <c r="H291" s="11">
        <v>56954132</v>
      </c>
      <c r="I291" s="11" t="b">
        <v>0</v>
      </c>
      <c r="J291" s="11">
        <f t="shared" si="4"/>
        <v>-0.30878999132799834</v>
      </c>
    </row>
    <row r="292" spans="1:10" x14ac:dyDescent="0.2">
      <c r="A292" s="11">
        <v>16</v>
      </c>
      <c r="B292" s="11">
        <v>56353103</v>
      </c>
      <c r="C292" s="11">
        <v>57572678</v>
      </c>
      <c r="D292" s="11" t="s">
        <v>202</v>
      </c>
      <c r="E292" s="11">
        <v>12.241968601929001</v>
      </c>
      <c r="F292" s="11">
        <v>56956804</v>
      </c>
      <c r="G292" s="11">
        <v>12.496585069862601</v>
      </c>
      <c r="H292" s="11">
        <v>56956804</v>
      </c>
      <c r="I292" s="11" t="b">
        <v>0</v>
      </c>
      <c r="J292" s="11">
        <f t="shared" si="4"/>
        <v>-0.25461646793359982</v>
      </c>
    </row>
    <row r="293" spans="1:10" x14ac:dyDescent="0.2">
      <c r="A293" s="11">
        <v>16</v>
      </c>
      <c r="B293" s="11">
        <v>56353103</v>
      </c>
      <c r="C293" s="11">
        <v>57573539</v>
      </c>
      <c r="D293" s="11" t="s">
        <v>100</v>
      </c>
      <c r="E293" s="11">
        <v>14.347693562406301</v>
      </c>
      <c r="F293" s="11">
        <v>56954132</v>
      </c>
      <c r="G293" s="11">
        <v>14.628186269141001</v>
      </c>
      <c r="H293" s="11">
        <v>56954132</v>
      </c>
      <c r="I293" s="11" t="b">
        <v>0</v>
      </c>
      <c r="J293" s="11">
        <f t="shared" si="4"/>
        <v>-0.28049270673469984</v>
      </c>
    </row>
    <row r="294" spans="1:10" x14ac:dyDescent="0.2">
      <c r="A294" s="11">
        <v>16</v>
      </c>
      <c r="B294" s="11">
        <v>56353103</v>
      </c>
      <c r="C294" s="11">
        <v>57571567</v>
      </c>
      <c r="D294" s="11" t="s">
        <v>196</v>
      </c>
      <c r="E294" s="11">
        <v>10.130990862972601</v>
      </c>
      <c r="F294" s="11">
        <v>56954132</v>
      </c>
      <c r="G294" s="11">
        <v>10.3596665432429</v>
      </c>
      <c r="H294" s="11">
        <v>56954132</v>
      </c>
      <c r="I294" s="11" t="b">
        <v>0</v>
      </c>
      <c r="J294" s="11">
        <f t="shared" si="4"/>
        <v>-0.22867568027029961</v>
      </c>
    </row>
    <row r="295" spans="1:10" x14ac:dyDescent="0.2">
      <c r="A295" s="11">
        <v>16</v>
      </c>
      <c r="B295" s="11">
        <v>56353103</v>
      </c>
      <c r="C295" s="11">
        <v>57572917</v>
      </c>
      <c r="D295" s="11" t="s">
        <v>145</v>
      </c>
      <c r="E295" s="11">
        <v>14.8642342512162</v>
      </c>
      <c r="F295" s="11">
        <v>56954132</v>
      </c>
      <c r="G295" s="11">
        <v>15.151074477434699</v>
      </c>
      <c r="H295" s="11">
        <v>56954132</v>
      </c>
      <c r="I295" s="11" t="b">
        <v>0</v>
      </c>
      <c r="J295" s="11">
        <f t="shared" si="4"/>
        <v>-0.28684022621849969</v>
      </c>
    </row>
    <row r="296" spans="1:10" x14ac:dyDescent="0.2">
      <c r="A296" s="11">
        <v>16</v>
      </c>
      <c r="B296" s="11">
        <v>56353103</v>
      </c>
      <c r="C296" s="11">
        <v>57560616</v>
      </c>
      <c r="D296" s="11" t="s">
        <v>148</v>
      </c>
      <c r="E296" s="11">
        <v>8.5882656041873702</v>
      </c>
      <c r="F296" s="11">
        <v>56954132</v>
      </c>
      <c r="G296" s="11">
        <v>8.7979834775503196</v>
      </c>
      <c r="H296" s="11">
        <v>56954132</v>
      </c>
      <c r="I296" s="11" t="b">
        <v>0</v>
      </c>
      <c r="J296" s="11">
        <f t="shared" si="4"/>
        <v>-0.20971787336294945</v>
      </c>
    </row>
    <row r="297" spans="1:10" x14ac:dyDescent="0.2">
      <c r="A297" s="11">
        <v>16</v>
      </c>
      <c r="B297" s="11">
        <v>56353103</v>
      </c>
      <c r="C297" s="11">
        <v>57571567</v>
      </c>
      <c r="D297" s="11" t="s">
        <v>193</v>
      </c>
      <c r="E297" s="11">
        <v>11.724991290810401</v>
      </c>
      <c r="F297" s="11">
        <v>56954132</v>
      </c>
      <c r="G297" s="11">
        <v>11.973254873819201</v>
      </c>
      <c r="H297" s="11">
        <v>56954132</v>
      </c>
      <c r="I297" s="11" t="b">
        <v>0</v>
      </c>
      <c r="J297" s="11">
        <f t="shared" si="4"/>
        <v>-0.24826358300880003</v>
      </c>
    </row>
    <row r="298" spans="1:10" x14ac:dyDescent="0.2">
      <c r="A298" s="11">
        <v>16</v>
      </c>
      <c r="B298" s="11">
        <v>56353103</v>
      </c>
      <c r="C298" s="11">
        <v>57571567</v>
      </c>
      <c r="D298" s="11" t="s">
        <v>154</v>
      </c>
      <c r="E298" s="11">
        <v>11.879487796035001</v>
      </c>
      <c r="F298" s="11">
        <v>56954132</v>
      </c>
      <c r="G298" s="11">
        <v>12.1296499121087</v>
      </c>
      <c r="H298" s="11">
        <v>56954132</v>
      </c>
      <c r="I298" s="11" t="b">
        <v>0</v>
      </c>
      <c r="J298" s="11">
        <f t="shared" si="4"/>
        <v>-0.25016211607369954</v>
      </c>
    </row>
    <row r="299" spans="1:10" x14ac:dyDescent="0.2">
      <c r="A299" s="11">
        <v>16</v>
      </c>
      <c r="B299" s="11">
        <v>56353103</v>
      </c>
      <c r="C299" s="11">
        <v>57572917</v>
      </c>
      <c r="D299" s="11" t="s">
        <v>157</v>
      </c>
      <c r="E299" s="11">
        <v>14.844166247574099</v>
      </c>
      <c r="F299" s="11">
        <v>56954132</v>
      </c>
      <c r="G299" s="11">
        <v>15.1307598677713</v>
      </c>
      <c r="H299" s="11">
        <v>56954132</v>
      </c>
      <c r="I299" s="11" t="b">
        <v>0</v>
      </c>
      <c r="J299" s="11">
        <f t="shared" si="4"/>
        <v>-0.28659362019720014</v>
      </c>
    </row>
    <row r="300" spans="1:10" x14ac:dyDescent="0.2">
      <c r="A300" s="11">
        <v>16</v>
      </c>
      <c r="B300" s="11">
        <v>56353103</v>
      </c>
      <c r="C300" s="11">
        <v>57571567</v>
      </c>
      <c r="D300" s="11" t="s">
        <v>172</v>
      </c>
      <c r="E300" s="11">
        <v>12.657213455848099</v>
      </c>
      <c r="F300" s="11">
        <v>56956804</v>
      </c>
      <c r="G300" s="11">
        <v>12.916932667588499</v>
      </c>
      <c r="H300" s="11">
        <v>56956804</v>
      </c>
      <c r="I300" s="11" t="b">
        <v>0</v>
      </c>
      <c r="J300" s="11">
        <f t="shared" si="4"/>
        <v>-0.25971921174039991</v>
      </c>
    </row>
    <row r="301" spans="1:10" x14ac:dyDescent="0.2">
      <c r="A301" s="11">
        <v>16</v>
      </c>
      <c r="B301" s="11">
        <v>56353103</v>
      </c>
      <c r="C301" s="11">
        <v>57571567</v>
      </c>
      <c r="D301" s="11" t="s">
        <v>175</v>
      </c>
      <c r="E301" s="11">
        <v>12.7752048066382</v>
      </c>
      <c r="F301" s="11">
        <v>56954132</v>
      </c>
      <c r="G301" s="11">
        <v>12.643955022429299</v>
      </c>
      <c r="H301" s="11">
        <v>56954132</v>
      </c>
      <c r="I301" s="11" t="b">
        <v>1</v>
      </c>
      <c r="J301" s="11">
        <f t="shared" si="4"/>
        <v>0.13124978420890088</v>
      </c>
    </row>
    <row r="302" spans="1:10" x14ac:dyDescent="0.2">
      <c r="A302" s="11">
        <v>16</v>
      </c>
      <c r="B302" s="11">
        <v>69237409</v>
      </c>
      <c r="C302" s="11">
        <v>70437409</v>
      </c>
      <c r="D302" s="11" t="s">
        <v>227</v>
      </c>
      <c r="E302" s="11">
        <v>8.3096374865235099</v>
      </c>
      <c r="F302" s="11">
        <v>69837409</v>
      </c>
      <c r="G302" s="11">
        <v>8.5159314332841198</v>
      </c>
      <c r="H302" s="11">
        <v>69837409</v>
      </c>
      <c r="I302" s="11" t="b">
        <v>0</v>
      </c>
      <c r="J302" s="11">
        <f t="shared" si="4"/>
        <v>-0.20629394676060997</v>
      </c>
    </row>
    <row r="303" spans="1:10" x14ac:dyDescent="0.2">
      <c r="A303" s="11">
        <v>16</v>
      </c>
      <c r="B303" s="11">
        <v>70642701</v>
      </c>
      <c r="C303" s="11">
        <v>73489001</v>
      </c>
      <c r="D303" s="11" t="s">
        <v>227</v>
      </c>
      <c r="E303" s="11">
        <v>14.737827471393899</v>
      </c>
      <c r="F303" s="11">
        <v>71605515</v>
      </c>
      <c r="G303" s="11">
        <v>15.02311434564</v>
      </c>
      <c r="H303" s="11">
        <v>71605515</v>
      </c>
      <c r="I303" s="11" t="b">
        <v>0</v>
      </c>
      <c r="J303" s="11">
        <f t="shared" si="4"/>
        <v>-0.28528687424610055</v>
      </c>
    </row>
    <row r="304" spans="1:10" x14ac:dyDescent="0.2">
      <c r="A304" s="11">
        <v>16</v>
      </c>
      <c r="B304" s="11">
        <v>71227541</v>
      </c>
      <c r="C304" s="11">
        <v>73346726</v>
      </c>
      <c r="D304" s="11" t="s">
        <v>224</v>
      </c>
      <c r="E304" s="11">
        <v>20.6510379737934</v>
      </c>
      <c r="F304" s="11">
        <v>72045758</v>
      </c>
      <c r="G304" s="11">
        <v>20.959827965121399</v>
      </c>
      <c r="H304" s="11">
        <v>72045758</v>
      </c>
      <c r="I304" s="11" t="b">
        <v>0</v>
      </c>
      <c r="J304" s="11">
        <f t="shared" si="4"/>
        <v>-0.30878999132799834</v>
      </c>
    </row>
    <row r="305" spans="1:10" x14ac:dyDescent="0.2">
      <c r="A305" s="11">
        <v>16</v>
      </c>
      <c r="B305" s="11">
        <v>72692680</v>
      </c>
      <c r="C305" s="11">
        <v>73892680</v>
      </c>
      <c r="D305" s="11" t="s">
        <v>210</v>
      </c>
      <c r="E305" s="11">
        <v>8.5366262585929409</v>
      </c>
      <c r="F305" s="11">
        <v>73292680</v>
      </c>
      <c r="G305" s="11">
        <v>8.7457095609348592</v>
      </c>
      <c r="H305" s="11">
        <v>73292680</v>
      </c>
      <c r="I305" s="11" t="b">
        <v>0</v>
      </c>
      <c r="J305" s="11">
        <f t="shared" si="4"/>
        <v>-0.2090833023419183</v>
      </c>
    </row>
    <row r="306" spans="1:10" x14ac:dyDescent="0.2">
      <c r="A306" s="11">
        <v>16</v>
      </c>
      <c r="B306" s="11">
        <v>81154786</v>
      </c>
      <c r="C306" s="11">
        <v>84100991</v>
      </c>
      <c r="D306" s="11" t="s">
        <v>40</v>
      </c>
      <c r="E306" s="11">
        <v>48.430439156828399</v>
      </c>
      <c r="F306" s="11">
        <v>82629683</v>
      </c>
      <c r="G306" s="11">
        <v>48.739229148156397</v>
      </c>
      <c r="H306" s="11">
        <v>82629683</v>
      </c>
      <c r="I306" s="11" t="b">
        <v>0</v>
      </c>
      <c r="J306" s="11">
        <f t="shared" si="4"/>
        <v>-0.30878999132799834</v>
      </c>
    </row>
    <row r="307" spans="1:10" x14ac:dyDescent="0.2">
      <c r="A307" s="11">
        <v>17</v>
      </c>
      <c r="B307" s="11">
        <v>4164677</v>
      </c>
      <c r="C307" s="11">
        <v>5389345</v>
      </c>
      <c r="D307" s="11" t="s">
        <v>74</v>
      </c>
      <c r="E307" s="11">
        <v>10.7119764800489</v>
      </c>
      <c r="F307" s="11">
        <v>4769688</v>
      </c>
      <c r="G307" s="11">
        <v>10.9477916124555</v>
      </c>
      <c r="H307" s="11">
        <v>4769688</v>
      </c>
      <c r="I307" s="11" t="b">
        <v>0</v>
      </c>
      <c r="J307" s="11">
        <f t="shared" si="4"/>
        <v>-0.23581513240660001</v>
      </c>
    </row>
    <row r="308" spans="1:10" x14ac:dyDescent="0.2">
      <c r="A308" s="11">
        <v>18</v>
      </c>
      <c r="B308" s="11">
        <v>49038347</v>
      </c>
      <c r="C308" s="11">
        <v>50253146</v>
      </c>
      <c r="D308" s="11" t="s">
        <v>106</v>
      </c>
      <c r="E308" s="11">
        <v>8.7758654786768506</v>
      </c>
      <c r="F308" s="11">
        <v>49653146</v>
      </c>
      <c r="G308" s="11">
        <v>6.3265329934310897</v>
      </c>
      <c r="H308" s="11">
        <v>49642278</v>
      </c>
      <c r="I308" s="11" t="b">
        <v>1</v>
      </c>
      <c r="J308" s="11">
        <f t="shared" si="4"/>
        <v>2.449332485245761</v>
      </c>
    </row>
    <row r="309" spans="1:10" x14ac:dyDescent="0.2">
      <c r="A309" s="11">
        <v>18</v>
      </c>
      <c r="B309" s="11">
        <v>49041037</v>
      </c>
      <c r="C309" s="11">
        <v>50255298</v>
      </c>
      <c r="D309" s="11" t="s">
        <v>103</v>
      </c>
      <c r="E309" s="11">
        <v>10.174551512046101</v>
      </c>
      <c r="F309" s="11">
        <v>49649891</v>
      </c>
      <c r="G309" s="11">
        <v>9.9467785401072994</v>
      </c>
      <c r="H309" s="11">
        <v>49649891</v>
      </c>
      <c r="I309" s="11" t="b">
        <v>1</v>
      </c>
      <c r="J309" s="11">
        <f t="shared" si="4"/>
        <v>0.22777297193880131</v>
      </c>
    </row>
    <row r="310" spans="1:10" x14ac:dyDescent="0.2">
      <c r="A310" s="11">
        <v>18</v>
      </c>
      <c r="B310" s="11">
        <v>49217040</v>
      </c>
      <c r="C310" s="11">
        <v>50417040</v>
      </c>
      <c r="D310" s="11" t="s">
        <v>46</v>
      </c>
      <c r="E310" s="11">
        <v>8.1864275050481297</v>
      </c>
      <c r="F310" s="11">
        <v>49817040</v>
      </c>
      <c r="G310" s="11">
        <v>7.6674598587116298</v>
      </c>
      <c r="H310" s="11">
        <v>49817040</v>
      </c>
      <c r="I310" s="11" t="b">
        <v>1</v>
      </c>
      <c r="J310" s="11">
        <f t="shared" si="4"/>
        <v>0.51896764633649983</v>
      </c>
    </row>
    <row r="311" spans="1:10" x14ac:dyDescent="0.2">
      <c r="A311" s="11">
        <v>19</v>
      </c>
      <c r="B311" s="11">
        <v>10204043</v>
      </c>
      <c r="C311" s="11">
        <v>11887746</v>
      </c>
      <c r="D311" s="11" t="s">
        <v>63</v>
      </c>
      <c r="E311" s="11">
        <v>18.960840708626101</v>
      </c>
      <c r="F311" s="11">
        <v>11087511</v>
      </c>
      <c r="G311" s="11">
        <v>19.269630699954099</v>
      </c>
      <c r="H311" s="11">
        <v>11087511</v>
      </c>
      <c r="I311" s="11" t="b">
        <v>0</v>
      </c>
      <c r="J311" s="11">
        <f t="shared" si="4"/>
        <v>-0.30878999132799834</v>
      </c>
    </row>
    <row r="312" spans="1:10" x14ac:dyDescent="0.2">
      <c r="A312" s="11">
        <v>19</v>
      </c>
      <c r="B312" s="11">
        <v>10475736</v>
      </c>
      <c r="C312" s="11">
        <v>11887746</v>
      </c>
      <c r="D312" s="11" t="s">
        <v>14</v>
      </c>
      <c r="E312" s="11">
        <v>14.920149720778699</v>
      </c>
      <c r="F312" s="11">
        <v>11082155</v>
      </c>
      <c r="G312" s="11">
        <v>15.207677065244001</v>
      </c>
      <c r="H312" s="11">
        <v>11082155</v>
      </c>
      <c r="I312" s="11" t="b">
        <v>0</v>
      </c>
      <c r="J312" s="11">
        <f t="shared" si="4"/>
        <v>-0.28752734446530148</v>
      </c>
    </row>
    <row r="313" spans="1:10" x14ac:dyDescent="0.2">
      <c r="A313" s="11">
        <v>19</v>
      </c>
      <c r="B313" s="11">
        <v>10476648</v>
      </c>
      <c r="C313" s="11">
        <v>11691630</v>
      </c>
      <c r="D313" s="11" t="s">
        <v>237</v>
      </c>
      <c r="E313" s="11">
        <v>8.4904564026750506</v>
      </c>
      <c r="F313" s="11">
        <v>11082155</v>
      </c>
      <c r="G313" s="11">
        <v>8.6989723459175892</v>
      </c>
      <c r="H313" s="11">
        <v>11082155</v>
      </c>
      <c r="I313" s="11" t="b">
        <v>0</v>
      </c>
      <c r="J313" s="11">
        <f t="shared" si="4"/>
        <v>-0.20851594324253853</v>
      </c>
    </row>
    <row r="314" spans="1:10" x14ac:dyDescent="0.2">
      <c r="A314" s="11">
        <v>19</v>
      </c>
      <c r="B314" s="11">
        <v>10476648</v>
      </c>
      <c r="C314" s="11">
        <v>11887746</v>
      </c>
      <c r="D314" s="11" t="s">
        <v>69</v>
      </c>
      <c r="E314" s="11">
        <v>12.4915950069826</v>
      </c>
      <c r="F314" s="11">
        <v>11087511</v>
      </c>
      <c r="G314" s="11">
        <v>12.514431059864799</v>
      </c>
      <c r="H314" s="11">
        <v>11087511</v>
      </c>
      <c r="I314" s="11" t="b">
        <v>0</v>
      </c>
      <c r="J314" s="11">
        <f t="shared" si="4"/>
        <v>-2.2836052882199809E-2</v>
      </c>
    </row>
    <row r="315" spans="1:10" x14ac:dyDescent="0.2">
      <c r="A315" s="11">
        <v>19</v>
      </c>
      <c r="B315" s="11">
        <v>10476648</v>
      </c>
      <c r="C315" s="11">
        <v>11887746</v>
      </c>
      <c r="D315" s="11" t="s">
        <v>199</v>
      </c>
      <c r="E315" s="11">
        <v>13.452695156861999</v>
      </c>
      <c r="F315" s="11">
        <v>11087511</v>
      </c>
      <c r="G315" s="11">
        <v>13.038643661826899</v>
      </c>
      <c r="H315" s="11">
        <v>11087511</v>
      </c>
      <c r="I315" s="11" t="b">
        <v>1</v>
      </c>
      <c r="J315" s="11">
        <f t="shared" si="4"/>
        <v>0.41405149503509975</v>
      </c>
    </row>
    <row r="316" spans="1:10" x14ac:dyDescent="0.2">
      <c r="A316" s="11">
        <v>19</v>
      </c>
      <c r="B316" s="11">
        <v>10476648</v>
      </c>
      <c r="C316" s="11">
        <v>11887746</v>
      </c>
      <c r="D316" s="11" t="s">
        <v>83</v>
      </c>
      <c r="E316" s="11">
        <v>13.4763174202758</v>
      </c>
      <c r="F316" s="11">
        <v>11087511</v>
      </c>
      <c r="G316" s="11">
        <v>13.7461022057185</v>
      </c>
      <c r="H316" s="11">
        <v>11087511</v>
      </c>
      <c r="I316" s="11" t="b">
        <v>0</v>
      </c>
      <c r="J316" s="11">
        <f t="shared" si="4"/>
        <v>-0.26978478544270068</v>
      </c>
    </row>
    <row r="317" spans="1:10" x14ac:dyDescent="0.2">
      <c r="A317" s="11">
        <v>19</v>
      </c>
      <c r="B317" s="11">
        <v>10476648</v>
      </c>
      <c r="C317" s="11">
        <v>11887746</v>
      </c>
      <c r="D317" s="11" t="s">
        <v>86</v>
      </c>
      <c r="E317" s="11">
        <v>13.809047776987899</v>
      </c>
      <c r="F317" s="11">
        <v>11082155</v>
      </c>
      <c r="G317" s="11">
        <v>13.712258978243099</v>
      </c>
      <c r="H317" s="11">
        <v>11087511</v>
      </c>
      <c r="I317" s="11" t="b">
        <v>1</v>
      </c>
      <c r="J317" s="11">
        <f t="shared" si="4"/>
        <v>9.6788798744800175E-2</v>
      </c>
    </row>
    <row r="318" spans="1:10" x14ac:dyDescent="0.2">
      <c r="A318" s="11">
        <v>19</v>
      </c>
      <c r="B318" s="11">
        <v>10476648</v>
      </c>
      <c r="C318" s="11">
        <v>11691630</v>
      </c>
      <c r="D318" s="11" t="s">
        <v>240</v>
      </c>
      <c r="E318" s="11">
        <v>9.4521554267466392</v>
      </c>
      <c r="F318" s="11">
        <v>11082155</v>
      </c>
      <c r="G318" s="11">
        <v>9.6724892256297501</v>
      </c>
      <c r="H318" s="11">
        <v>11082155</v>
      </c>
      <c r="I318" s="11" t="b">
        <v>0</v>
      </c>
      <c r="J318" s="11">
        <f t="shared" si="4"/>
        <v>-0.22033379888311089</v>
      </c>
    </row>
    <row r="319" spans="1:10" x14ac:dyDescent="0.2">
      <c r="A319" s="11">
        <v>19</v>
      </c>
      <c r="B319" s="11">
        <v>10476648</v>
      </c>
      <c r="C319" s="11">
        <v>11700236</v>
      </c>
      <c r="D319" s="11" t="s">
        <v>109</v>
      </c>
      <c r="E319" s="11">
        <v>11.7008214691137</v>
      </c>
      <c r="F319" s="11">
        <v>11087511</v>
      </c>
      <c r="G319" s="11">
        <v>11.9487880408367</v>
      </c>
      <c r="H319" s="11">
        <v>11087511</v>
      </c>
      <c r="I319" s="11" t="b">
        <v>0</v>
      </c>
      <c r="J319" s="11">
        <f t="shared" si="4"/>
        <v>-0.24796657172299952</v>
      </c>
    </row>
    <row r="320" spans="1:10" x14ac:dyDescent="0.2">
      <c r="A320" s="11">
        <v>19</v>
      </c>
      <c r="B320" s="11">
        <v>10476648</v>
      </c>
      <c r="C320" s="11">
        <v>11887746</v>
      </c>
      <c r="D320" s="11" t="s">
        <v>112</v>
      </c>
      <c r="E320" s="11">
        <v>11.8324118653419</v>
      </c>
      <c r="F320" s="11">
        <v>11087511</v>
      </c>
      <c r="G320" s="11">
        <v>12.0819954880001</v>
      </c>
      <c r="H320" s="11">
        <v>11087511</v>
      </c>
      <c r="I320" s="11" t="b">
        <v>0</v>
      </c>
      <c r="J320" s="11">
        <f t="shared" si="4"/>
        <v>-0.2495836226582</v>
      </c>
    </row>
    <row r="321" spans="1:10" x14ac:dyDescent="0.2">
      <c r="A321" s="11">
        <v>19</v>
      </c>
      <c r="B321" s="11">
        <v>10476648</v>
      </c>
      <c r="C321" s="11">
        <v>11887746</v>
      </c>
      <c r="D321" s="11" t="s">
        <v>49</v>
      </c>
      <c r="E321" s="11">
        <v>8.3441149727713899</v>
      </c>
      <c r="F321" s="11">
        <v>11087511</v>
      </c>
      <c r="G321" s="11">
        <v>8.5508325967378003</v>
      </c>
      <c r="H321" s="11">
        <v>11087511</v>
      </c>
      <c r="I321" s="11" t="b">
        <v>0</v>
      </c>
      <c r="J321" s="11">
        <f t="shared" si="4"/>
        <v>-0.20671762396641036</v>
      </c>
    </row>
    <row r="322" spans="1:10" x14ac:dyDescent="0.2">
      <c r="A322" s="11">
        <v>19</v>
      </c>
      <c r="B322" s="11">
        <v>10476648</v>
      </c>
      <c r="C322" s="11">
        <v>11700236</v>
      </c>
      <c r="D322" s="11" t="s">
        <v>136</v>
      </c>
      <c r="E322" s="11">
        <v>10.800012737160101</v>
      </c>
      <c r="F322" s="11">
        <v>11087511</v>
      </c>
      <c r="G322" s="11">
        <v>11.0369097046852</v>
      </c>
      <c r="H322" s="11">
        <v>11087511</v>
      </c>
      <c r="I322" s="11" t="b">
        <v>0</v>
      </c>
      <c r="J322" s="11">
        <f t="shared" si="4"/>
        <v>-0.23689696752509981</v>
      </c>
    </row>
    <row r="323" spans="1:10" x14ac:dyDescent="0.2">
      <c r="A323" s="11">
        <v>19</v>
      </c>
      <c r="B323" s="11">
        <v>10476648</v>
      </c>
      <c r="C323" s="11">
        <v>11887746</v>
      </c>
      <c r="D323" s="11" t="s">
        <v>139</v>
      </c>
      <c r="E323" s="11">
        <v>10.7533528708143</v>
      </c>
      <c r="F323" s="11">
        <v>11087511</v>
      </c>
      <c r="G323" s="11">
        <v>10.989676457738099</v>
      </c>
      <c r="H323" s="11">
        <v>11087511</v>
      </c>
      <c r="I323" s="11" t="b">
        <v>0</v>
      </c>
      <c r="J323" s="11">
        <f t="shared" si="4"/>
        <v>-0.23632358692379896</v>
      </c>
    </row>
    <row r="324" spans="1:10" x14ac:dyDescent="0.2">
      <c r="A324" s="11">
        <v>19</v>
      </c>
      <c r="B324" s="11">
        <v>10487511</v>
      </c>
      <c r="C324" s="11">
        <v>11687511</v>
      </c>
      <c r="D324" s="11" t="s">
        <v>196</v>
      </c>
      <c r="E324" s="11">
        <v>8.0517983123879109</v>
      </c>
      <c r="F324" s="11">
        <v>11087511</v>
      </c>
      <c r="G324" s="11">
        <v>8.2549237978501804</v>
      </c>
      <c r="H324" s="11">
        <v>11087511</v>
      </c>
      <c r="I324" s="11" t="b">
        <v>0</v>
      </c>
      <c r="J324" s="11">
        <f t="shared" ref="J324:J354" si="5">E324-G324</f>
        <v>-0.20312548546226949</v>
      </c>
    </row>
    <row r="325" spans="1:10" x14ac:dyDescent="0.2">
      <c r="A325" s="11">
        <v>19</v>
      </c>
      <c r="B325" s="11">
        <v>18549951</v>
      </c>
      <c r="C325" s="11">
        <v>20216343</v>
      </c>
      <c r="D325" s="11" t="s">
        <v>232</v>
      </c>
      <c r="E325" s="11">
        <v>10.0353282701706</v>
      </c>
      <c r="F325" s="11">
        <v>19203717</v>
      </c>
      <c r="G325" s="11">
        <v>10.26282839896</v>
      </c>
      <c r="H325" s="11">
        <v>19203717</v>
      </c>
      <c r="I325" s="11" t="b">
        <v>0</v>
      </c>
      <c r="J325" s="11">
        <f t="shared" si="5"/>
        <v>-0.22750012878939962</v>
      </c>
    </row>
    <row r="326" spans="1:10" x14ac:dyDescent="0.2">
      <c r="A326" s="11">
        <v>19</v>
      </c>
      <c r="B326" s="11">
        <v>18551042</v>
      </c>
      <c r="C326" s="11">
        <v>20216343</v>
      </c>
      <c r="D326" s="11" t="s">
        <v>235</v>
      </c>
      <c r="E326" s="11">
        <v>11.6692464619425</v>
      </c>
      <c r="F326" s="11">
        <v>19282905</v>
      </c>
      <c r="G326" s="11">
        <v>11.9168250236257</v>
      </c>
      <c r="H326" s="11">
        <v>19282905</v>
      </c>
      <c r="I326" s="11" t="b">
        <v>0</v>
      </c>
      <c r="J326" s="11">
        <f t="shared" si="5"/>
        <v>-0.24757856168320025</v>
      </c>
    </row>
    <row r="327" spans="1:10" x14ac:dyDescent="0.2">
      <c r="A327" s="11">
        <v>19</v>
      </c>
      <c r="B327" s="11">
        <v>18682905</v>
      </c>
      <c r="C327" s="11">
        <v>19882905</v>
      </c>
      <c r="D327" s="11" t="s">
        <v>246</v>
      </c>
      <c r="E327" s="11">
        <v>8.3819373062135991</v>
      </c>
      <c r="F327" s="11">
        <v>19282905</v>
      </c>
      <c r="G327" s="11">
        <v>8.5891197106002899</v>
      </c>
      <c r="H327" s="11">
        <v>19282905</v>
      </c>
      <c r="I327" s="11" t="b">
        <v>0</v>
      </c>
      <c r="J327" s="11">
        <f t="shared" si="5"/>
        <v>-0.20718240438669078</v>
      </c>
    </row>
    <row r="328" spans="1:10" x14ac:dyDescent="0.2">
      <c r="A328" s="11">
        <v>19</v>
      </c>
      <c r="B328" s="11">
        <v>18714216</v>
      </c>
      <c r="C328" s="11">
        <v>20131986</v>
      </c>
      <c r="D328" s="11" t="s">
        <v>49</v>
      </c>
      <c r="E328" s="11">
        <v>8.2676515872615308</v>
      </c>
      <c r="F328" s="11">
        <v>19314216</v>
      </c>
      <c r="G328" s="11">
        <v>8.4734295895488696</v>
      </c>
      <c r="H328" s="11">
        <v>19314216</v>
      </c>
      <c r="I328" s="11" t="b">
        <v>0</v>
      </c>
      <c r="J328" s="11">
        <f t="shared" si="5"/>
        <v>-0.20577800228733878</v>
      </c>
    </row>
    <row r="329" spans="1:10" x14ac:dyDescent="0.2">
      <c r="A329" s="11">
        <v>19</v>
      </c>
      <c r="B329" s="11">
        <v>44128895</v>
      </c>
      <c r="C329" s="11">
        <v>45543964</v>
      </c>
      <c r="D329" s="11" t="s">
        <v>69</v>
      </c>
      <c r="E329" s="11">
        <v>36.674314138537603</v>
      </c>
      <c r="F329" s="11">
        <v>44908822</v>
      </c>
      <c r="G329" s="11">
        <v>36.983104129865602</v>
      </c>
      <c r="H329" s="11">
        <v>44908822</v>
      </c>
      <c r="I329" s="11" t="b">
        <v>0</v>
      </c>
      <c r="J329" s="11">
        <f t="shared" si="5"/>
        <v>-0.30878999132799834</v>
      </c>
    </row>
    <row r="330" spans="1:10" x14ac:dyDescent="0.2">
      <c r="A330" s="11">
        <v>19</v>
      </c>
      <c r="B330" s="11">
        <v>44128895</v>
      </c>
      <c r="C330" s="11">
        <v>45543964</v>
      </c>
      <c r="D330" s="11" t="s">
        <v>199</v>
      </c>
      <c r="E330" s="11">
        <v>30.846857167380701</v>
      </c>
      <c r="F330" s="11">
        <v>44908822</v>
      </c>
      <c r="G330" s="11">
        <v>31.1556471587087</v>
      </c>
      <c r="H330" s="11">
        <v>44908822</v>
      </c>
      <c r="I330" s="11" t="b">
        <v>0</v>
      </c>
      <c r="J330" s="11">
        <f t="shared" si="5"/>
        <v>-0.30878999132799834</v>
      </c>
    </row>
    <row r="331" spans="1:10" x14ac:dyDescent="0.2">
      <c r="A331" s="11">
        <v>19</v>
      </c>
      <c r="B331" s="11">
        <v>44128895</v>
      </c>
      <c r="C331" s="11">
        <v>45543964</v>
      </c>
      <c r="D331" s="11" t="s">
        <v>83</v>
      </c>
      <c r="E331" s="11">
        <v>41.699067634483903</v>
      </c>
      <c r="F331" s="11">
        <v>44908822</v>
      </c>
      <c r="G331" s="11">
        <v>42.007857625811901</v>
      </c>
      <c r="H331" s="11">
        <v>44908822</v>
      </c>
      <c r="I331" s="11" t="b">
        <v>0</v>
      </c>
      <c r="J331" s="11">
        <f t="shared" si="5"/>
        <v>-0.30878999132799834</v>
      </c>
    </row>
    <row r="332" spans="1:10" x14ac:dyDescent="0.2">
      <c r="A332" s="11">
        <v>19</v>
      </c>
      <c r="B332" s="11">
        <v>44128895</v>
      </c>
      <c r="C332" s="11">
        <v>45543964</v>
      </c>
      <c r="D332" s="11" t="s">
        <v>86</v>
      </c>
      <c r="E332" s="11">
        <v>36.335805845450203</v>
      </c>
      <c r="F332" s="11">
        <v>44908822</v>
      </c>
      <c r="G332" s="11">
        <v>36.644595836778201</v>
      </c>
      <c r="H332" s="11">
        <v>44908822</v>
      </c>
      <c r="I332" s="11" t="b">
        <v>0</v>
      </c>
      <c r="J332" s="11">
        <f t="shared" si="5"/>
        <v>-0.30878999132799834</v>
      </c>
    </row>
    <row r="333" spans="1:10" x14ac:dyDescent="0.2">
      <c r="A333" s="11">
        <v>19</v>
      </c>
      <c r="B333" s="11">
        <v>44128895</v>
      </c>
      <c r="C333" s="11">
        <v>45528196</v>
      </c>
      <c r="D333" s="11" t="s">
        <v>109</v>
      </c>
      <c r="E333" s="11">
        <v>34.4814692365496</v>
      </c>
      <c r="F333" s="11">
        <v>44908822</v>
      </c>
      <c r="G333" s="11">
        <v>34.790259227877598</v>
      </c>
      <c r="H333" s="11">
        <v>44908822</v>
      </c>
      <c r="I333" s="11" t="b">
        <v>0</v>
      </c>
      <c r="J333" s="11">
        <f t="shared" si="5"/>
        <v>-0.30878999132799834</v>
      </c>
    </row>
    <row r="334" spans="1:10" x14ac:dyDescent="0.2">
      <c r="A334" s="11">
        <v>19</v>
      </c>
      <c r="B334" s="11">
        <v>44128895</v>
      </c>
      <c r="C334" s="11">
        <v>45524977</v>
      </c>
      <c r="D334" s="11" t="s">
        <v>112</v>
      </c>
      <c r="E334" s="11">
        <v>30.4738736804346</v>
      </c>
      <c r="F334" s="11">
        <v>44908822</v>
      </c>
      <c r="G334" s="11">
        <v>30.782663671762599</v>
      </c>
      <c r="H334" s="11">
        <v>44908822</v>
      </c>
      <c r="I334" s="11" t="b">
        <v>0</v>
      </c>
      <c r="J334" s="11">
        <f t="shared" si="5"/>
        <v>-0.30878999132799834</v>
      </c>
    </row>
    <row r="335" spans="1:10" x14ac:dyDescent="0.2">
      <c r="A335" s="11">
        <v>19</v>
      </c>
      <c r="B335" s="11">
        <v>44128895</v>
      </c>
      <c r="C335" s="11">
        <v>45524977</v>
      </c>
      <c r="D335" s="11" t="s">
        <v>49</v>
      </c>
      <c r="E335" s="11">
        <v>17.168593734135602</v>
      </c>
      <c r="F335" s="11">
        <v>44908822</v>
      </c>
      <c r="G335" s="11">
        <v>17.050914365014901</v>
      </c>
      <c r="H335" s="11">
        <v>44908822</v>
      </c>
      <c r="I335" s="11" t="b">
        <v>1</v>
      </c>
      <c r="J335" s="11">
        <f t="shared" si="5"/>
        <v>0.11767936912070098</v>
      </c>
    </row>
    <row r="336" spans="1:10" x14ac:dyDescent="0.2">
      <c r="A336" s="11">
        <v>19</v>
      </c>
      <c r="B336" s="11">
        <v>44128895</v>
      </c>
      <c r="C336" s="11">
        <v>45528196</v>
      </c>
      <c r="D336" s="11" t="s">
        <v>136</v>
      </c>
      <c r="E336" s="11">
        <v>33.321845742464497</v>
      </c>
      <c r="F336" s="11">
        <v>44908822</v>
      </c>
      <c r="G336" s="11">
        <v>33.630635733792502</v>
      </c>
      <c r="H336" s="11">
        <v>44908822</v>
      </c>
      <c r="I336" s="11" t="b">
        <v>0</v>
      </c>
      <c r="J336" s="11">
        <f t="shared" si="5"/>
        <v>-0.30878999132800544</v>
      </c>
    </row>
    <row r="337" spans="1:10" x14ac:dyDescent="0.2">
      <c r="A337" s="11">
        <v>19</v>
      </c>
      <c r="B337" s="11">
        <v>44128895</v>
      </c>
      <c r="C337" s="11">
        <v>46149640</v>
      </c>
      <c r="D337" s="11" t="s">
        <v>63</v>
      </c>
      <c r="E337" s="11">
        <v>40.555123948516197</v>
      </c>
      <c r="F337" s="11">
        <v>44908822</v>
      </c>
      <c r="G337" s="11">
        <v>40.863913939844203</v>
      </c>
      <c r="H337" s="11">
        <v>44908822</v>
      </c>
      <c r="I337" s="11" t="b">
        <v>0</v>
      </c>
      <c r="J337" s="11">
        <f t="shared" si="5"/>
        <v>-0.30878999132800544</v>
      </c>
    </row>
    <row r="338" spans="1:10" x14ac:dyDescent="0.2">
      <c r="A338" s="11">
        <v>19</v>
      </c>
      <c r="B338" s="11">
        <v>44204817</v>
      </c>
      <c r="C338" s="11">
        <v>45576296</v>
      </c>
      <c r="D338" s="11" t="s">
        <v>19</v>
      </c>
      <c r="E338" s="11">
        <v>48.428372320298301</v>
      </c>
      <c r="F338" s="11">
        <v>44908684</v>
      </c>
      <c r="G338" s="11">
        <v>48.7371623116263</v>
      </c>
      <c r="H338" s="11">
        <v>44908684</v>
      </c>
      <c r="I338" s="11" t="b">
        <v>0</v>
      </c>
      <c r="J338" s="11">
        <f t="shared" si="5"/>
        <v>-0.30878999132799834</v>
      </c>
    </row>
    <row r="339" spans="1:10" x14ac:dyDescent="0.2">
      <c r="A339" s="11">
        <v>19</v>
      </c>
      <c r="B339" s="11">
        <v>44216374</v>
      </c>
      <c r="C339" s="11">
        <v>45524977</v>
      </c>
      <c r="D339" s="11" t="s">
        <v>139</v>
      </c>
      <c r="E339" s="11">
        <v>27.4325399275846</v>
      </c>
      <c r="F339" s="11">
        <v>44908822</v>
      </c>
      <c r="G339" s="11">
        <v>27.741329918912601</v>
      </c>
      <c r="H339" s="11">
        <v>44908822</v>
      </c>
      <c r="I339" s="11" t="b">
        <v>0</v>
      </c>
      <c r="J339" s="11">
        <f t="shared" si="5"/>
        <v>-0.30878999132800189</v>
      </c>
    </row>
    <row r="340" spans="1:10" x14ac:dyDescent="0.2">
      <c r="A340" s="11">
        <v>19</v>
      </c>
      <c r="B340" s="11">
        <v>44216374</v>
      </c>
      <c r="C340" s="11">
        <v>45524977</v>
      </c>
      <c r="D340" s="11" t="s">
        <v>14</v>
      </c>
      <c r="E340" s="11">
        <v>20.3287618266958</v>
      </c>
      <c r="F340" s="11">
        <v>44908822</v>
      </c>
      <c r="G340" s="11">
        <v>20.637551818023798</v>
      </c>
      <c r="H340" s="11">
        <v>44908822</v>
      </c>
      <c r="I340" s="11" t="b">
        <v>0</v>
      </c>
      <c r="J340" s="11">
        <f t="shared" si="5"/>
        <v>-0.30878999132799834</v>
      </c>
    </row>
    <row r="341" spans="1:10" x14ac:dyDescent="0.2">
      <c r="A341" s="11">
        <v>19</v>
      </c>
      <c r="B341" s="11">
        <v>44292009</v>
      </c>
      <c r="C341" s="11">
        <v>45522203</v>
      </c>
      <c r="D341" s="11" t="s">
        <v>240</v>
      </c>
      <c r="E341" s="11">
        <v>10.9531276358806</v>
      </c>
      <c r="F341" s="11">
        <v>44908822</v>
      </c>
      <c r="G341" s="11">
        <v>11.191906158574399</v>
      </c>
      <c r="H341" s="11">
        <v>44908822</v>
      </c>
      <c r="I341" s="11" t="b">
        <v>0</v>
      </c>
      <c r="J341" s="11">
        <f t="shared" si="5"/>
        <v>-0.23877852269379929</v>
      </c>
    </row>
    <row r="342" spans="1:10" x14ac:dyDescent="0.2">
      <c r="A342" s="11">
        <v>19</v>
      </c>
      <c r="B342" s="11">
        <v>44308684</v>
      </c>
      <c r="C342" s="11">
        <v>45809149</v>
      </c>
      <c r="D342" s="11" t="s">
        <v>196</v>
      </c>
      <c r="E342" s="11">
        <v>10.1233297925797</v>
      </c>
      <c r="F342" s="11">
        <v>44922203</v>
      </c>
      <c r="G342" s="11">
        <v>8.8542973722429004</v>
      </c>
      <c r="H342" s="11">
        <v>44922203</v>
      </c>
      <c r="I342" s="11" t="b">
        <v>1</v>
      </c>
      <c r="J342" s="11">
        <f t="shared" si="5"/>
        <v>1.2690324203367993</v>
      </c>
    </row>
    <row r="343" spans="1:10" x14ac:dyDescent="0.2">
      <c r="A343" s="11">
        <v>19</v>
      </c>
      <c r="B343" s="11">
        <v>44308822</v>
      </c>
      <c r="C343" s="11">
        <v>45509976</v>
      </c>
      <c r="D343" s="11" t="s">
        <v>253</v>
      </c>
      <c r="E343" s="11">
        <v>8.5745382559272798</v>
      </c>
      <c r="F343" s="11">
        <v>44909976</v>
      </c>
      <c r="G343" s="11">
        <v>8.3502032803623294</v>
      </c>
      <c r="H343" s="11">
        <v>44909976</v>
      </c>
      <c r="I343" s="11" t="b">
        <v>1</v>
      </c>
      <c r="J343" s="11">
        <f t="shared" si="5"/>
        <v>0.22433497556495041</v>
      </c>
    </row>
    <row r="344" spans="1:10" x14ac:dyDescent="0.2">
      <c r="A344" s="11">
        <v>19</v>
      </c>
      <c r="B344" s="11">
        <v>44308822</v>
      </c>
      <c r="C344" s="11">
        <v>45523535</v>
      </c>
      <c r="D344" s="11" t="s">
        <v>256</v>
      </c>
      <c r="E344" s="11">
        <v>14.1652317883786</v>
      </c>
      <c r="F344" s="11">
        <v>44908822</v>
      </c>
      <c r="G344" s="11">
        <v>13.7308076792281</v>
      </c>
      <c r="H344" s="11">
        <v>44908822</v>
      </c>
      <c r="I344" s="11" t="b">
        <v>1</v>
      </c>
      <c r="J344" s="11">
        <f t="shared" si="5"/>
        <v>0.43442410915050012</v>
      </c>
    </row>
    <row r="345" spans="1:10" x14ac:dyDescent="0.2">
      <c r="A345" s="11">
        <v>19</v>
      </c>
      <c r="B345" s="11">
        <v>44308822</v>
      </c>
      <c r="C345" s="11">
        <v>45509976</v>
      </c>
      <c r="D345" s="11" t="s">
        <v>268</v>
      </c>
      <c r="E345" s="11">
        <v>12.238136812067401</v>
      </c>
      <c r="F345" s="11">
        <v>44908822</v>
      </c>
      <c r="G345" s="11">
        <v>12.4927061929828</v>
      </c>
      <c r="H345" s="11">
        <v>44908822</v>
      </c>
      <c r="I345" s="11" t="b">
        <v>0</v>
      </c>
      <c r="J345" s="11">
        <f t="shared" si="5"/>
        <v>-0.25456938091539882</v>
      </c>
    </row>
    <row r="346" spans="1:10" x14ac:dyDescent="0.2">
      <c r="A346" s="11">
        <v>19</v>
      </c>
      <c r="B346" s="11">
        <v>44322203</v>
      </c>
      <c r="C346" s="11">
        <v>45522203</v>
      </c>
      <c r="D346" s="11" t="s">
        <v>175</v>
      </c>
      <c r="E346" s="11">
        <v>8.7118388779918305</v>
      </c>
      <c r="F346" s="11">
        <v>44922203</v>
      </c>
      <c r="G346" s="11">
        <v>8.5632558112050194</v>
      </c>
      <c r="H346" s="11">
        <v>44922203</v>
      </c>
      <c r="I346" s="11" t="b">
        <v>1</v>
      </c>
      <c r="J346" s="11">
        <f t="shared" si="5"/>
        <v>0.1485830667868111</v>
      </c>
    </row>
    <row r="347" spans="1:10" x14ac:dyDescent="0.2">
      <c r="A347" s="11">
        <v>20</v>
      </c>
      <c r="B347" s="11">
        <v>45128422</v>
      </c>
      <c r="C347" s="11">
        <v>46561659</v>
      </c>
      <c r="D347" s="11" t="s">
        <v>157</v>
      </c>
      <c r="E347" s="11">
        <v>18.3064872908163</v>
      </c>
      <c r="F347" s="11">
        <v>45923216</v>
      </c>
      <c r="G347" s="11">
        <v>18.615277282144302</v>
      </c>
      <c r="H347" s="11">
        <v>45923216</v>
      </c>
      <c r="I347" s="11" t="b">
        <v>0</v>
      </c>
      <c r="J347" s="11">
        <f t="shared" si="5"/>
        <v>-0.30878999132800189</v>
      </c>
    </row>
    <row r="348" spans="1:10" x14ac:dyDescent="0.2">
      <c r="A348" s="11">
        <v>20</v>
      </c>
      <c r="B348" s="11">
        <v>45306012</v>
      </c>
      <c r="C348" s="11">
        <v>46523216</v>
      </c>
      <c r="D348" s="11" t="s">
        <v>76</v>
      </c>
      <c r="E348" s="11">
        <v>9.3411159975598093</v>
      </c>
      <c r="F348" s="11">
        <v>45906012</v>
      </c>
      <c r="G348" s="11">
        <v>9.5600852864333508</v>
      </c>
      <c r="H348" s="11">
        <v>45906012</v>
      </c>
      <c r="I348" s="11" t="b">
        <v>0</v>
      </c>
      <c r="J348" s="11">
        <f t="shared" si="5"/>
        <v>-0.2189692888735415</v>
      </c>
    </row>
    <row r="349" spans="1:10" x14ac:dyDescent="0.2">
      <c r="A349" s="11">
        <v>20</v>
      </c>
      <c r="B349" s="11">
        <v>45306012</v>
      </c>
      <c r="C349" s="11">
        <v>46523216</v>
      </c>
      <c r="D349" s="11" t="s">
        <v>78</v>
      </c>
      <c r="E349" s="11">
        <v>9.5512624658452605</v>
      </c>
      <c r="F349" s="11">
        <v>45906012</v>
      </c>
      <c r="G349" s="11">
        <v>9.7728141433491302</v>
      </c>
      <c r="H349" s="11">
        <v>45906012</v>
      </c>
      <c r="I349" s="11" t="b">
        <v>0</v>
      </c>
      <c r="J349" s="11">
        <f t="shared" si="5"/>
        <v>-0.22155167750386973</v>
      </c>
    </row>
    <row r="350" spans="1:10" x14ac:dyDescent="0.2">
      <c r="A350" s="11">
        <v>20</v>
      </c>
      <c r="B350" s="11">
        <v>45306012</v>
      </c>
      <c r="C350" s="11">
        <v>46561659</v>
      </c>
      <c r="D350" s="11" t="s">
        <v>133</v>
      </c>
      <c r="E350" s="11">
        <v>10.745722934108599</v>
      </c>
      <c r="F350" s="11">
        <v>45906012</v>
      </c>
      <c r="G350" s="11">
        <v>9.5089158862837504</v>
      </c>
      <c r="H350" s="11">
        <v>45923216</v>
      </c>
      <c r="I350" s="11" t="b">
        <v>1</v>
      </c>
      <c r="J350" s="11">
        <f t="shared" si="5"/>
        <v>1.2368070478248487</v>
      </c>
    </row>
    <row r="351" spans="1:10" x14ac:dyDescent="0.2">
      <c r="A351" s="11">
        <v>20</v>
      </c>
      <c r="B351" s="11">
        <v>45306012</v>
      </c>
      <c r="C351" s="11">
        <v>46523216</v>
      </c>
      <c r="D351" s="11" t="s">
        <v>130</v>
      </c>
      <c r="E351" s="11">
        <v>11.192720428705901</v>
      </c>
      <c r="F351" s="11">
        <v>45923216</v>
      </c>
      <c r="G351" s="11">
        <v>11.4344431917153</v>
      </c>
      <c r="H351" s="11">
        <v>45923216</v>
      </c>
      <c r="I351" s="11" t="b">
        <v>0</v>
      </c>
      <c r="J351" s="11">
        <f t="shared" si="5"/>
        <v>-0.24172276300939899</v>
      </c>
    </row>
    <row r="352" spans="1:10" x14ac:dyDescent="0.2">
      <c r="A352" s="11">
        <v>20</v>
      </c>
      <c r="B352" s="11">
        <v>45306012</v>
      </c>
      <c r="C352" s="11">
        <v>46561659</v>
      </c>
      <c r="D352" s="11" t="s">
        <v>154</v>
      </c>
      <c r="E352" s="11">
        <v>17.160735180423298</v>
      </c>
      <c r="F352" s="11">
        <v>45923216</v>
      </c>
      <c r="G352" s="11">
        <v>17.469525171751201</v>
      </c>
      <c r="H352" s="11">
        <v>45923216</v>
      </c>
      <c r="I352" s="11" t="b">
        <v>0</v>
      </c>
      <c r="J352" s="11">
        <f t="shared" si="5"/>
        <v>-0.30878999132790241</v>
      </c>
    </row>
    <row r="353" spans="1:10" x14ac:dyDescent="0.2">
      <c r="A353" s="11">
        <v>20</v>
      </c>
      <c r="B353" s="11">
        <v>45316308</v>
      </c>
      <c r="C353" s="11">
        <v>46561659</v>
      </c>
      <c r="D353" s="11" t="s">
        <v>160</v>
      </c>
      <c r="E353" s="11">
        <v>9.4382372273602808</v>
      </c>
      <c r="F353" s="11">
        <v>45923216</v>
      </c>
      <c r="G353" s="11">
        <v>9.6583999922015398</v>
      </c>
      <c r="H353" s="11">
        <v>45923216</v>
      </c>
      <c r="I353" s="11" t="b">
        <v>0</v>
      </c>
      <c r="J353" s="11">
        <f t="shared" si="5"/>
        <v>-0.22016276484125896</v>
      </c>
    </row>
    <row r="354" spans="1:10" x14ac:dyDescent="0.2">
      <c r="A354" s="11">
        <v>21</v>
      </c>
      <c r="B354" s="11">
        <v>15718536</v>
      </c>
      <c r="C354" s="11">
        <v>16918536</v>
      </c>
      <c r="D354" s="11" t="s">
        <v>190</v>
      </c>
      <c r="E354" s="11">
        <v>8.4118843055352706</v>
      </c>
      <c r="F354" s="11">
        <v>16318536</v>
      </c>
      <c r="G354" s="11">
        <v>7.7525027855042801</v>
      </c>
      <c r="H354" s="11">
        <v>16318536</v>
      </c>
      <c r="I354" s="11" t="b">
        <v>1</v>
      </c>
      <c r="J354" s="11">
        <f t="shared" si="5"/>
        <v>0.65938152003099049</v>
      </c>
    </row>
    <row r="356" spans="1:10" x14ac:dyDescent="0.2">
      <c r="A356" s="13" t="s">
        <v>304</v>
      </c>
    </row>
    <row r="357" spans="1:10" x14ac:dyDescent="0.2">
      <c r="A357" s="13" t="s">
        <v>305</v>
      </c>
    </row>
  </sheetData>
  <mergeCells count="1">
    <mergeCell ref="A1:J2"/>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37697-C65B-9349-8B5C-E23529976254}">
  <dimension ref="A1:B16"/>
  <sheetViews>
    <sheetView zoomScale="125" workbookViewId="0">
      <selection activeCell="D6" sqref="D6"/>
    </sheetView>
  </sheetViews>
  <sheetFormatPr baseColWidth="10" defaultRowHeight="16" x14ac:dyDescent="0.2"/>
  <cols>
    <col min="1" max="16384" width="10.83203125" style="7"/>
  </cols>
  <sheetData>
    <row r="1" spans="1:2" s="10" customFormat="1" ht="27" customHeight="1" x14ac:dyDescent="0.2">
      <c r="A1" s="8" t="s">
        <v>319</v>
      </c>
    </row>
    <row r="2" spans="1:2" x14ac:dyDescent="0.2">
      <c r="A2" s="14" t="s">
        <v>322</v>
      </c>
      <c r="B2" s="14" t="s">
        <v>323</v>
      </c>
    </row>
    <row r="3" spans="1:2" x14ac:dyDescent="0.2">
      <c r="A3" s="15">
        <v>-1</v>
      </c>
      <c r="B3" s="15">
        <v>2</v>
      </c>
    </row>
    <row r="4" spans="1:2" x14ac:dyDescent="0.2">
      <c r="A4" s="15">
        <v>2</v>
      </c>
      <c r="B4" s="15">
        <v>2</v>
      </c>
    </row>
    <row r="5" spans="1:2" x14ac:dyDescent="0.2">
      <c r="A5" s="15">
        <v>6</v>
      </c>
      <c r="B5" s="15">
        <v>2</v>
      </c>
    </row>
    <row r="6" spans="1:2" x14ac:dyDescent="0.2">
      <c r="A6" s="15">
        <v>8</v>
      </c>
      <c r="B6" s="15">
        <v>2</v>
      </c>
    </row>
    <row r="7" spans="1:2" x14ac:dyDescent="0.2">
      <c r="A7" s="15">
        <v>2</v>
      </c>
      <c r="B7" s="15">
        <v>5</v>
      </c>
    </row>
    <row r="8" spans="1:2" x14ac:dyDescent="0.2">
      <c r="A8" s="15">
        <v>6</v>
      </c>
      <c r="B8" s="15">
        <v>5</v>
      </c>
    </row>
    <row r="9" spans="1:2" x14ac:dyDescent="0.2">
      <c r="A9" s="15">
        <v>8</v>
      </c>
      <c r="B9" s="15">
        <v>5</v>
      </c>
    </row>
    <row r="10" spans="1:2" x14ac:dyDescent="0.2">
      <c r="A10" s="15">
        <v>2</v>
      </c>
      <c r="B10" s="15">
        <v>8</v>
      </c>
    </row>
    <row r="11" spans="1:2" x14ac:dyDescent="0.2">
      <c r="A11" s="15">
        <v>6</v>
      </c>
      <c r="B11" s="15">
        <v>8</v>
      </c>
    </row>
    <row r="12" spans="1:2" x14ac:dyDescent="0.2">
      <c r="A12" s="15">
        <v>8</v>
      </c>
      <c r="B12" s="15">
        <v>8</v>
      </c>
    </row>
    <row r="13" spans="1:2" x14ac:dyDescent="0.2">
      <c r="A13" s="15">
        <v>6</v>
      </c>
      <c r="B13" s="15">
        <v>10</v>
      </c>
    </row>
    <row r="14" spans="1:2" x14ac:dyDescent="0.2">
      <c r="A14" s="15">
        <v>8</v>
      </c>
      <c r="B14" s="15">
        <v>10</v>
      </c>
    </row>
    <row r="15" spans="1:2" x14ac:dyDescent="0.2">
      <c r="A15" s="15">
        <v>6</v>
      </c>
      <c r="B15" s="15">
        <v>20</v>
      </c>
    </row>
    <row r="16" spans="1:2" x14ac:dyDescent="0.2">
      <c r="A16" s="15">
        <v>8</v>
      </c>
      <c r="B16" s="15">
        <v>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A1E38-EB7B-7544-965C-5251C02D9B29}">
  <dimension ref="A1:D16"/>
  <sheetViews>
    <sheetView zoomScale="125" workbookViewId="0">
      <selection activeCell="A20" sqref="A20"/>
    </sheetView>
  </sheetViews>
  <sheetFormatPr baseColWidth="10" defaultRowHeight="16" x14ac:dyDescent="0.2"/>
  <cols>
    <col min="1" max="1" width="23.33203125" style="7" customWidth="1"/>
    <col min="2" max="2" width="29.5" style="7" customWidth="1"/>
    <col min="3" max="3" width="22" style="7" customWidth="1"/>
    <col min="4" max="4" width="37.5" style="7" customWidth="1"/>
    <col min="5" max="16384" width="10.83203125" style="7"/>
  </cols>
  <sheetData>
    <row r="1" spans="1:4" s="10" customFormat="1" ht="33" customHeight="1" x14ac:dyDescent="0.2">
      <c r="A1" s="20" t="s">
        <v>324</v>
      </c>
    </row>
    <row r="2" spans="1:4" ht="17" x14ac:dyDescent="0.2">
      <c r="A2" s="16" t="s">
        <v>325</v>
      </c>
      <c r="B2" s="16" t="s">
        <v>326</v>
      </c>
      <c r="C2" s="16" t="s">
        <v>327</v>
      </c>
      <c r="D2" s="16" t="s">
        <v>328</v>
      </c>
    </row>
    <row r="3" spans="1:4" ht="17" x14ac:dyDescent="0.2">
      <c r="A3" s="17" t="s">
        <v>329</v>
      </c>
      <c r="B3" s="17" t="s">
        <v>330</v>
      </c>
      <c r="C3" s="18">
        <v>1016</v>
      </c>
      <c r="D3" s="17" t="s">
        <v>331</v>
      </c>
    </row>
    <row r="4" spans="1:4" ht="17" x14ac:dyDescent="0.2">
      <c r="A4" s="17" t="s">
        <v>332</v>
      </c>
      <c r="B4" s="17" t="s">
        <v>333</v>
      </c>
      <c r="C4" s="17" t="s">
        <v>334</v>
      </c>
      <c r="D4" s="17" t="s">
        <v>331</v>
      </c>
    </row>
    <row r="5" spans="1:4" ht="34" x14ac:dyDescent="0.2">
      <c r="A5" s="17" t="s">
        <v>335</v>
      </c>
      <c r="B5" s="17" t="s">
        <v>336</v>
      </c>
      <c r="C5" s="17" t="s">
        <v>337</v>
      </c>
      <c r="D5" s="17" t="s">
        <v>331</v>
      </c>
    </row>
    <row r="6" spans="1:4" ht="17" x14ac:dyDescent="0.2">
      <c r="A6" s="17" t="s">
        <v>338</v>
      </c>
      <c r="B6" s="17" t="s">
        <v>339</v>
      </c>
      <c r="C6" s="18">
        <v>1045</v>
      </c>
      <c r="D6" s="17" t="s">
        <v>331</v>
      </c>
    </row>
    <row r="7" spans="1:4" ht="66" customHeight="1" x14ac:dyDescent="0.2">
      <c r="A7" s="17" t="s">
        <v>340</v>
      </c>
      <c r="B7" s="17" t="s">
        <v>341</v>
      </c>
      <c r="C7" s="17" t="s">
        <v>342</v>
      </c>
      <c r="D7" s="19" t="s">
        <v>356</v>
      </c>
    </row>
    <row r="8" spans="1:4" ht="110" customHeight="1" x14ac:dyDescent="0.2">
      <c r="A8" s="22" t="s">
        <v>343</v>
      </c>
      <c r="B8" s="22" t="s">
        <v>344</v>
      </c>
      <c r="C8" s="22" t="s">
        <v>345</v>
      </c>
      <c r="D8" s="19" t="s">
        <v>357</v>
      </c>
    </row>
    <row r="9" spans="1:4" ht="31" customHeight="1" x14ac:dyDescent="0.2">
      <c r="A9" s="22"/>
      <c r="B9" s="22"/>
      <c r="C9" s="22"/>
      <c r="D9" s="19" t="s">
        <v>358</v>
      </c>
    </row>
    <row r="10" spans="1:4" ht="17" customHeight="1" x14ac:dyDescent="0.2">
      <c r="A10" s="22"/>
      <c r="B10" s="22"/>
      <c r="C10" s="22"/>
      <c r="D10" s="19" t="s">
        <v>359</v>
      </c>
    </row>
    <row r="11" spans="1:4" ht="46" customHeight="1" x14ac:dyDescent="0.2">
      <c r="A11" s="22" t="s">
        <v>346</v>
      </c>
      <c r="B11" s="22" t="s">
        <v>347</v>
      </c>
      <c r="C11" s="22" t="s">
        <v>348</v>
      </c>
      <c r="D11" s="19" t="s">
        <v>360</v>
      </c>
    </row>
    <row r="12" spans="1:4" ht="66" customHeight="1" x14ac:dyDescent="0.2">
      <c r="A12" s="22"/>
      <c r="B12" s="22"/>
      <c r="C12" s="22"/>
      <c r="D12" s="19" t="s">
        <v>361</v>
      </c>
    </row>
    <row r="13" spans="1:4" ht="17" x14ac:dyDescent="0.2">
      <c r="A13" s="22"/>
      <c r="B13" s="22"/>
      <c r="C13" s="22"/>
      <c r="D13" s="19" t="s">
        <v>362</v>
      </c>
    </row>
    <row r="14" spans="1:4" ht="34" x14ac:dyDescent="0.2">
      <c r="A14" s="17" t="s">
        <v>349</v>
      </c>
      <c r="B14" s="17" t="s">
        <v>350</v>
      </c>
      <c r="C14" s="17" t="s">
        <v>337</v>
      </c>
      <c r="D14" s="17" t="s">
        <v>331</v>
      </c>
    </row>
    <row r="15" spans="1:4" ht="34" x14ac:dyDescent="0.2">
      <c r="A15" s="17" t="s">
        <v>351</v>
      </c>
      <c r="B15" s="17" t="s">
        <v>352</v>
      </c>
      <c r="C15" s="17" t="s">
        <v>353</v>
      </c>
      <c r="D15" s="17" t="s">
        <v>331</v>
      </c>
    </row>
    <row r="16" spans="1:4" ht="17" x14ac:dyDescent="0.2">
      <c r="A16" s="17" t="s">
        <v>354</v>
      </c>
      <c r="B16" s="17" t="s">
        <v>355</v>
      </c>
      <c r="C16" s="18">
        <v>1728</v>
      </c>
      <c r="D16" s="17" t="s">
        <v>331</v>
      </c>
    </row>
  </sheetData>
  <mergeCells count="6">
    <mergeCell ref="A8:A10"/>
    <mergeCell ref="B8:B10"/>
    <mergeCell ref="C8:C10"/>
    <mergeCell ref="A11:A13"/>
    <mergeCell ref="B11:B13"/>
    <mergeCell ref="C11:C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5EFA8-C129-734F-B5F8-84D6E2B87E67}">
  <dimension ref="A1:M36"/>
  <sheetViews>
    <sheetView tabSelected="1" zoomScale="133" workbookViewId="0">
      <selection activeCell="A37" sqref="A37"/>
    </sheetView>
  </sheetViews>
  <sheetFormatPr baseColWidth="10" defaultColWidth="11" defaultRowHeight="16" x14ac:dyDescent="0.2"/>
  <cols>
    <col min="1" max="1" width="13.1640625" customWidth="1"/>
    <col min="4" max="4" width="26" customWidth="1"/>
    <col min="5" max="5" width="11.6640625" customWidth="1"/>
    <col min="6" max="6" width="14.6640625" customWidth="1"/>
    <col min="8" max="8" width="12.5" customWidth="1"/>
    <col min="10" max="10" width="15" customWidth="1"/>
    <col min="12" max="13" width="22" customWidth="1"/>
  </cols>
  <sheetData>
    <row r="1" spans="1:13" x14ac:dyDescent="0.2">
      <c r="A1" s="1" t="s">
        <v>306</v>
      </c>
    </row>
    <row r="2" spans="1:13" s="3" customFormat="1" ht="68" x14ac:dyDescent="0.2">
      <c r="A2" s="2" t="s">
        <v>294</v>
      </c>
      <c r="B2" s="2" t="s">
        <v>295</v>
      </c>
      <c r="C2" s="2" t="s">
        <v>296</v>
      </c>
      <c r="D2" s="2" t="s">
        <v>307</v>
      </c>
      <c r="E2" s="3" t="s">
        <v>308</v>
      </c>
      <c r="F2" s="2" t="s">
        <v>299</v>
      </c>
      <c r="G2" s="2" t="s">
        <v>300</v>
      </c>
      <c r="H2" s="2" t="s">
        <v>301</v>
      </c>
      <c r="I2" s="3" t="s">
        <v>302</v>
      </c>
      <c r="J2" s="3" t="s">
        <v>309</v>
      </c>
      <c r="K2" s="3" t="s">
        <v>310</v>
      </c>
      <c r="L2" s="3" t="s">
        <v>311</v>
      </c>
      <c r="M2" s="3" t="s">
        <v>312</v>
      </c>
    </row>
    <row r="3" spans="1:13" x14ac:dyDescent="0.2">
      <c r="A3">
        <v>1</v>
      </c>
      <c r="B3">
        <v>54439974</v>
      </c>
      <c r="C3">
        <v>56974902</v>
      </c>
      <c r="D3" t="s">
        <v>109</v>
      </c>
      <c r="E3">
        <v>11.95043246</v>
      </c>
      <c r="F3">
        <v>55473824</v>
      </c>
      <c r="G3">
        <v>11.53946496</v>
      </c>
      <c r="H3">
        <v>55039974</v>
      </c>
      <c r="I3" t="b">
        <v>1</v>
      </c>
      <c r="J3" t="s">
        <v>313</v>
      </c>
      <c r="K3">
        <v>1</v>
      </c>
      <c r="L3">
        <v>0</v>
      </c>
      <c r="M3">
        <v>2</v>
      </c>
    </row>
    <row r="4" spans="1:13" x14ac:dyDescent="0.2">
      <c r="A4">
        <v>6</v>
      </c>
      <c r="B4">
        <v>33982880</v>
      </c>
      <c r="C4">
        <v>35392107</v>
      </c>
      <c r="D4" t="s">
        <v>52</v>
      </c>
      <c r="E4">
        <v>9.4396339020000006</v>
      </c>
      <c r="F4">
        <v>34654899</v>
      </c>
      <c r="G4">
        <v>9.3420781599999998</v>
      </c>
      <c r="H4">
        <v>34654899</v>
      </c>
      <c r="I4" t="b">
        <v>1</v>
      </c>
      <c r="J4" t="s">
        <v>313</v>
      </c>
      <c r="K4">
        <v>1</v>
      </c>
      <c r="L4">
        <v>0</v>
      </c>
      <c r="M4">
        <v>2</v>
      </c>
    </row>
    <row r="5" spans="1:13" x14ac:dyDescent="0.2">
      <c r="A5">
        <v>6</v>
      </c>
      <c r="B5">
        <v>33982880</v>
      </c>
      <c r="C5">
        <v>35459916</v>
      </c>
      <c r="D5" t="s">
        <v>55</v>
      </c>
      <c r="E5">
        <v>9.4273183189999994</v>
      </c>
      <c r="F5">
        <v>34654899</v>
      </c>
      <c r="G5">
        <v>9.3024185179999996</v>
      </c>
      <c r="H5">
        <v>34654899</v>
      </c>
      <c r="I5" t="b">
        <v>1</v>
      </c>
      <c r="J5" t="s">
        <v>313</v>
      </c>
      <c r="K5">
        <v>1</v>
      </c>
      <c r="L5">
        <v>0</v>
      </c>
      <c r="M5">
        <v>2</v>
      </c>
    </row>
    <row r="6" spans="1:13" x14ac:dyDescent="0.2">
      <c r="A6">
        <v>7</v>
      </c>
      <c r="B6">
        <v>72832414</v>
      </c>
      <c r="C6">
        <v>74243687</v>
      </c>
      <c r="D6" t="s">
        <v>207</v>
      </c>
      <c r="E6">
        <v>10.7839996</v>
      </c>
      <c r="F6">
        <v>73482065</v>
      </c>
      <c r="G6">
        <v>8.9545532730000001</v>
      </c>
      <c r="H6">
        <v>73467477</v>
      </c>
      <c r="I6" t="b">
        <v>1</v>
      </c>
      <c r="J6" t="s">
        <v>313</v>
      </c>
      <c r="K6">
        <v>4</v>
      </c>
      <c r="L6">
        <v>0</v>
      </c>
      <c r="M6">
        <v>5</v>
      </c>
    </row>
    <row r="7" spans="1:13" x14ac:dyDescent="0.2">
      <c r="A7">
        <v>7</v>
      </c>
      <c r="B7">
        <v>72840219</v>
      </c>
      <c r="C7">
        <v>74243687</v>
      </c>
      <c r="D7" t="s">
        <v>243</v>
      </c>
      <c r="E7">
        <v>8.8043770129999999</v>
      </c>
      <c r="F7">
        <v>73440219</v>
      </c>
      <c r="G7">
        <v>7.5980417669999998</v>
      </c>
      <c r="H7">
        <v>73440219</v>
      </c>
      <c r="I7" t="b">
        <v>1</v>
      </c>
      <c r="J7" t="s">
        <v>313</v>
      </c>
      <c r="K7">
        <v>1</v>
      </c>
      <c r="L7">
        <v>0</v>
      </c>
      <c r="M7">
        <v>2</v>
      </c>
    </row>
    <row r="8" spans="1:13" x14ac:dyDescent="0.2">
      <c r="A8">
        <v>7</v>
      </c>
      <c r="B8">
        <v>73043687</v>
      </c>
      <c r="C8">
        <v>74243687</v>
      </c>
      <c r="D8" t="s">
        <v>94</v>
      </c>
      <c r="E8">
        <v>8.549206946</v>
      </c>
      <c r="F8">
        <v>73643687</v>
      </c>
      <c r="G8">
        <v>7.4684143550000002</v>
      </c>
      <c r="H8">
        <v>73641131</v>
      </c>
      <c r="I8" t="b">
        <v>1</v>
      </c>
      <c r="J8" t="s">
        <v>314</v>
      </c>
      <c r="K8">
        <v>0</v>
      </c>
      <c r="L8">
        <v>3</v>
      </c>
      <c r="M8">
        <v>3</v>
      </c>
    </row>
    <row r="9" spans="1:13" x14ac:dyDescent="0.2">
      <c r="A9">
        <v>11</v>
      </c>
      <c r="B9">
        <v>61196827</v>
      </c>
      <c r="C9">
        <v>62398436</v>
      </c>
      <c r="D9" t="s">
        <v>76</v>
      </c>
      <c r="E9">
        <v>8.3415462560000009</v>
      </c>
      <c r="F9">
        <v>61796827</v>
      </c>
      <c r="G9">
        <v>8.2012232249999997</v>
      </c>
      <c r="H9">
        <v>61798436</v>
      </c>
      <c r="I9" t="b">
        <v>1</v>
      </c>
      <c r="J9" t="s">
        <v>313</v>
      </c>
      <c r="K9">
        <v>1</v>
      </c>
      <c r="L9">
        <v>0</v>
      </c>
      <c r="M9">
        <v>2</v>
      </c>
    </row>
    <row r="10" spans="1:13" x14ac:dyDescent="0.2">
      <c r="A10">
        <v>11</v>
      </c>
      <c r="B10">
        <v>61196827</v>
      </c>
      <c r="C10">
        <v>62426344</v>
      </c>
      <c r="D10" t="s">
        <v>78</v>
      </c>
      <c r="E10">
        <v>8.8204394149999992</v>
      </c>
      <c r="F10">
        <v>61825533</v>
      </c>
      <c r="G10">
        <v>8.6698576410000001</v>
      </c>
      <c r="H10">
        <v>61798436</v>
      </c>
      <c r="I10" t="b">
        <v>1</v>
      </c>
      <c r="J10" t="s">
        <v>313</v>
      </c>
      <c r="K10">
        <v>1</v>
      </c>
      <c r="L10">
        <v>0</v>
      </c>
      <c r="M10">
        <v>2</v>
      </c>
    </row>
    <row r="11" spans="1:13" x14ac:dyDescent="0.2">
      <c r="A11">
        <v>11</v>
      </c>
      <c r="B11">
        <v>61243278</v>
      </c>
      <c r="C11">
        <v>62443278</v>
      </c>
      <c r="D11" t="s">
        <v>187</v>
      </c>
      <c r="E11">
        <v>8.1818783100000001</v>
      </c>
      <c r="F11">
        <v>61843278</v>
      </c>
      <c r="G11">
        <v>7.7818415070000002</v>
      </c>
      <c r="H11">
        <v>61798436</v>
      </c>
      <c r="I11" t="b">
        <v>1</v>
      </c>
      <c r="J11" t="s">
        <v>313</v>
      </c>
      <c r="K11">
        <v>1</v>
      </c>
      <c r="L11">
        <v>0</v>
      </c>
      <c r="M11">
        <v>2</v>
      </c>
    </row>
    <row r="12" spans="1:13" x14ac:dyDescent="0.2">
      <c r="A12">
        <v>11</v>
      </c>
      <c r="B12">
        <v>104727888</v>
      </c>
      <c r="C12">
        <v>105927888</v>
      </c>
      <c r="D12" t="s">
        <v>124</v>
      </c>
      <c r="E12">
        <v>8.6362973830000005</v>
      </c>
      <c r="F12">
        <v>105327888</v>
      </c>
      <c r="G12">
        <v>4.9803100139999996</v>
      </c>
      <c r="H12">
        <v>105331384</v>
      </c>
      <c r="I12" t="b">
        <v>1</v>
      </c>
      <c r="J12" t="s">
        <v>313</v>
      </c>
      <c r="K12">
        <v>5</v>
      </c>
      <c r="L12">
        <v>0</v>
      </c>
      <c r="M12">
        <v>6</v>
      </c>
    </row>
    <row r="13" spans="1:13" x14ac:dyDescent="0.2">
      <c r="A13">
        <v>11</v>
      </c>
      <c r="B13">
        <v>116178201</v>
      </c>
      <c r="C13">
        <v>117378201</v>
      </c>
      <c r="D13" t="s">
        <v>277</v>
      </c>
      <c r="E13">
        <v>10.543348050000001</v>
      </c>
      <c r="F13">
        <v>116778201</v>
      </c>
      <c r="G13">
        <v>10.11454062</v>
      </c>
      <c r="H13">
        <v>116778201</v>
      </c>
      <c r="I13" t="b">
        <v>1</v>
      </c>
      <c r="J13" t="s">
        <v>313</v>
      </c>
      <c r="K13">
        <v>2</v>
      </c>
      <c r="L13">
        <v>0</v>
      </c>
      <c r="M13">
        <v>3</v>
      </c>
    </row>
    <row r="14" spans="1:13" x14ac:dyDescent="0.2">
      <c r="A14">
        <v>15</v>
      </c>
      <c r="B14">
        <v>56752335</v>
      </c>
      <c r="C14">
        <v>60677794</v>
      </c>
      <c r="D14" t="s">
        <v>74</v>
      </c>
      <c r="E14">
        <v>81.189887889999994</v>
      </c>
      <c r="F14">
        <v>58386313</v>
      </c>
      <c r="G14">
        <v>80.874761939999999</v>
      </c>
      <c r="H14">
        <v>58386313</v>
      </c>
      <c r="I14" t="b">
        <v>1</v>
      </c>
      <c r="J14" t="s">
        <v>314</v>
      </c>
      <c r="K14">
        <v>0</v>
      </c>
      <c r="L14">
        <v>5</v>
      </c>
      <c r="M14">
        <v>5</v>
      </c>
    </row>
    <row r="15" spans="1:13" x14ac:dyDescent="0.2">
      <c r="A15">
        <v>15</v>
      </c>
      <c r="B15">
        <v>56935726</v>
      </c>
      <c r="C15">
        <v>60504327</v>
      </c>
      <c r="D15" t="s">
        <v>88</v>
      </c>
      <c r="E15">
        <v>66.551384600000006</v>
      </c>
      <c r="F15">
        <v>58386313</v>
      </c>
      <c r="G15">
        <v>65.765646270000005</v>
      </c>
      <c r="H15">
        <v>58386313</v>
      </c>
      <c r="I15" t="b">
        <v>1</v>
      </c>
      <c r="J15" t="s">
        <v>314</v>
      </c>
      <c r="K15">
        <v>0</v>
      </c>
      <c r="L15">
        <v>5</v>
      </c>
      <c r="M15">
        <v>5</v>
      </c>
    </row>
    <row r="16" spans="1:13" x14ac:dyDescent="0.2">
      <c r="A16">
        <v>15</v>
      </c>
      <c r="B16">
        <v>57119629</v>
      </c>
      <c r="C16">
        <v>60395242</v>
      </c>
      <c r="D16" t="s">
        <v>204</v>
      </c>
      <c r="E16">
        <v>51.15783622</v>
      </c>
      <c r="F16">
        <v>58434545</v>
      </c>
      <c r="G16">
        <v>50.768056219999998</v>
      </c>
      <c r="H16">
        <v>58438299</v>
      </c>
      <c r="I16" t="b">
        <v>1</v>
      </c>
      <c r="J16" t="s">
        <v>314</v>
      </c>
      <c r="K16">
        <v>0</v>
      </c>
      <c r="L16">
        <v>5</v>
      </c>
      <c r="M16">
        <v>5</v>
      </c>
    </row>
    <row r="17" spans="1:13" x14ac:dyDescent="0.2">
      <c r="A17">
        <v>15</v>
      </c>
      <c r="B17">
        <v>57285269</v>
      </c>
      <c r="C17">
        <v>60286221</v>
      </c>
      <c r="D17" t="s">
        <v>115</v>
      </c>
      <c r="E17">
        <v>43.166940940000003</v>
      </c>
      <c r="F17">
        <v>58438299</v>
      </c>
      <c r="G17">
        <v>42.645395469999997</v>
      </c>
      <c r="H17">
        <v>58438299</v>
      </c>
      <c r="I17" t="b">
        <v>1</v>
      </c>
      <c r="J17" t="s">
        <v>314</v>
      </c>
      <c r="K17">
        <v>0</v>
      </c>
      <c r="L17">
        <v>5</v>
      </c>
      <c r="M17">
        <v>5</v>
      </c>
    </row>
    <row r="18" spans="1:13" x14ac:dyDescent="0.2">
      <c r="A18">
        <v>15</v>
      </c>
      <c r="B18">
        <v>57306566</v>
      </c>
      <c r="C18">
        <v>60190381</v>
      </c>
      <c r="D18" t="s">
        <v>142</v>
      </c>
      <c r="E18">
        <v>26.192628670000001</v>
      </c>
      <c r="F18">
        <v>58434545</v>
      </c>
      <c r="G18">
        <v>25.868761320000001</v>
      </c>
      <c r="H18">
        <v>58434545</v>
      </c>
      <c r="I18" t="b">
        <v>1</v>
      </c>
      <c r="J18" t="s">
        <v>314</v>
      </c>
      <c r="K18">
        <v>0</v>
      </c>
      <c r="L18">
        <v>5</v>
      </c>
      <c r="M18">
        <v>5</v>
      </c>
    </row>
    <row r="19" spans="1:13" x14ac:dyDescent="0.2">
      <c r="A19">
        <v>16</v>
      </c>
      <c r="B19">
        <v>55687207</v>
      </c>
      <c r="C19">
        <v>57572917</v>
      </c>
      <c r="D19" t="s">
        <v>106</v>
      </c>
      <c r="E19">
        <v>23.257042460000001</v>
      </c>
      <c r="F19">
        <v>56955678</v>
      </c>
      <c r="G19">
        <v>23.081597049999999</v>
      </c>
      <c r="H19">
        <v>56956804</v>
      </c>
      <c r="I19" t="b">
        <v>1</v>
      </c>
      <c r="J19" t="s">
        <v>313</v>
      </c>
      <c r="K19">
        <v>4</v>
      </c>
      <c r="L19">
        <v>0</v>
      </c>
      <c r="M19">
        <v>5</v>
      </c>
    </row>
    <row r="20" spans="1:13" x14ac:dyDescent="0.2">
      <c r="A20">
        <v>16</v>
      </c>
      <c r="B20">
        <v>56353103</v>
      </c>
      <c r="C20">
        <v>57571567</v>
      </c>
      <c r="D20" t="s">
        <v>175</v>
      </c>
      <c r="E20">
        <v>12.77520481</v>
      </c>
      <c r="F20">
        <v>56954132</v>
      </c>
      <c r="G20">
        <v>12.64395502</v>
      </c>
      <c r="H20">
        <v>56954132</v>
      </c>
      <c r="I20" t="b">
        <v>1</v>
      </c>
      <c r="J20" t="s">
        <v>313</v>
      </c>
      <c r="K20">
        <v>1</v>
      </c>
      <c r="L20">
        <v>0</v>
      </c>
      <c r="M20">
        <v>2</v>
      </c>
    </row>
    <row r="21" spans="1:13" x14ac:dyDescent="0.2">
      <c r="A21">
        <v>18</v>
      </c>
      <c r="B21">
        <v>49038347</v>
      </c>
      <c r="C21">
        <v>50253146</v>
      </c>
      <c r="D21" t="s">
        <v>106</v>
      </c>
      <c r="E21">
        <v>8.7758654790000001</v>
      </c>
      <c r="F21">
        <v>49653146</v>
      </c>
      <c r="G21">
        <v>6.3265329929999998</v>
      </c>
      <c r="H21">
        <v>49642278</v>
      </c>
      <c r="I21" t="b">
        <v>1</v>
      </c>
      <c r="J21" t="s">
        <v>313</v>
      </c>
      <c r="K21">
        <v>12</v>
      </c>
      <c r="L21">
        <v>0</v>
      </c>
      <c r="M21">
        <v>13</v>
      </c>
    </row>
    <row r="22" spans="1:13" x14ac:dyDescent="0.2">
      <c r="A22">
        <v>18</v>
      </c>
      <c r="B22">
        <v>49041037</v>
      </c>
      <c r="C22">
        <v>50255298</v>
      </c>
      <c r="D22" t="s">
        <v>103</v>
      </c>
      <c r="E22">
        <v>10.174551510000001</v>
      </c>
      <c r="F22">
        <v>49649891</v>
      </c>
      <c r="G22">
        <v>9.9467785400000004</v>
      </c>
      <c r="H22">
        <v>49649891</v>
      </c>
      <c r="I22" t="b">
        <v>1</v>
      </c>
      <c r="J22" t="s">
        <v>313</v>
      </c>
      <c r="K22">
        <v>1</v>
      </c>
      <c r="L22">
        <v>0</v>
      </c>
      <c r="M22">
        <v>2</v>
      </c>
    </row>
    <row r="23" spans="1:13" x14ac:dyDescent="0.2">
      <c r="A23">
        <v>18</v>
      </c>
      <c r="B23">
        <v>49217040</v>
      </c>
      <c r="C23">
        <v>50417040</v>
      </c>
      <c r="D23" t="s">
        <v>46</v>
      </c>
      <c r="E23">
        <v>8.1864275049999993</v>
      </c>
      <c r="F23">
        <v>49817040</v>
      </c>
      <c r="G23">
        <v>7.667459859</v>
      </c>
      <c r="H23">
        <v>49817040</v>
      </c>
      <c r="I23" t="b">
        <v>1</v>
      </c>
      <c r="J23" t="s">
        <v>313</v>
      </c>
      <c r="K23">
        <v>6</v>
      </c>
      <c r="L23">
        <v>0</v>
      </c>
      <c r="M23">
        <v>7</v>
      </c>
    </row>
    <row r="24" spans="1:13" x14ac:dyDescent="0.2">
      <c r="A24">
        <v>19</v>
      </c>
      <c r="B24">
        <v>10476648</v>
      </c>
      <c r="C24">
        <v>11887746</v>
      </c>
      <c r="D24" t="s">
        <v>199</v>
      </c>
      <c r="E24">
        <v>13.452695159999999</v>
      </c>
      <c r="F24">
        <v>11087511</v>
      </c>
      <c r="G24">
        <v>13.03864366</v>
      </c>
      <c r="H24">
        <v>11087511</v>
      </c>
      <c r="I24" t="b">
        <v>1</v>
      </c>
      <c r="J24" t="s">
        <v>313</v>
      </c>
      <c r="K24">
        <v>3</v>
      </c>
      <c r="L24">
        <v>0</v>
      </c>
      <c r="M24">
        <v>4</v>
      </c>
    </row>
    <row r="25" spans="1:13" x14ac:dyDescent="0.2">
      <c r="A25">
        <v>19</v>
      </c>
      <c r="B25">
        <v>10476648</v>
      </c>
      <c r="C25">
        <v>11887746</v>
      </c>
      <c r="D25" t="s">
        <v>86</v>
      </c>
      <c r="E25">
        <v>13.80904778</v>
      </c>
      <c r="F25">
        <v>11082155</v>
      </c>
      <c r="G25">
        <v>13.71225898</v>
      </c>
      <c r="H25">
        <v>11087511</v>
      </c>
      <c r="I25" t="b">
        <v>1</v>
      </c>
      <c r="J25" t="s">
        <v>313</v>
      </c>
      <c r="K25">
        <v>3</v>
      </c>
      <c r="L25">
        <v>0</v>
      </c>
      <c r="M25">
        <v>4</v>
      </c>
    </row>
    <row r="26" spans="1:13" x14ac:dyDescent="0.2">
      <c r="A26">
        <v>19</v>
      </c>
      <c r="B26">
        <v>44128895</v>
      </c>
      <c r="C26">
        <v>45524977</v>
      </c>
      <c r="D26" t="s">
        <v>49</v>
      </c>
      <c r="E26">
        <v>17.168593730000001</v>
      </c>
      <c r="F26">
        <v>44908822</v>
      </c>
      <c r="G26">
        <v>17.050914370000001</v>
      </c>
      <c r="H26">
        <v>44908822</v>
      </c>
      <c r="I26" t="b">
        <v>1</v>
      </c>
      <c r="J26" t="s">
        <v>314</v>
      </c>
      <c r="K26">
        <v>0</v>
      </c>
      <c r="L26">
        <v>3</v>
      </c>
      <c r="M26">
        <v>3</v>
      </c>
    </row>
    <row r="27" spans="1:13" x14ac:dyDescent="0.2">
      <c r="A27">
        <v>19</v>
      </c>
      <c r="B27">
        <v>44308684</v>
      </c>
      <c r="C27">
        <v>45809149</v>
      </c>
      <c r="D27" t="s">
        <v>196</v>
      </c>
      <c r="E27">
        <v>10.12332979</v>
      </c>
      <c r="F27">
        <v>44922203</v>
      </c>
      <c r="G27">
        <v>8.8542973719999996</v>
      </c>
      <c r="H27">
        <v>44922203</v>
      </c>
      <c r="I27" t="b">
        <v>1</v>
      </c>
      <c r="J27" t="s">
        <v>314</v>
      </c>
      <c r="K27">
        <v>0</v>
      </c>
      <c r="L27">
        <v>4</v>
      </c>
      <c r="M27">
        <v>4</v>
      </c>
    </row>
    <row r="28" spans="1:13" x14ac:dyDescent="0.2">
      <c r="A28">
        <v>19</v>
      </c>
      <c r="B28">
        <v>44308822</v>
      </c>
      <c r="C28">
        <v>45509976</v>
      </c>
      <c r="D28" t="s">
        <v>253</v>
      </c>
      <c r="E28">
        <v>8.5745382560000003</v>
      </c>
      <c r="F28">
        <v>44909976</v>
      </c>
      <c r="G28">
        <v>8.3502032800000006</v>
      </c>
      <c r="H28">
        <v>44909976</v>
      </c>
      <c r="I28" t="b">
        <v>1</v>
      </c>
      <c r="J28" t="s">
        <v>314</v>
      </c>
      <c r="K28">
        <v>0</v>
      </c>
      <c r="L28">
        <v>2</v>
      </c>
      <c r="M28">
        <v>2</v>
      </c>
    </row>
    <row r="29" spans="1:13" x14ac:dyDescent="0.2">
      <c r="A29">
        <v>19</v>
      </c>
      <c r="B29">
        <v>44308822</v>
      </c>
      <c r="C29">
        <v>45523535</v>
      </c>
      <c r="D29" t="s">
        <v>256</v>
      </c>
      <c r="E29">
        <v>14.16523179</v>
      </c>
      <c r="F29">
        <v>44908822</v>
      </c>
      <c r="G29">
        <v>13.73080768</v>
      </c>
      <c r="H29">
        <v>44908822</v>
      </c>
      <c r="I29" t="b">
        <v>1</v>
      </c>
      <c r="J29" t="s">
        <v>314</v>
      </c>
      <c r="K29">
        <v>0</v>
      </c>
      <c r="L29">
        <v>1</v>
      </c>
      <c r="M29">
        <v>1</v>
      </c>
    </row>
    <row r="30" spans="1:13" x14ac:dyDescent="0.2">
      <c r="A30">
        <v>19</v>
      </c>
      <c r="B30">
        <v>44322203</v>
      </c>
      <c r="C30">
        <v>45522203</v>
      </c>
      <c r="D30" t="s">
        <v>175</v>
      </c>
      <c r="E30">
        <v>8.711838878</v>
      </c>
      <c r="F30">
        <v>44922203</v>
      </c>
      <c r="G30">
        <v>8.5632558109999994</v>
      </c>
      <c r="H30">
        <v>44922203</v>
      </c>
      <c r="I30" t="b">
        <v>1</v>
      </c>
      <c r="J30" t="s">
        <v>314</v>
      </c>
      <c r="K30">
        <v>0</v>
      </c>
      <c r="L30">
        <v>4</v>
      </c>
      <c r="M30">
        <v>4</v>
      </c>
    </row>
    <row r="31" spans="1:13" x14ac:dyDescent="0.2">
      <c r="A31">
        <v>20</v>
      </c>
      <c r="B31">
        <v>45306012</v>
      </c>
      <c r="C31">
        <v>46561659</v>
      </c>
      <c r="D31" t="s">
        <v>133</v>
      </c>
      <c r="E31">
        <v>10.745722929999999</v>
      </c>
      <c r="F31">
        <v>45906012</v>
      </c>
      <c r="G31">
        <v>9.5089158860000005</v>
      </c>
      <c r="H31">
        <v>45923216</v>
      </c>
      <c r="I31" t="b">
        <v>1</v>
      </c>
      <c r="J31" t="s">
        <v>313</v>
      </c>
      <c r="K31">
        <v>6</v>
      </c>
      <c r="L31">
        <v>0</v>
      </c>
      <c r="M31">
        <v>7</v>
      </c>
    </row>
    <row r="32" spans="1:13" x14ac:dyDescent="0.2">
      <c r="A32">
        <v>21</v>
      </c>
      <c r="B32">
        <v>15718536</v>
      </c>
      <c r="C32">
        <v>16918536</v>
      </c>
      <c r="D32" t="s">
        <v>190</v>
      </c>
      <c r="E32">
        <v>8.4118843059999993</v>
      </c>
      <c r="F32">
        <v>16318536</v>
      </c>
      <c r="G32">
        <v>7.752502786</v>
      </c>
      <c r="H32">
        <v>16318536</v>
      </c>
      <c r="I32" t="b">
        <v>1</v>
      </c>
      <c r="J32" t="s">
        <v>313</v>
      </c>
      <c r="K32">
        <v>1</v>
      </c>
      <c r="L32">
        <v>0</v>
      </c>
      <c r="M32">
        <v>2</v>
      </c>
    </row>
    <row r="34" spans="1:1" x14ac:dyDescent="0.2">
      <c r="A34" t="s">
        <v>315</v>
      </c>
    </row>
    <row r="35" spans="1:1" x14ac:dyDescent="0.2">
      <c r="A35" s="4" t="s">
        <v>316</v>
      </c>
    </row>
    <row r="36" spans="1:1" x14ac:dyDescent="0.2">
      <c r="A36" s="4" t="s">
        <v>317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Guide</vt:lpstr>
      <vt:lpstr>Table S1</vt:lpstr>
      <vt:lpstr>Table S2</vt:lpstr>
      <vt:lpstr>Table S3</vt:lpstr>
      <vt:lpstr>Table S4</vt:lpstr>
      <vt:lpstr>Table S5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Wang, Xinxin</dc:creator>
  <cp:keywords/>
  <dc:description/>
  <cp:lastModifiedBy>Wang, Xinxin</cp:lastModifiedBy>
  <cp:revision/>
  <dcterms:created xsi:type="dcterms:W3CDTF">2024-06-26T14:50:22Z</dcterms:created>
  <dcterms:modified xsi:type="dcterms:W3CDTF">2024-12-30T15:26:52Z</dcterms:modified>
  <cp:category/>
  <cp:contentStatus/>
</cp:coreProperties>
</file>