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schartlchef/Desktop/Dateien Travel Book/Laufende Projekte/Guppy Y/YYgenome/Manuskript/Revision/Supplemental Tables/"/>
    </mc:Choice>
  </mc:AlternateContent>
  <xr:revisionPtr revIDLastSave="0" documentId="13_ncr:1_{ABB117B6-BB84-AE46-BE09-4F1603A3731D}" xr6:coauthVersionLast="47" xr6:coauthVersionMax="47" xr10:uidLastSave="{00000000-0000-0000-0000-000000000000}"/>
  <bookViews>
    <workbookView xWindow="29860" yWindow="4060" windowWidth="17340" windowHeight="11520" xr2:uid="{305BD125-8114-B54E-A784-B4C06D43549B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4" l="1"/>
  <c r="I15" i="4"/>
  <c r="E15" i="4"/>
  <c r="D15" i="4"/>
</calcChain>
</file>

<file path=xl/sharedStrings.xml><?xml version="1.0" encoding="utf-8"?>
<sst xmlns="http://schemas.openxmlformats.org/spreadsheetml/2006/main" count="52" uniqueCount="31">
  <si>
    <t>GUA haplotype</t>
  </si>
  <si>
    <t>sense</t>
  </si>
  <si>
    <t>Nr</t>
  </si>
  <si>
    <t>MAC haplotype</t>
  </si>
  <si>
    <t>Gua_tig00000738</t>
  </si>
  <si>
    <t>fw</t>
  </si>
  <si>
    <t>Mac_tig00000304</t>
  </si>
  <si>
    <t>Gua_tig00001218</t>
  </si>
  <si>
    <t>Mac_tig00000950</t>
  </si>
  <si>
    <t>rev</t>
  </si>
  <si>
    <t>Mac_tig00000082</t>
  </si>
  <si>
    <t>Gua_tig00001219</t>
  </si>
  <si>
    <t>Mac_tig00000993</t>
  </si>
  <si>
    <t>Gua_tig00001220</t>
  </si>
  <si>
    <t>Mac_tig00000951</t>
  </si>
  <si>
    <t>Gua_tig00000294</t>
  </si>
  <si>
    <t>Mac_tig00000028</t>
  </si>
  <si>
    <t>Gua_tig00000770</t>
  </si>
  <si>
    <t>Mac_tig00000315</t>
  </si>
  <si>
    <t>Gua_tig00001198</t>
  </si>
  <si>
    <t>Gua_tig00001197</t>
  </si>
  <si>
    <t>Mac_tig00000982</t>
  </si>
  <si>
    <t>Gua_tig00000808</t>
  </si>
  <si>
    <t>Gua_tig00001309</t>
  </si>
  <si>
    <t>Gua_tig00001310</t>
  </si>
  <si>
    <t>Mac_tig00000193</t>
  </si>
  <si>
    <t>SUM</t>
  </si>
  <si>
    <t>Nr of genetic markers</t>
  </si>
  <si>
    <t>GUA_tig length (bp)</t>
  </si>
  <si>
    <t>MAC_tig length (bp)</t>
  </si>
  <si>
    <t>Supplemental Table S2: Primary construction of Y-haplotypes from long contigs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</si>
</sst>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0" fillId="0" borderId="1" xfId="0" applyBorder="1"/>
    <xf numFmtId="3" fontId="0" fillId="2" borderId="1" xfId="0" applyNumberFormat="1" applyFill="1" applyBorder="1"/>
    <xf numFmtId="0" fontId="0" fillId="2" borderId="1" xfId="0" applyFill="1" applyBorder="1"/>
    <xf numFmtId="0" fontId="0" fillId="0" borderId="0" xfId="0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B08CD-D214-5C42-9EEA-1CF44661956A}">
  <dimension ref="A1:J15"/>
  <sheetViews>
    <sheetView tabSelected="1" workbookViewId="0"/>
  </sheetViews>
  <sheetFormatPr baseColWidth="10" defaultRowHeight="16" x14ac:dyDescent="0.2"/>
  <cols>
    <col min="2" max="2" width="16.83203125" customWidth="1"/>
    <col min="6" max="6" width="9.83203125" customWidth="1"/>
    <col min="7" max="7" width="16.33203125" customWidth="1"/>
  </cols>
  <sheetData>
    <row r="1" spans="1:10" ht="19" x14ac:dyDescent="0.25">
      <c r="A1" s="1" t="s">
        <v>30</v>
      </c>
      <c r="B1" s="7"/>
      <c r="D1" s="5"/>
    </row>
    <row r="2" spans="1:10" ht="51" x14ac:dyDescent="0.2">
      <c r="A2" s="11" t="s">
        <v>2</v>
      </c>
      <c r="B2" s="12" t="s">
        <v>0</v>
      </c>
      <c r="C2" s="11" t="s">
        <v>1</v>
      </c>
      <c r="D2" s="13" t="s">
        <v>28</v>
      </c>
      <c r="E2" s="14" t="s">
        <v>27</v>
      </c>
      <c r="F2" s="11" t="s">
        <v>2</v>
      </c>
      <c r="G2" s="12" t="s">
        <v>3</v>
      </c>
      <c r="H2" s="11" t="s">
        <v>1</v>
      </c>
      <c r="I2" s="13" t="s">
        <v>29</v>
      </c>
      <c r="J2" s="14" t="s">
        <v>27</v>
      </c>
    </row>
    <row r="3" spans="1:10" x14ac:dyDescent="0.2">
      <c r="A3" s="10">
        <v>1</v>
      </c>
      <c r="B3" s="2" t="s">
        <v>4</v>
      </c>
      <c r="C3" s="10" t="s">
        <v>5</v>
      </c>
      <c r="D3" s="3">
        <v>765992</v>
      </c>
      <c r="E3" s="6">
        <v>1</v>
      </c>
      <c r="F3" s="10">
        <v>1</v>
      </c>
      <c r="G3" s="2" t="s">
        <v>6</v>
      </c>
      <c r="H3" s="10" t="s">
        <v>5</v>
      </c>
      <c r="I3" s="3">
        <v>702422</v>
      </c>
      <c r="J3" s="8">
        <v>1</v>
      </c>
    </row>
    <row r="4" spans="1:10" x14ac:dyDescent="0.2">
      <c r="A4" s="10">
        <v>2</v>
      </c>
      <c r="B4" s="2" t="s">
        <v>7</v>
      </c>
      <c r="C4" s="10" t="s">
        <v>5</v>
      </c>
      <c r="D4" s="3">
        <v>10700156</v>
      </c>
      <c r="E4" s="6">
        <v>11</v>
      </c>
      <c r="F4" s="10">
        <v>2</v>
      </c>
      <c r="G4" s="2" t="s">
        <v>8</v>
      </c>
      <c r="H4" s="10" t="s">
        <v>9</v>
      </c>
      <c r="I4" s="3">
        <v>7916290</v>
      </c>
      <c r="J4" s="8">
        <v>8</v>
      </c>
    </row>
    <row r="5" spans="1:10" x14ac:dyDescent="0.2">
      <c r="A5" s="10"/>
      <c r="B5" s="2"/>
      <c r="C5" s="10"/>
      <c r="D5" s="3"/>
      <c r="E5" s="6"/>
      <c r="F5" s="10">
        <v>3</v>
      </c>
      <c r="G5" s="2" t="s">
        <v>10</v>
      </c>
      <c r="H5" s="10" t="s">
        <v>5</v>
      </c>
      <c r="I5" s="3">
        <v>2756844</v>
      </c>
      <c r="J5" s="8">
        <v>5</v>
      </c>
    </row>
    <row r="6" spans="1:10" x14ac:dyDescent="0.2">
      <c r="A6" s="10">
        <v>3</v>
      </c>
      <c r="B6" s="16" t="s">
        <v>11</v>
      </c>
      <c r="C6" s="10" t="s">
        <v>5</v>
      </c>
      <c r="D6" s="3">
        <v>1234644</v>
      </c>
      <c r="E6" s="18">
        <v>1</v>
      </c>
      <c r="F6" s="10">
        <v>4</v>
      </c>
      <c r="G6" s="16" t="s">
        <v>12</v>
      </c>
      <c r="H6" s="10" t="s">
        <v>9</v>
      </c>
      <c r="I6" s="3">
        <v>649475</v>
      </c>
      <c r="J6" s="17">
        <v>0</v>
      </c>
    </row>
    <row r="7" spans="1:10" x14ac:dyDescent="0.2">
      <c r="A7" s="10">
        <v>4</v>
      </c>
      <c r="B7" s="16" t="s">
        <v>13</v>
      </c>
      <c r="C7" s="10" t="s">
        <v>5</v>
      </c>
      <c r="D7" s="3">
        <v>897456</v>
      </c>
      <c r="E7" s="18">
        <v>0</v>
      </c>
      <c r="F7" s="10">
        <v>5</v>
      </c>
      <c r="G7" s="16" t="s">
        <v>14</v>
      </c>
      <c r="H7" s="10" t="s">
        <v>9</v>
      </c>
      <c r="I7" s="3">
        <v>903965</v>
      </c>
      <c r="J7" s="17">
        <v>0</v>
      </c>
    </row>
    <row r="8" spans="1:10" x14ac:dyDescent="0.2">
      <c r="A8" s="10">
        <v>5</v>
      </c>
      <c r="B8" s="2" t="s">
        <v>15</v>
      </c>
      <c r="C8" s="10" t="s">
        <v>9</v>
      </c>
      <c r="D8" s="3">
        <v>9638814</v>
      </c>
      <c r="E8" s="6">
        <v>9</v>
      </c>
      <c r="F8" s="10">
        <v>6</v>
      </c>
      <c r="G8" s="2" t="s">
        <v>16</v>
      </c>
      <c r="H8" s="10" t="s">
        <v>9</v>
      </c>
      <c r="I8" s="3">
        <v>9869282</v>
      </c>
      <c r="J8" s="8">
        <v>9</v>
      </c>
    </row>
    <row r="9" spans="1:10" x14ac:dyDescent="0.2">
      <c r="A9" s="10">
        <v>6</v>
      </c>
      <c r="B9" s="2" t="s">
        <v>17</v>
      </c>
      <c r="C9" s="10" t="s">
        <v>9</v>
      </c>
      <c r="D9" s="3">
        <v>640028</v>
      </c>
      <c r="E9" s="6">
        <v>0</v>
      </c>
      <c r="F9" s="10">
        <v>7</v>
      </c>
      <c r="G9" s="2" t="s">
        <v>18</v>
      </c>
      <c r="H9" s="10" t="s">
        <v>9</v>
      </c>
      <c r="I9" s="3">
        <v>659580</v>
      </c>
      <c r="J9" s="8">
        <v>0</v>
      </c>
    </row>
    <row r="10" spans="1:10" x14ac:dyDescent="0.2">
      <c r="A10" s="10">
        <v>7</v>
      </c>
      <c r="B10" s="16" t="s">
        <v>19</v>
      </c>
      <c r="C10" s="10" t="s">
        <v>9</v>
      </c>
      <c r="D10" s="3">
        <v>467795</v>
      </c>
      <c r="E10" s="18">
        <v>0</v>
      </c>
      <c r="F10" s="10"/>
      <c r="G10" s="2"/>
      <c r="H10" s="10"/>
      <c r="I10" s="3"/>
      <c r="J10" s="15"/>
    </row>
    <row r="11" spans="1:10" x14ac:dyDescent="0.2">
      <c r="A11" s="10">
        <v>8</v>
      </c>
      <c r="B11" s="16" t="s">
        <v>20</v>
      </c>
      <c r="C11" s="10" t="s">
        <v>9</v>
      </c>
      <c r="D11" s="3">
        <v>1279940</v>
      </c>
      <c r="E11" s="18">
        <v>0</v>
      </c>
      <c r="F11" s="10">
        <v>8</v>
      </c>
      <c r="G11" s="16" t="s">
        <v>21</v>
      </c>
      <c r="H11" s="10" t="s">
        <v>5</v>
      </c>
      <c r="I11" s="3">
        <v>1916245</v>
      </c>
      <c r="J11" s="17">
        <v>1</v>
      </c>
    </row>
    <row r="12" spans="1:10" x14ac:dyDescent="0.2">
      <c r="A12" s="10">
        <v>9</v>
      </c>
      <c r="B12" s="16" t="s">
        <v>22</v>
      </c>
      <c r="C12" s="10" t="s">
        <v>5</v>
      </c>
      <c r="D12" s="3">
        <v>426093</v>
      </c>
      <c r="E12" s="18">
        <v>1</v>
      </c>
      <c r="F12" s="10"/>
      <c r="G12" s="2"/>
      <c r="H12" s="10"/>
      <c r="I12" s="3"/>
      <c r="J12" s="8"/>
    </row>
    <row r="13" spans="1:10" x14ac:dyDescent="0.2">
      <c r="A13" s="10">
        <v>10</v>
      </c>
      <c r="B13" s="2" t="s">
        <v>24</v>
      </c>
      <c r="C13" s="10" t="s">
        <v>9</v>
      </c>
      <c r="D13" s="3">
        <v>1549587</v>
      </c>
      <c r="E13" s="6">
        <v>0</v>
      </c>
      <c r="F13" s="10"/>
      <c r="G13" s="2"/>
      <c r="H13" s="10"/>
      <c r="I13" s="3"/>
      <c r="J13" s="8"/>
    </row>
    <row r="14" spans="1:10" x14ac:dyDescent="0.2">
      <c r="A14" s="10">
        <v>11</v>
      </c>
      <c r="B14" s="2" t="s">
        <v>23</v>
      </c>
      <c r="C14" s="10" t="s">
        <v>9</v>
      </c>
      <c r="D14" s="3">
        <v>740052</v>
      </c>
      <c r="E14" s="6">
        <v>0</v>
      </c>
      <c r="F14" s="10">
        <v>9</v>
      </c>
      <c r="G14" s="2" t="s">
        <v>25</v>
      </c>
      <c r="H14" s="10" t="s">
        <v>9</v>
      </c>
      <c r="I14" s="3">
        <v>2257752</v>
      </c>
      <c r="J14" s="8">
        <v>0</v>
      </c>
    </row>
    <row r="15" spans="1:10" x14ac:dyDescent="0.2">
      <c r="A15" s="10"/>
      <c r="B15" s="4"/>
      <c r="C15" s="9" t="s">
        <v>26</v>
      </c>
      <c r="D15" s="3">
        <f ca="1">SUM(D3:D16)</f>
        <v>28340557</v>
      </c>
      <c r="E15" s="6">
        <f>SUM(E3:E14)</f>
        <v>23</v>
      </c>
      <c r="F15" s="9"/>
      <c r="G15" s="4"/>
      <c r="H15" s="9"/>
      <c r="I15" s="3">
        <f>SUM(I3:I14)</f>
        <v>27631855</v>
      </c>
      <c r="J15" s="8">
        <f>SUM(J3:J14)</f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Manfred Schartl</cp:lastModifiedBy>
  <cp:lastPrinted>2023-07-10T14:25:32Z</cp:lastPrinted>
  <dcterms:created xsi:type="dcterms:W3CDTF">2022-01-10T12:59:45Z</dcterms:created>
  <dcterms:modified xsi:type="dcterms:W3CDTF">2024-09-24T21:54:08Z</dcterms:modified>
</cp:coreProperties>
</file>