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25" documentId="11_D740A960D18E7C72D34F136C98C3D7E9454919D9" xr6:coauthVersionLast="47" xr6:coauthVersionMax="47" xr10:uidLastSave="{DE4253BE-D3E3-4D7F-8D31-0A5B3E13D8C5}"/>
  <bookViews>
    <workbookView xWindow="2340" yWindow="2340" windowWidth="21600" windowHeight="11295" activeTab="7" xr2:uid="{00000000-000D-0000-FFFF-FFFF00000000}"/>
  </bookViews>
  <sheets>
    <sheet name="TableS1" sheetId="1" r:id="rId1"/>
    <sheet name="TableS2" sheetId="10" r:id="rId2"/>
    <sheet name="TableS3" sheetId="11" r:id="rId3"/>
    <sheet name="TableS4" sheetId="12" r:id="rId4"/>
    <sheet name="TableS5" sheetId="13" r:id="rId5"/>
    <sheet name="TableS6" sheetId="14" r:id="rId6"/>
    <sheet name="TableS7" sheetId="15" r:id="rId7"/>
    <sheet name="TableS8" sheetId="1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4" l="1"/>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alcChain>
</file>

<file path=xl/sharedStrings.xml><?xml version="1.0" encoding="utf-8"?>
<sst xmlns="http://schemas.openxmlformats.org/spreadsheetml/2006/main" count="3799" uniqueCount="1939">
  <si>
    <t>Species</t>
    <phoneticPr fontId="2" type="noConversion"/>
  </si>
  <si>
    <t>Completeness</t>
    <phoneticPr fontId="2" type="noConversion"/>
  </si>
  <si>
    <t>Grapholita molesta</t>
    <phoneticPr fontId="2" type="noConversion"/>
  </si>
  <si>
    <t>C:96.9%[S:96.1%,D:0.8%],F:0.9%,M:2.2%,n:5286</t>
  </si>
  <si>
    <t>Grapholita dimorpha</t>
    <phoneticPr fontId="2" type="noConversion"/>
  </si>
  <si>
    <t>C:95.7%[S:94.9%,D:0.8%],F:1.3%,M:3.0%,n:5286</t>
  </si>
  <si>
    <t>Cydia pomonella</t>
    <phoneticPr fontId="2" type="noConversion"/>
  </si>
  <si>
    <t>C:96.8%[S:95.9%,D:0.9%],F:0.7%,M:2.5%,n:5286</t>
    <phoneticPr fontId="2" type="noConversion"/>
  </si>
  <si>
    <t>Lathronympha_strigana</t>
    <phoneticPr fontId="2" type="noConversion"/>
  </si>
  <si>
    <t>C:96.2%[S:94.9%,D:1.3%],F:0.6%,M:3.2%,n:5286</t>
    <phoneticPr fontId="2" type="noConversion"/>
  </si>
  <si>
    <t>Leguminivora_glycinivorella</t>
    <phoneticPr fontId="2" type="noConversion"/>
  </si>
  <si>
    <t>C:85.1%[S:82.9%,D:2.2%],F:2.6%,M:12.3%,n:5286</t>
    <phoneticPr fontId="2" type="noConversion"/>
  </si>
  <si>
    <t>Pammene_fasciana</t>
    <phoneticPr fontId="2" type="noConversion"/>
  </si>
  <si>
    <t>C:95.9%[S:94.6%,D:1.3%],F:0.5%,M:3.6%,n:5286</t>
    <phoneticPr fontId="2" type="noConversion"/>
  </si>
  <si>
    <t>Epiblema_foenella</t>
  </si>
  <si>
    <t>C:96.0%[S:94.9%,D:1.1%],F:0.6%,M:3.4%,n:5286</t>
    <phoneticPr fontId="2" type="noConversion"/>
  </si>
  <si>
    <t>Notocelia_uddmanniana</t>
    <phoneticPr fontId="2" type="noConversion"/>
  </si>
  <si>
    <t>C:96.1%[S:95.0%,D:1.1%],F:0.3%,M:3.6%,n:5286</t>
    <phoneticPr fontId="2" type="noConversion"/>
  </si>
  <si>
    <t>Apotomis_betuletana</t>
    <phoneticPr fontId="2" type="noConversion"/>
  </si>
  <si>
    <t>C:96.0%[S:94.8%,D:1.2%],F:0.6%,M:3.4%,n:5286</t>
    <phoneticPr fontId="2" type="noConversion"/>
  </si>
  <si>
    <t>Eudemis profundana</t>
    <phoneticPr fontId="2" type="noConversion"/>
  </si>
  <si>
    <t>C:96.0%[S:94.6%,D:1.4%],F:0.5%,M:3.5%,n:5286</t>
    <phoneticPr fontId="2" type="noConversion"/>
  </si>
  <si>
    <t>Hedya salicella</t>
    <phoneticPr fontId="2" type="noConversion"/>
  </si>
  <si>
    <t>C:96.1%[S:94.9%,D:1.2%],F:0.4%,M:3.5%,n:5286</t>
    <phoneticPr fontId="2" type="noConversion"/>
  </si>
  <si>
    <t>Choristoneura fumiferana</t>
    <phoneticPr fontId="2" type="noConversion"/>
  </si>
  <si>
    <t>C:92.9%[S:87.0%,D:5.9%],F:1.4%,M:5.7%,n:5286</t>
    <phoneticPr fontId="2" type="noConversion"/>
  </si>
  <si>
    <t>Pandemis heparana</t>
    <phoneticPr fontId="2" type="noConversion"/>
  </si>
  <si>
    <t>C:96.4%[S:95.3%,D:1.1%],F:0.4%,M:3.2%,n:5286</t>
    <phoneticPr fontId="2" type="noConversion"/>
  </si>
  <si>
    <t>Archips xylosteana</t>
    <phoneticPr fontId="2" type="noConversion"/>
  </si>
  <si>
    <t>C:96.6%[S:95.6%,D:1.0%],F:0.3%,M:3.1%,n:5286</t>
    <phoneticPr fontId="2" type="noConversion"/>
  </si>
  <si>
    <t>Clepsis dumicolana</t>
    <phoneticPr fontId="2" type="noConversion"/>
  </si>
  <si>
    <t>C:95.4%[S:94.2%,D:1.2%],F:0.7%,M:3.9%,n:5286</t>
    <phoneticPr fontId="2" type="noConversion"/>
  </si>
  <si>
    <t>Acleris emargana</t>
    <phoneticPr fontId="2" type="noConversion"/>
  </si>
  <si>
    <t>C:95.4%[S:94.2%,D:1.2%],F:0.6%,M:4.0%,n:5286</t>
    <phoneticPr fontId="2" type="noConversion"/>
  </si>
  <si>
    <t>Tortrix viridana</t>
    <phoneticPr fontId="2" type="noConversion"/>
  </si>
  <si>
    <t>C:96.1%[S:95.0%,D:1.1%],F:0.8%,M:3.1%,n:5286</t>
    <phoneticPr fontId="2" type="noConversion"/>
  </si>
  <si>
    <t>Cenopis cana</t>
    <phoneticPr fontId="2" type="noConversion"/>
  </si>
  <si>
    <t>C:96.1%[S:95.0%,D:1.1%],F:0.4%,M:3.5%,n:5286</t>
    <phoneticPr fontId="2" type="noConversion"/>
  </si>
  <si>
    <t>Ditula angustiorana</t>
    <phoneticPr fontId="2" type="noConversion"/>
  </si>
  <si>
    <t>C:96.6%[S:95.4%,D:1.2%],F:0.5%,M:2.9%,n:5286</t>
    <phoneticPr fontId="2" type="noConversion"/>
  </si>
  <si>
    <t>Tortricodes alternella</t>
    <phoneticPr fontId="2" type="noConversion"/>
  </si>
  <si>
    <t>C:96.3%[S:95.2%,D:1.1%],F:0.4%,M:3.3%,n:5286</t>
    <phoneticPr fontId="2" type="noConversion"/>
  </si>
  <si>
    <t>Polylopha cassiicola</t>
    <phoneticPr fontId="2" type="noConversion"/>
  </si>
  <si>
    <t>C:96.4%[S:95.5%,D:0.9%],F:0.5%,M:3.1%,n:5286</t>
    <phoneticPr fontId="2" type="noConversion"/>
  </si>
  <si>
    <t>Emmelina monodactyla</t>
    <phoneticPr fontId="2" type="noConversion"/>
  </si>
  <si>
    <t>C:94.7%[S:93.2%,D:1.5%],F:0.7%,M:4.6%,n:5286</t>
    <phoneticPr fontId="2" type="noConversion"/>
  </si>
  <si>
    <t>Pectinophora gossypiella</t>
    <phoneticPr fontId="2" type="noConversion"/>
  </si>
  <si>
    <t>C:96.5%[S:94.8%,D:1.7%],F:0.5%,M:3.0%,n:5286</t>
    <phoneticPr fontId="2" type="noConversion"/>
  </si>
  <si>
    <t>Plutella xylostella</t>
    <phoneticPr fontId="2" type="noConversion"/>
  </si>
  <si>
    <t>C:98.8%[S:98.1%,D:0.7%],F:0.1%,M:1.1%,n:5286</t>
    <phoneticPr fontId="2" type="noConversion"/>
  </si>
  <si>
    <t>Carposina sasakii</t>
    <phoneticPr fontId="2" type="noConversion"/>
  </si>
  <si>
    <t>C:93.1%[S:89.1%,D:4.0%],F:1.6%,M:5.3%,n:5286</t>
    <phoneticPr fontId="2" type="noConversion"/>
  </si>
  <si>
    <t>Sesia bembeciformis</t>
    <phoneticPr fontId="2" type="noConversion"/>
  </si>
  <si>
    <t>C:96.5%[S:95.3%,D:1.2%],F:0.3%,M:3.2%,n:5286</t>
    <phoneticPr fontId="2" type="noConversion"/>
  </si>
  <si>
    <t>Zeuzera pyrina</t>
    <phoneticPr fontId="2" type="noConversion"/>
  </si>
  <si>
    <t>C:96.7%[S:95.6%,D:1.1%],F:0.5%,M:2.8%,n:5286</t>
    <phoneticPr fontId="2" type="noConversion"/>
  </si>
  <si>
    <t>Supplementa Table S1 BUSCO analyses of genome annotation</t>
    <phoneticPr fontId="2" type="noConversion"/>
  </si>
  <si>
    <t>Supplementa Table S2 Data source of this study</t>
    <phoneticPr fontId="2" type="noConversion"/>
  </si>
  <si>
    <t>species</t>
    <phoneticPr fontId="2" type="noConversion"/>
  </si>
  <si>
    <t>Genome assembly</t>
    <phoneticPr fontId="2" type="noConversion"/>
  </si>
  <si>
    <t>Transcriptome</t>
    <phoneticPr fontId="2" type="noConversion"/>
  </si>
  <si>
    <t>Hi-C</t>
    <phoneticPr fontId="2" type="noConversion"/>
  </si>
  <si>
    <t>New version</t>
    <phoneticPr fontId="2" type="noConversion"/>
  </si>
  <si>
    <t>pooled eggs, 1 male pupa, 1 male adult, 1 female adult, SRR800384</t>
    <phoneticPr fontId="2" type="noConversion"/>
  </si>
  <si>
    <t>pooled larvas</t>
    <phoneticPr fontId="2" type="noConversion"/>
  </si>
  <si>
    <t>First published</t>
    <phoneticPr fontId="2" type="noConversion"/>
  </si>
  <si>
    <t>1 larva, 1 pupaa, 1 adult</t>
    <phoneticPr fontId="2" type="noConversion"/>
  </si>
  <si>
    <t>1 larva</t>
    <phoneticPr fontId="2" type="noConversion"/>
  </si>
  <si>
    <t>Grapholita funebrana</t>
    <phoneticPr fontId="2" type="noConversion"/>
  </si>
  <si>
    <t>SRR8479437</t>
    <phoneticPr fontId="2" type="noConversion"/>
  </si>
  <si>
    <t>Wan et. al., 2019</t>
    <phoneticPr fontId="2" type="noConversion"/>
  </si>
  <si>
    <t>GCA_949128165.1</t>
    <phoneticPr fontId="2" type="noConversion"/>
  </si>
  <si>
    <t>GCA_023078275.1</t>
    <phoneticPr fontId="2" type="noConversion"/>
  </si>
  <si>
    <t>GCA_911728535.1</t>
    <phoneticPr fontId="2" type="noConversion"/>
  </si>
  <si>
    <t>GCA_963556455.1</t>
    <phoneticPr fontId="2" type="noConversion"/>
  </si>
  <si>
    <t>GCA_905163555.1</t>
    <phoneticPr fontId="2" type="noConversion"/>
  </si>
  <si>
    <t>GCA_932273695.1</t>
    <phoneticPr fontId="2" type="noConversion"/>
  </si>
  <si>
    <t>GCA_947034925.1</t>
    <phoneticPr fontId="2" type="noConversion"/>
  </si>
  <si>
    <t>GCA_905404275.2</t>
    <phoneticPr fontId="2" type="noConversion"/>
  </si>
  <si>
    <t>GCA_025370935.1</t>
    <phoneticPr fontId="2" type="noConversion"/>
  </si>
  <si>
    <t>SRR16328240</t>
    <phoneticPr fontId="2" type="noConversion"/>
  </si>
  <si>
    <t>GCA_963854515.1</t>
    <phoneticPr fontId="2" type="noConversion"/>
  </si>
  <si>
    <t>GCA_947563465.1</t>
    <phoneticPr fontId="2" type="noConversion"/>
  </si>
  <si>
    <t>GCA_963691665.1</t>
    <phoneticPr fontId="2" type="noConversion"/>
  </si>
  <si>
    <t>GCA_927399475.2</t>
    <phoneticPr fontId="2" type="noConversion"/>
  </si>
  <si>
    <t>GCA_963241965.1</t>
    <phoneticPr fontId="2" type="noConversion"/>
  </si>
  <si>
    <t>GCA_951800055.1</t>
    <phoneticPr fontId="2" type="noConversion"/>
  </si>
  <si>
    <t>GCA_963691745.1</t>
    <phoneticPr fontId="2" type="noConversion"/>
  </si>
  <si>
    <t>GCA_947859335.1</t>
    <phoneticPr fontId="2" type="noConversion"/>
  </si>
  <si>
    <t>GCA_038024825.1</t>
    <phoneticPr fontId="2" type="noConversion"/>
  </si>
  <si>
    <t>SRR27332171</t>
    <phoneticPr fontId="2" type="noConversion"/>
  </si>
  <si>
    <t>GCA_916618145.1</t>
    <phoneticPr fontId="2" type="noConversion"/>
  </si>
  <si>
    <t>GCA_024362695.1</t>
    <phoneticPr fontId="2" type="noConversion"/>
  </si>
  <si>
    <t>GCA_932276165.1</t>
    <phoneticPr fontId="2" type="noConversion"/>
  </si>
  <si>
    <t>GCA_014607495.2</t>
    <phoneticPr fontId="2" type="noConversion"/>
  </si>
  <si>
    <t>GCA_943735995.1</t>
    <phoneticPr fontId="2" type="noConversion"/>
  </si>
  <si>
    <t>ERX9660763</t>
    <phoneticPr fontId="2" type="noConversion"/>
  </si>
  <si>
    <t>ERR9710923</t>
    <phoneticPr fontId="2" type="noConversion"/>
  </si>
  <si>
    <t>GCA_907165235.1</t>
    <phoneticPr fontId="2" type="noConversion"/>
  </si>
  <si>
    <t>ERR6054721</t>
    <phoneticPr fontId="2" type="noConversion"/>
  </si>
  <si>
    <t>Wan et al. (2019). A chromosome-level genome assembly of Cydia pomonella provides insights into chemical ecology and insecticide resistance. Nature Communications, 10(1), 4237</t>
    <phoneticPr fontId="2" type="noConversion"/>
  </si>
  <si>
    <t>Cao L-J, Song W, Chen J-C, Fan X-L, Hoffmann AA, Wei S-J. 2022. Population genomic signatures of the oriental fruit moth related to the Pleistocene climates. Communciations Biol 5: 142.</t>
    <phoneticPr fontId="1" type="noConversion"/>
  </si>
  <si>
    <t>Newly generated</t>
    <phoneticPr fontId="2" type="noConversion"/>
  </si>
  <si>
    <t>E103, N38</t>
    <phoneticPr fontId="2" type="noConversion"/>
  </si>
  <si>
    <t>GSWW</t>
    <phoneticPr fontId="2" type="noConversion"/>
  </si>
  <si>
    <t>Cydia pomonella</t>
  </si>
  <si>
    <t>E112, N37.5</t>
    <phoneticPr fontId="2" type="noConversion"/>
  </si>
  <si>
    <t>SXTY</t>
    <phoneticPr fontId="2" type="noConversion"/>
  </si>
  <si>
    <t>E111, N31</t>
    <phoneticPr fontId="2" type="noConversion"/>
  </si>
  <si>
    <t>HBYC</t>
    <phoneticPr fontId="2" type="noConversion"/>
  </si>
  <si>
    <t>Grapholita dimorpha</t>
  </si>
  <si>
    <t>Grapholita molesta</t>
  </si>
  <si>
    <t>E117, N40</t>
    <phoneticPr fontId="2" type="noConversion"/>
  </si>
  <si>
    <t>BJPG</t>
    <phoneticPr fontId="2" type="noConversion"/>
  </si>
  <si>
    <t>Cao et al., 2022</t>
    <phoneticPr fontId="2" type="noConversion"/>
  </si>
  <si>
    <t>E117, N23.39</t>
    <phoneticPr fontId="2" type="noConversion"/>
  </si>
  <si>
    <t>E102.42, N23.39</t>
    <phoneticPr fontId="2" type="noConversion"/>
  </si>
  <si>
    <t>YNHH</t>
    <phoneticPr fontId="2" type="noConversion"/>
  </si>
  <si>
    <t>E105.96,N31.15</t>
    <phoneticPr fontId="2" type="noConversion"/>
  </si>
  <si>
    <t>SCNC</t>
    <phoneticPr fontId="2" type="noConversion"/>
  </si>
  <si>
    <t>E104.32, N30.54</t>
    <phoneticPr fontId="2" type="noConversion"/>
  </si>
  <si>
    <t>SCCD</t>
    <phoneticPr fontId="2" type="noConversion"/>
  </si>
  <si>
    <t>Sources</t>
    <phoneticPr fontId="2" type="noConversion"/>
  </si>
  <si>
    <t>Coordinate</t>
    <phoneticPr fontId="2" type="noConversion"/>
  </si>
  <si>
    <t>Sample size</t>
    <phoneticPr fontId="2" type="noConversion"/>
  </si>
  <si>
    <t>Population</t>
    <phoneticPr fontId="2" type="noConversion"/>
  </si>
  <si>
    <t>Supplementa Table S3 Sample information of individuals used for sequencing</t>
    <phoneticPr fontId="2" type="noConversion"/>
  </si>
  <si>
    <t>Origin recognition complex subunit</t>
  </si>
  <si>
    <t>ORC1</t>
  </si>
  <si>
    <t>M10</t>
  </si>
  <si>
    <t>Cadherin repeats.</t>
  </si>
  <si>
    <t>-</t>
  </si>
  <si>
    <t>M5M13</t>
  </si>
  <si>
    <t>Zn_pept</t>
  </si>
  <si>
    <t>M11</t>
  </si>
  <si>
    <t>Protein of unknown function (DUF2870)</t>
  </si>
  <si>
    <t>C21orf59</t>
  </si>
  <si>
    <t>M18M26</t>
  </si>
  <si>
    <t>WD domain, G-beta repeat</t>
  </si>
  <si>
    <t>MLST8</t>
  </si>
  <si>
    <t>M6</t>
  </si>
  <si>
    <t>Possible catecholamine-binding domain present in a variety of eukaryotic proteins.</t>
  </si>
  <si>
    <t>FRRS1</t>
  </si>
  <si>
    <t>Ubiquitin-activating enzyme e1 C-terminal domain</t>
  </si>
  <si>
    <t>UBA1</t>
  </si>
  <si>
    <t>Domain of unknown function (DUF4508)</t>
  </si>
  <si>
    <t>tRNA synthetases class I (I, L, M and V)</t>
  </si>
  <si>
    <t>VARS</t>
  </si>
  <si>
    <t>Nitrogen permease regulator 2</t>
  </si>
  <si>
    <t>NPRL2</t>
  </si>
  <si>
    <t>Transcription initiation factor IID, 18kD subunit</t>
  </si>
  <si>
    <t>SUPT3H</t>
  </si>
  <si>
    <t>M14</t>
  </si>
  <si>
    <t>Protein of unknown function (DUF1676)</t>
  </si>
  <si>
    <t>M24</t>
  </si>
  <si>
    <t>Catalyzes the phosphorylation of D-fructose 6-phosphate to fructose 1,6-bisphosphate by ATP, the first committing step of glycolysis</t>
  </si>
  <si>
    <t>PFKL</t>
  </si>
  <si>
    <t>M2</t>
  </si>
  <si>
    <t>Protein tyrosine kinase</t>
  </si>
  <si>
    <t>MAP3K7</t>
  </si>
  <si>
    <t>M23</t>
  </si>
  <si>
    <t>RNA polymerase Rpb1, domain 5</t>
  </si>
  <si>
    <t>POLR1A</t>
  </si>
  <si>
    <t>HAUS augmin-like complex subunit 6 N-terminus</t>
  </si>
  <si>
    <t>Zinc finger, C2H2 type</t>
  </si>
  <si>
    <t>SNF2 family N-terminal domain</t>
  </si>
  <si>
    <t>ERCC6</t>
  </si>
  <si>
    <t>M7</t>
  </si>
  <si>
    <t>sequence-specific DNA binding. It is involved in the biological process described with regulation of transcription, DNA-templated</t>
  </si>
  <si>
    <t>ey</t>
  </si>
  <si>
    <t>M22</t>
  </si>
  <si>
    <t>Calcineurin-like phosphoesterase</t>
  </si>
  <si>
    <t>M1</t>
  </si>
  <si>
    <t>Gamma-glutamyltranspeptidase</t>
  </si>
  <si>
    <t>1-alkylglycerophosphocholine O-acetyltransferase activity</t>
  </si>
  <si>
    <t>M4</t>
  </si>
  <si>
    <t>Double-stranded RNA binding motif</t>
  </si>
  <si>
    <t>TARBP2</t>
  </si>
  <si>
    <t>M25</t>
  </si>
  <si>
    <t>Sugar (and other) transporter</t>
  </si>
  <si>
    <t>C2H2-type zinc finger</t>
  </si>
  <si>
    <t>M28</t>
  </si>
  <si>
    <t>Snf7</t>
  </si>
  <si>
    <t>CHMP4B</t>
  </si>
  <si>
    <t>RIO-like kinase</t>
  </si>
  <si>
    <t>RIOK1</t>
  </si>
  <si>
    <t>Chitin-binding domain type 2</t>
  </si>
  <si>
    <t>Intraflagellar transport complex B protein 46 C terminal</t>
  </si>
  <si>
    <t>IFT46</t>
  </si>
  <si>
    <t>zinc ion binding</t>
  </si>
  <si>
    <t>ZCWPW1</t>
  </si>
  <si>
    <t>M12</t>
  </si>
  <si>
    <t>glycine rich nucleic binding domain</t>
  </si>
  <si>
    <t>ZGPAT</t>
  </si>
  <si>
    <t>M17</t>
  </si>
  <si>
    <t>Tetraspanin family</t>
  </si>
  <si>
    <t>CD151</t>
  </si>
  <si>
    <t>M8</t>
  </si>
  <si>
    <t>JNK-interacting protein  leucine zipper II</t>
  </si>
  <si>
    <t>SPAG9</t>
  </si>
  <si>
    <t>MZ</t>
    <phoneticPr fontId="2" type="noConversion"/>
  </si>
  <si>
    <t>occurring C-terminal to leucine-rich repeats</t>
  </si>
  <si>
    <t>C21orf2</t>
  </si>
  <si>
    <t>Calcium-binding EGF domain</t>
  </si>
  <si>
    <t>pwn</t>
  </si>
  <si>
    <t>Mitochondrial domain of unknown function (DUF1713)</t>
  </si>
  <si>
    <t>M15</t>
  </si>
  <si>
    <t>Type III restriction enzyme, res subunit</t>
  </si>
  <si>
    <t>FANCM</t>
  </si>
  <si>
    <t>M3</t>
  </si>
  <si>
    <t>Belongs to the PI3 PI4-kinase family</t>
  </si>
  <si>
    <t>trrap</t>
  </si>
  <si>
    <t>Serpentine type 7TM GPCR chemoreceptor Srsx</t>
  </si>
  <si>
    <t>TACR2</t>
  </si>
  <si>
    <t>proline-tRNA ligase activity. It is involved in the biological process described with prolyl-tRNA aminoacylation</t>
  </si>
  <si>
    <t>PARS2</t>
  </si>
  <si>
    <t>M31</t>
  </si>
  <si>
    <t>Converts sphingomyelin to ceramide</t>
  </si>
  <si>
    <t>RPR</t>
  </si>
  <si>
    <t>RPRD2</t>
  </si>
  <si>
    <t>M21</t>
  </si>
  <si>
    <t>Domain of unknown function (DUF3342)</t>
  </si>
  <si>
    <t>KIAA1841</t>
  </si>
  <si>
    <t>Eukaryotic translation initiation factor eIF2A</t>
  </si>
  <si>
    <t>EIF2A</t>
  </si>
  <si>
    <t>ATP-NAD kinase</t>
  </si>
  <si>
    <t>NADK</t>
  </si>
  <si>
    <t>Insulinase (Peptidase family M16)</t>
  </si>
  <si>
    <t>Glycosyl hydrolases family 31</t>
  </si>
  <si>
    <t>Amino acid permease</t>
  </si>
  <si>
    <t>SLC12A9</t>
  </si>
  <si>
    <t>Nsp1-like C-terminal region</t>
  </si>
  <si>
    <t>NUP62</t>
  </si>
  <si>
    <t>RNA 3'-terminal phosphate cyclase</t>
  </si>
  <si>
    <t>RTCA</t>
  </si>
  <si>
    <t>Sugar proton symporter activity. It is involved in the biological process described with carbohydrate transport</t>
  </si>
  <si>
    <t>SLC35F6</t>
  </si>
  <si>
    <t>Domain of Unknown Function (DUF1041)</t>
  </si>
  <si>
    <t>CADPS2</t>
  </si>
  <si>
    <t>Methyltransferase domain</t>
  </si>
  <si>
    <t>NDUFAF5</t>
  </si>
  <si>
    <t>M29</t>
  </si>
  <si>
    <t>Introduces a single-strand break via transesterification at a target site in duplex DNA. Releases the supercoiling and torsional tension of DNA introduced during the DNA replication and transcription by transiently cleaving and rejoining one strand of the DNA duplex. The scissile phosphodiester is attacked by the catalytic tyrosine of the enzyme, resulting in the formation of a DNA-(5'-phosphotyrosyl)-enzyme intermediate and the expulsion of a 3'-OH DNA strand</t>
  </si>
  <si>
    <t>TOP3A</t>
  </si>
  <si>
    <t>Synapsin, N-terminal domain</t>
  </si>
  <si>
    <t>SYN3</t>
  </si>
  <si>
    <t>M9</t>
  </si>
  <si>
    <t>NOPS (NUC059) domain</t>
  </si>
  <si>
    <t>PSPC1</t>
  </si>
  <si>
    <t>ARID/BRIGHT DNA binding domain</t>
  </si>
  <si>
    <t>ARID2</t>
  </si>
  <si>
    <t>Helicase conserved C-terminal domain</t>
  </si>
  <si>
    <t>ERCC3</t>
  </si>
  <si>
    <t>ATP binding</t>
  </si>
  <si>
    <t>ABC-2 type transporter</t>
  </si>
  <si>
    <t>wht-7</t>
  </si>
  <si>
    <t>SAP30 zinc-finger</t>
  </si>
  <si>
    <t>SAP30L</t>
  </si>
  <si>
    <t>Zinc ion binding</t>
  </si>
  <si>
    <t>BIRC2</t>
  </si>
  <si>
    <t>M16</t>
  </si>
  <si>
    <t>It is involved in the biological process described with cell-matrix adhesion</t>
  </si>
  <si>
    <t>PPFIBP2</t>
  </si>
  <si>
    <t>Ubiquitin-conjugating enzyme E2, catalytic domain homologues</t>
  </si>
  <si>
    <t>UBE2G1</t>
  </si>
  <si>
    <t>Rgp1</t>
  </si>
  <si>
    <t>RGP1</t>
  </si>
  <si>
    <t>Mitochondrial branched-chain alpha-ketoacid dehydrogenase kinase</t>
  </si>
  <si>
    <t>PDK2</t>
  </si>
  <si>
    <t>zinc finger</t>
  </si>
  <si>
    <t>CAP_GLY</t>
  </si>
  <si>
    <t>CYLD</t>
  </si>
  <si>
    <t>Hyaluronidase</t>
  </si>
  <si>
    <t>HYAL1</t>
  </si>
  <si>
    <t>RNA binding</t>
  </si>
  <si>
    <t>Protein heterodimerization activity</t>
  </si>
  <si>
    <t>DRAP1</t>
  </si>
  <si>
    <t>M27</t>
  </si>
  <si>
    <t>MFS_1 like family</t>
  </si>
  <si>
    <t>Ribosomal proteins 50S L24/mitochondrial 39S L24</t>
  </si>
  <si>
    <t>MRPL24</t>
  </si>
  <si>
    <t>RNA 3'-terminal phosphate cyclase (RTC), insert domain</t>
  </si>
  <si>
    <t>RCL1</t>
  </si>
  <si>
    <t>cwf18 pre-mRNA splicing factor</t>
  </si>
  <si>
    <t>CCDC12</t>
  </si>
  <si>
    <t>UbiA prenyltransferase family</t>
  </si>
  <si>
    <t>COX10</t>
  </si>
  <si>
    <t>component of the eukaryotic translation initiation factor 3 (eIF-3) complex, which is involved in protein synthesis of a specialized repertoire of mRNAs and, together with other initiation factors, stimulates binding of mRNA and methionyl-tRNAi to the 40S ribosome. The eIF-3 complex specifically targets and initiates translation of a subset of mRNAs involved in cell proliferation</t>
  </si>
  <si>
    <t>EIF3L</t>
  </si>
  <si>
    <t>Catalyzes the hydrolysis of N-formyl-L-kynurenine to L- kynurenine, the second step in the kynurenine pathway of tryptophan degradation. Required for elimination of toxic metabolites</t>
  </si>
  <si>
    <t>AFMID</t>
  </si>
  <si>
    <t>TATA element modulatory factor 1 DNA binding</t>
  </si>
  <si>
    <t>TMF1</t>
  </si>
  <si>
    <t>Kinase-like</t>
  </si>
  <si>
    <t>Homologues of snake disintegrins</t>
  </si>
  <si>
    <t>F-box-like</t>
  </si>
  <si>
    <t>SKP2</t>
  </si>
  <si>
    <t>M30</t>
  </si>
  <si>
    <t>ZNF407</t>
  </si>
  <si>
    <t>Removes the formyl group from the N-terminal Met of newly synthesized proteins</t>
  </si>
  <si>
    <t>PDF</t>
  </si>
  <si>
    <t>It is involved in the biological process described with</t>
  </si>
  <si>
    <t>tRNA thio-modification</t>
  </si>
  <si>
    <t>Hemimethylated DNA-binding protein YccV like</t>
  </si>
  <si>
    <t>POLDIP2</t>
  </si>
  <si>
    <t>ATPase family associated with various cellular activities (AAA)</t>
  </si>
  <si>
    <t>SPAST</t>
  </si>
  <si>
    <t>DNA-dependent RNA polymerase catalyzes the transcription of DNA into RNA using the four ribonucleoside triphosphates as substrates</t>
  </si>
  <si>
    <t>POLR3B</t>
  </si>
  <si>
    <t>Domain in Tre-2, BUB2p, and Cdc16p. Probable Rab-GAPs.</t>
  </si>
  <si>
    <t>TBCK</t>
  </si>
  <si>
    <t>Phosphate acyltransferases</t>
  </si>
  <si>
    <t>GNPAT</t>
  </si>
  <si>
    <t>cilium organization</t>
  </si>
  <si>
    <t>RTTN</t>
  </si>
  <si>
    <t>WDR65</t>
  </si>
  <si>
    <t>Involved in the fragmentation of the mitochondrial network and its perinuclear clustering</t>
  </si>
  <si>
    <t>FIS1</t>
  </si>
  <si>
    <t>Catalyzes the reduction of fatty acyl-CoA to fatty alcohols</t>
  </si>
  <si>
    <t>Protein of unknown function (DUF1011)</t>
  </si>
  <si>
    <t>SLC52A3</t>
  </si>
  <si>
    <t>Enoyl-CoA hydratase/isomerase</t>
  </si>
  <si>
    <t>ECHDC2</t>
  </si>
  <si>
    <t>WD40 repeats</t>
  </si>
  <si>
    <t>WDR66</t>
  </si>
  <si>
    <t>Calmodulin-binding</t>
  </si>
  <si>
    <t>ENKD1</t>
  </si>
  <si>
    <t>CD36 family</t>
  </si>
  <si>
    <t>SCRB6</t>
  </si>
  <si>
    <t>catalytic activity. It is involved in the biological process described with metabolic process</t>
  </si>
  <si>
    <t>Myotubularin-like phosphatase domain</t>
  </si>
  <si>
    <t>MTMR4</t>
  </si>
  <si>
    <t>Carboxypeptidase regulatory-like domain</t>
  </si>
  <si>
    <t>CPE</t>
  </si>
  <si>
    <t>Low-density lipoprotein-receptor YWTD domain</t>
  </si>
  <si>
    <t>NID1</t>
  </si>
  <si>
    <t>Domain in DAP-5, eIF4G, MA-3 and other proteins.</t>
  </si>
  <si>
    <t>CWC22</t>
  </si>
  <si>
    <t>Domain of unknown function (DUF4816)</t>
  </si>
  <si>
    <t>7 transmembrane receptor (rhodopsin family)</t>
  </si>
  <si>
    <t>CHAF1B</t>
  </si>
  <si>
    <t>Exportin 1-like protein</t>
  </si>
  <si>
    <t>XPO6</t>
  </si>
  <si>
    <t>Involved in the biogenesis of the 60S ribosomal subunit</t>
  </si>
  <si>
    <t>GTPBP4</t>
  </si>
  <si>
    <t>Oxidoreductase FAD-binding domain</t>
  </si>
  <si>
    <t>CYB5R3</t>
  </si>
  <si>
    <t>Telomere stability and silencing</t>
  </si>
  <si>
    <t>SDE2</t>
  </si>
  <si>
    <t>M19</t>
  </si>
  <si>
    <t>Dipeptidyl peptidase IV (DPP IV) N-terminal region</t>
  </si>
  <si>
    <t>DPP10</t>
  </si>
  <si>
    <t>Peptide methionine sulfoxide reductase</t>
  </si>
  <si>
    <t>non-SMC mitotic condensation complex subunit 1</t>
  </si>
  <si>
    <t>AP3B2</t>
  </si>
  <si>
    <t>CHORD</t>
  </si>
  <si>
    <t>CHORDC1</t>
  </si>
  <si>
    <t>Autophagy-related protein 11</t>
  </si>
  <si>
    <t>RB1CC1</t>
  </si>
  <si>
    <t>PHAX RNA-binding domain</t>
  </si>
  <si>
    <t>PHAX</t>
  </si>
  <si>
    <t>Belongs to the fatty acid desaturase type 1 family</t>
  </si>
  <si>
    <t>HEAT repeat-containing protein</t>
  </si>
  <si>
    <t>HEATR2</t>
  </si>
  <si>
    <t>Cleavage stimulation factor subunit 1, dimerisation domain</t>
  </si>
  <si>
    <t>CSTF1</t>
  </si>
  <si>
    <t>Belongs to the nanos family</t>
  </si>
  <si>
    <t>nanos</t>
  </si>
  <si>
    <t>56kDa selenium binding protein (SBP56)</t>
  </si>
  <si>
    <t>betaine-homocysteine S-methyltransferase activity</t>
  </si>
  <si>
    <t>Spa2 homology domain (SHD) of GIT</t>
  </si>
  <si>
    <t>GIT2</t>
  </si>
  <si>
    <t>LGR4</t>
  </si>
  <si>
    <t>Galactokinase galactose-binding signature</t>
  </si>
  <si>
    <t>GALK1</t>
  </si>
  <si>
    <t>Dihydrofolate reductase</t>
  </si>
  <si>
    <t>DHFR</t>
  </si>
  <si>
    <t>Phospholipase D. Active site motifs.</t>
  </si>
  <si>
    <t>Pld</t>
  </si>
  <si>
    <t>Gaa1-like, GPI transamidase component</t>
  </si>
  <si>
    <t>GPAA1</t>
  </si>
  <si>
    <t>Phosphotyrosine-binding domain, phosphotyrosine-interaction (PI) domain</t>
  </si>
  <si>
    <t>DAB2</t>
  </si>
  <si>
    <t>Peptidase family M13</t>
  </si>
  <si>
    <t>Nep5</t>
  </si>
  <si>
    <t>Sperm-tail PG-rich repeat</t>
  </si>
  <si>
    <t>Belongs to the class I-like SAM-binding methyltransferase superfamily. RsmB NOP family</t>
  </si>
  <si>
    <t>NSUN2</t>
  </si>
  <si>
    <t>Protein tweety homolog</t>
  </si>
  <si>
    <t>TTYH2</t>
  </si>
  <si>
    <t>Organic Anion Transporter Polypeptide (OATP) family</t>
  </si>
  <si>
    <t>SLCO5A1</t>
  </si>
  <si>
    <t>PRELI-like family</t>
  </si>
  <si>
    <t>PRELID1</t>
  </si>
  <si>
    <t>Trypsin-like serine protease</t>
  </si>
  <si>
    <t>CLIPA10</t>
  </si>
  <si>
    <t>Ion channel activity. It is involved in the biological process described with ion transport</t>
  </si>
  <si>
    <t>TRPM7</t>
  </si>
  <si>
    <t>zcchc14</t>
  </si>
  <si>
    <t>LEM domain</t>
  </si>
  <si>
    <t>ANKLE1</t>
  </si>
  <si>
    <t>Major Facilitator Superfamily</t>
  </si>
  <si>
    <t>Tyrosine kinase, catalytic domain</t>
  </si>
  <si>
    <t>MAP3K11</t>
  </si>
  <si>
    <t>EGF-like domain</t>
  </si>
  <si>
    <t>3',5'-cyclic-nucleotide phosphodiesterase activity. It is involved in the biological process described with signal transduction</t>
  </si>
  <si>
    <t>dnc</t>
  </si>
  <si>
    <t>tRNA synthetases class I (M)</t>
  </si>
  <si>
    <t>MARS2</t>
  </si>
  <si>
    <t>Vta1 like</t>
  </si>
  <si>
    <t>VTA1</t>
  </si>
  <si>
    <t>Belongs to the ligand-gated ion channel (TC 1.A.9) family</t>
  </si>
  <si>
    <t>ort</t>
  </si>
  <si>
    <t>protein localization to membrane</t>
  </si>
  <si>
    <t>APBA1</t>
  </si>
  <si>
    <t>CSRP2BP</t>
  </si>
  <si>
    <t>Domain of unknown function (DUF3453)</t>
  </si>
  <si>
    <t>SYMPK</t>
  </si>
  <si>
    <t>Belongs to the sodium solute symporter (SSF) (TC 2.A.21) family</t>
  </si>
  <si>
    <t>Hydrogen ion transmembrane transporter activity. It is involved in the biological process described with ATP synthesis coupled proton transport</t>
  </si>
  <si>
    <t>Atp5i</t>
  </si>
  <si>
    <t>Dishevelled specific domain</t>
  </si>
  <si>
    <t>DVL3</t>
  </si>
  <si>
    <t>Cleavage and polyadenylation specificity factor</t>
  </si>
  <si>
    <t>CPSF3</t>
  </si>
  <si>
    <t>STAS domain</t>
  </si>
  <si>
    <t>SLC26A11</t>
  </si>
  <si>
    <t>GPCR-chaperone</t>
  </si>
  <si>
    <t>ANKRD13C</t>
  </si>
  <si>
    <t>Coproporphyrinogen III oxidase</t>
  </si>
  <si>
    <t>CPOX</t>
  </si>
  <si>
    <t>negative regulation of TORC1 signaling</t>
  </si>
  <si>
    <t>DEPDC5</t>
  </si>
  <si>
    <t>Reversion-inducing cysteine-rich protein with Kazal</t>
  </si>
  <si>
    <t>RECK</t>
  </si>
  <si>
    <t>ZNF106</t>
  </si>
  <si>
    <t>Nuclear protein MDM1</t>
  </si>
  <si>
    <t>AAA domain (Cdc48 subfamily)</t>
  </si>
  <si>
    <t>PSMC5</t>
  </si>
  <si>
    <t>c4 zinc finger in nuclear hormone receptors</t>
  </si>
  <si>
    <t>Hr39</t>
  </si>
  <si>
    <t>M20</t>
  </si>
  <si>
    <t>POPLD (NUC188) domain</t>
  </si>
  <si>
    <t>POP1</t>
  </si>
  <si>
    <t>Domain of unknown function (DUF4728)</t>
  </si>
  <si>
    <t>Copper type II ascorbate-dependent monooxygenase, C-terminal domain</t>
  </si>
  <si>
    <t>MOXD1</t>
  </si>
  <si>
    <t>Functions as component of the Arp2 3 complex which is involved in regulation of actin polymerization and together with an activating nucleation-promoting factor (NPF) mediates the formation of branched actin networks</t>
  </si>
  <si>
    <t>ARPC1A</t>
  </si>
  <si>
    <t>chromatin binding</t>
  </si>
  <si>
    <t>CRAMP1L</t>
  </si>
  <si>
    <t>RAE1</t>
  </si>
  <si>
    <t>Spermine/spermidine synthase domain</t>
  </si>
  <si>
    <t>SMS</t>
  </si>
  <si>
    <t>Protein phosphatase 2A homologues, catalytic domain.</t>
  </si>
  <si>
    <t>PPEF1</t>
  </si>
  <si>
    <t>GMC oxidoreductase</t>
  </si>
  <si>
    <t>USP8 dimerisation domain</t>
  </si>
  <si>
    <t>USP8</t>
  </si>
  <si>
    <t>Extension to Ser/Thr-type protein kinases</t>
  </si>
  <si>
    <t>GRK6</t>
  </si>
  <si>
    <t>SLC2A4</t>
  </si>
  <si>
    <t>nucleotide binding</t>
  </si>
  <si>
    <t>KIAA0195</t>
  </si>
  <si>
    <t>Domain of unknown function UPF0086</t>
  </si>
  <si>
    <t>POP4</t>
  </si>
  <si>
    <t>F-box domain</t>
  </si>
  <si>
    <t>Mannose-6-phosphate receptor</t>
  </si>
  <si>
    <t>Armadillo repeat-containing protein 6</t>
  </si>
  <si>
    <t>ARMC6</t>
  </si>
  <si>
    <t>Armadillo repeat containing 2</t>
  </si>
  <si>
    <t>ARMC2</t>
  </si>
  <si>
    <t>Histone acetyl transferase HAT1 N-terminus</t>
  </si>
  <si>
    <t>HAT1</t>
  </si>
  <si>
    <t>Amyloid A4 N-terminal heparin-binding</t>
  </si>
  <si>
    <t>APLP2</t>
  </si>
  <si>
    <t>Oxysterol-binding protein</t>
  </si>
  <si>
    <t>OSBPL8</t>
  </si>
  <si>
    <t>Deoxyribonuclease II</t>
  </si>
  <si>
    <t>crn-7</t>
  </si>
  <si>
    <t>Animal haem peroxidase</t>
  </si>
  <si>
    <t>HPX2</t>
  </si>
  <si>
    <t>Cell surface proteoglycan that bears heparan sulfate</t>
  </si>
  <si>
    <t>GPC4</t>
  </si>
  <si>
    <t>Leucine Rich repeat</t>
  </si>
  <si>
    <t>RANGAP1</t>
  </si>
  <si>
    <t>FAS-associated factor</t>
  </si>
  <si>
    <t>FAF1</t>
  </si>
  <si>
    <t>Ion channel</t>
  </si>
  <si>
    <t>DYNC1I2</t>
  </si>
  <si>
    <t>otic vesicle formation</t>
  </si>
  <si>
    <t>CEP290</t>
  </si>
  <si>
    <t>Mediator complex subunit 25 von Willebrand factor type A</t>
  </si>
  <si>
    <t>MED25</t>
  </si>
  <si>
    <t>Ubiquitin carboxyl-terminal hydrolase</t>
  </si>
  <si>
    <t>USP14</t>
  </si>
  <si>
    <t>negative regulation of cell growth</t>
  </si>
  <si>
    <t>OSGIN2</t>
  </si>
  <si>
    <t>Sphingolipid Delta4-desaturase (DES)</t>
  </si>
  <si>
    <t>DEGS1</t>
  </si>
  <si>
    <t>ECH1</t>
  </si>
  <si>
    <t>Mitochondrial matrix Mmp37</t>
  </si>
  <si>
    <t>TAMM41</t>
  </si>
  <si>
    <t>GYF domain</t>
  </si>
  <si>
    <t>GIGYF1</t>
  </si>
  <si>
    <t>Patatin-like phospholipase</t>
  </si>
  <si>
    <t>PNPLA8</t>
  </si>
  <si>
    <t>Kinesin motor, catalytic domain. ATPase.</t>
  </si>
  <si>
    <t>KIF18A</t>
  </si>
  <si>
    <t>basic region leucin zipper</t>
  </si>
  <si>
    <t>NFIL3</t>
  </si>
  <si>
    <t>GHMP kinases N terminal domain</t>
  </si>
  <si>
    <t>MVK</t>
  </si>
  <si>
    <t>st</t>
  </si>
  <si>
    <t>Protein of unknown function (DUF3421)</t>
  </si>
  <si>
    <t>ATP-grasp domain</t>
  </si>
  <si>
    <t>Cytochrome P450</t>
  </si>
  <si>
    <t>CYP315A1</t>
  </si>
  <si>
    <t>XK-related protein</t>
  </si>
  <si>
    <t>Tetrahydrofolate dehydrogenase/cyclohydrolase, NAD(P)-binding domain</t>
  </si>
  <si>
    <t>Nmdmc</t>
  </si>
  <si>
    <t>ABC transporter</t>
  </si>
  <si>
    <t>ABCC4</t>
  </si>
  <si>
    <t>Ribonucleotide reductase, small chain</t>
  </si>
  <si>
    <t>RRM2B</t>
  </si>
  <si>
    <t>Trichohyalin-plectin-homology domain</t>
  </si>
  <si>
    <t>CFAP45</t>
  </si>
  <si>
    <t>domain in TBC and LysM domain containing proteins</t>
  </si>
  <si>
    <t>Zinc finger C-x8-C-x5-C-x3-H type (and similar)</t>
  </si>
  <si>
    <t>ZC3H18</t>
  </si>
  <si>
    <t>C2 domain of PTEN tumour-suppressor protein</t>
  </si>
  <si>
    <t>TNS3</t>
  </si>
  <si>
    <t>Mitotic checkpoint protein</t>
  </si>
  <si>
    <t>MAD1L1</t>
  </si>
  <si>
    <t>Las1-like</t>
  </si>
  <si>
    <t>LAS1L</t>
  </si>
  <si>
    <t>Homeodomain</t>
  </si>
  <si>
    <t>nucleic acid-templated transcription</t>
  </si>
  <si>
    <t>EDRF1</t>
  </si>
  <si>
    <t>Predicted AdoMet-dependent methyltransferase</t>
  </si>
  <si>
    <t>TRMT44</t>
  </si>
  <si>
    <t>Phosphotransferase activity, for other substituted phosphate groups. It is involved in the biological process described with phospholipid biosynthetic process</t>
  </si>
  <si>
    <t>PGS1</t>
  </si>
  <si>
    <t>Bile acid</t>
  </si>
  <si>
    <t>chp</t>
  </si>
  <si>
    <t>3-hydroxyacyl-CoA dehydrogenase, C-terminal domain</t>
  </si>
  <si>
    <t>HADHA</t>
  </si>
  <si>
    <t>TMEM179</t>
  </si>
  <si>
    <t>IBTK</t>
  </si>
  <si>
    <t>EF-hand domain pair</t>
  </si>
  <si>
    <t>RCN2</t>
  </si>
  <si>
    <t>Regulator of volume decrease after cellular swelling</t>
  </si>
  <si>
    <t>CLNS1A</t>
  </si>
  <si>
    <t>DNA mismatch repair protein Mlh1 C-terminus</t>
  </si>
  <si>
    <t>MLH1</t>
  </si>
  <si>
    <t>Repeated motif present between transmembrane helices in cystinosin, yeast ERS1p, mannose-P-dolichol utilization defect 1, and other hypothetical proteins.</t>
  </si>
  <si>
    <t>CTNS</t>
  </si>
  <si>
    <t>Sodium / potassium ATPase beta chain</t>
  </si>
  <si>
    <t>DnaJ molecular chaperone homology domain</t>
  </si>
  <si>
    <t>GAK</t>
  </si>
  <si>
    <t>Fungal family of unknown function (DUF1776)</t>
  </si>
  <si>
    <t>BDH1</t>
  </si>
  <si>
    <t>N-terminal region of Chorein or VPS13</t>
  </si>
  <si>
    <t>UHRF1BP1L</t>
  </si>
  <si>
    <t>RhoGEF domain</t>
  </si>
  <si>
    <t>Mitochondrial ribosomal subunit protein</t>
  </si>
  <si>
    <t>MRPS35</t>
  </si>
  <si>
    <t>LRRC6</t>
  </si>
  <si>
    <t>Serine/threonine phosphatases, family 2C, catalytic domain</t>
  </si>
  <si>
    <t>PPM1D</t>
  </si>
  <si>
    <t>Metal ion transmembrane transporter activity. It is involved in the biological process described with metal ion transport</t>
  </si>
  <si>
    <t>SLC39A11</t>
  </si>
  <si>
    <t>UBR3</t>
  </si>
  <si>
    <t>EIF3C</t>
  </si>
  <si>
    <t>C-terminus of AA_permease</t>
  </si>
  <si>
    <t>SLC7A1</t>
  </si>
  <si>
    <t>Galactose oxidase, central domain</t>
  </si>
  <si>
    <t>KLHDC10</t>
  </si>
  <si>
    <t>endonuclease activity</t>
  </si>
  <si>
    <t>Domain of unknown function (DUF4201)</t>
  </si>
  <si>
    <t>CCDC113</t>
  </si>
  <si>
    <t>corn</t>
  </si>
  <si>
    <t>Tubulin folding cofactor D C terminal</t>
  </si>
  <si>
    <t>TBCD</t>
  </si>
  <si>
    <t>Leucine rich repeat C-terminal domain</t>
  </si>
  <si>
    <t>Ribosomal protein L6e</t>
  </si>
  <si>
    <t>RPL6</t>
  </si>
  <si>
    <t>Neurotrophin 1 Source FlyBase</t>
  </si>
  <si>
    <t>NT1</t>
  </si>
  <si>
    <t>pre-mRNA splicing factor component</t>
  </si>
  <si>
    <t>CDC5L</t>
  </si>
  <si>
    <t>Smg8_Smg9</t>
  </si>
  <si>
    <t>SMG8</t>
  </si>
  <si>
    <t>protein modification by small protein conjugation</t>
  </si>
  <si>
    <t>DCAF12</t>
  </si>
  <si>
    <t>5'-nucleotidase, C-terminal domain</t>
  </si>
  <si>
    <t>Leo1-like protein</t>
  </si>
  <si>
    <t>Atu</t>
  </si>
  <si>
    <t>PAAF1</t>
  </si>
  <si>
    <t>metalloendopeptidase activity. It is involved in the biological process described with proteolysis</t>
  </si>
  <si>
    <t>RecF/RecN/SMC N terminal domain</t>
  </si>
  <si>
    <t>SMC3</t>
  </si>
  <si>
    <t>Glycosyltransferase like family 2</t>
  </si>
  <si>
    <t>ALG5</t>
  </si>
  <si>
    <t>beta-N-acetylglucosaminidase</t>
  </si>
  <si>
    <t>MGEA5</t>
  </si>
  <si>
    <t>Tubulin-tyrosine ligase family</t>
  </si>
  <si>
    <t>TTLL12</t>
  </si>
  <si>
    <t>complex, subunit</t>
  </si>
  <si>
    <t>ANAPC1</t>
  </si>
  <si>
    <t>FHA domain</t>
  </si>
  <si>
    <t>SLMAP</t>
  </si>
  <si>
    <t>Ubiquitin associated domain</t>
  </si>
  <si>
    <t>NUB1</t>
  </si>
  <si>
    <t>IFT80</t>
  </si>
  <si>
    <t>Fascin domain</t>
  </si>
  <si>
    <t>FSCN1</t>
  </si>
  <si>
    <t>MIZ/SP-RING zinc finger</t>
  </si>
  <si>
    <t>ZMIZ1</t>
  </si>
  <si>
    <t>Acyl-CoA dehydrogenase, C-terminal domain</t>
  </si>
  <si>
    <t>ACADM</t>
  </si>
  <si>
    <t>Hormone-sensitive lipase (HSL) N-terminus</t>
  </si>
  <si>
    <t>RS4NT (NUC023) domain</t>
  </si>
  <si>
    <t>RpS4</t>
  </si>
  <si>
    <t>ABCF1</t>
  </si>
  <si>
    <t>NOP5NT (NUC127) domain</t>
  </si>
  <si>
    <t>NOP56</t>
  </si>
  <si>
    <t>Dehydrogenase E1 component</t>
  </si>
  <si>
    <t>BCKDHA</t>
  </si>
  <si>
    <t>NDT80 / PhoG like DNA-binding  family</t>
  </si>
  <si>
    <t>MYRF</t>
  </si>
  <si>
    <t>Methuselah N-terminus</t>
  </si>
  <si>
    <t>Kinesin associated protein</t>
  </si>
  <si>
    <t>TRAK2</t>
  </si>
  <si>
    <t>positive regulation of basement membrane assembly involved in embryonic body morphogenesis</t>
  </si>
  <si>
    <t>PHLDB1</t>
  </si>
  <si>
    <t>Alkaline phosphatase homologues</t>
  </si>
  <si>
    <t>AF-4 proto-oncoprotein</t>
  </si>
  <si>
    <t>AFF4</t>
  </si>
  <si>
    <t>Glycosyl hydrolase family 63 N-terminal domain</t>
  </si>
  <si>
    <t>MOGS</t>
  </si>
  <si>
    <t>Cell morphogenesis N-terminal</t>
  </si>
  <si>
    <t>FRY</t>
  </si>
  <si>
    <t>Poly(A) polymerase central domain</t>
  </si>
  <si>
    <t>hrg</t>
  </si>
  <si>
    <t>meiotic cell cycle</t>
  </si>
  <si>
    <t>ZNF318</t>
  </si>
  <si>
    <t>SacI homology domain</t>
  </si>
  <si>
    <t>SACM1L</t>
  </si>
  <si>
    <t>Ribosome-associated complex head domain</t>
  </si>
  <si>
    <t>DNAJC2</t>
  </si>
  <si>
    <t>Respiratory-chain NADH dehydrogenase, 30 Kd subunit</t>
  </si>
  <si>
    <t>NDUFS3</t>
  </si>
  <si>
    <t>Eukaryotic protein of unknown function (DUF829)</t>
  </si>
  <si>
    <t>l(2)k09913</t>
  </si>
  <si>
    <t>ATP1B1</t>
  </si>
  <si>
    <t>Negative regulator of epidermal growth factor receptor (EGFR) signaling</t>
  </si>
  <si>
    <t>ZFYVE28</t>
  </si>
  <si>
    <t>E3 ubiquitin ligase EDD</t>
  </si>
  <si>
    <t>UBR5</t>
  </si>
  <si>
    <t>PIN domain</t>
  </si>
  <si>
    <t>SMG5</t>
  </si>
  <si>
    <t>MANEC</t>
  </si>
  <si>
    <t>Protein downstream neighbor of Son</t>
  </si>
  <si>
    <t>DONSON</t>
  </si>
  <si>
    <t>Ribosomal protein S11</t>
  </si>
  <si>
    <t>MRPS11</t>
  </si>
  <si>
    <t>Zinc-finger of C2H2 type</t>
  </si>
  <si>
    <t>Immunoglobulin I-set domain</t>
  </si>
  <si>
    <t>Metal ion binding</t>
  </si>
  <si>
    <t>SEC23IP</t>
  </si>
  <si>
    <t>CUE domain</t>
  </si>
  <si>
    <t>ASCC2</t>
  </si>
  <si>
    <t>endoplasmic reticulum organization</t>
  </si>
  <si>
    <t>VMP1</t>
  </si>
  <si>
    <t>Alpha/beta hydrolase family</t>
  </si>
  <si>
    <t>ABHD5</t>
  </si>
  <si>
    <t>chitin binding. It is involved in the biological process described with chitin metabolic process</t>
  </si>
  <si>
    <t>helix loop helix domain</t>
  </si>
  <si>
    <t>NEUROG1</t>
  </si>
  <si>
    <t>Src homology 3 domains</t>
  </si>
  <si>
    <t>Glycosyl-transferase for dystroglycan</t>
  </si>
  <si>
    <t>Secreted protein acidic and rich in cysteine Ca binding region</t>
  </si>
  <si>
    <t>SPOCK3</t>
  </si>
  <si>
    <t>Leucine Rich Repeat</t>
  </si>
  <si>
    <t>proline rich protein</t>
  </si>
  <si>
    <t>Leucyl-tRNA synthetase, Domain 2</t>
  </si>
  <si>
    <t>Armadillo/beta-catenin-like repeat</t>
  </si>
  <si>
    <t>ARMC8</t>
  </si>
  <si>
    <t>septate junction assembly</t>
  </si>
  <si>
    <t>Not1 N-terminal domain, CCR4-Not complex component</t>
  </si>
  <si>
    <t>CNOT3</t>
  </si>
  <si>
    <t>NLE (NUC135) domain</t>
  </si>
  <si>
    <t>Nle</t>
  </si>
  <si>
    <t>ERAP1-like C-terminal domain</t>
  </si>
  <si>
    <t>Alpha galactosidase A</t>
  </si>
  <si>
    <t>Ran-binding domain</t>
  </si>
  <si>
    <t>RANBP3</t>
  </si>
  <si>
    <t>Forkhead associated domain</t>
  </si>
  <si>
    <t>FOXK2</t>
  </si>
  <si>
    <t>DNA binding</t>
  </si>
  <si>
    <t>Heavy-metal-associated domain</t>
  </si>
  <si>
    <t>ATP7B</t>
  </si>
  <si>
    <t>Sodium/calcium exchanger protein</t>
  </si>
  <si>
    <t>SLC24A2</t>
  </si>
  <si>
    <t>MAP3K4</t>
  </si>
  <si>
    <t>Thioredoxin-like domain</t>
  </si>
  <si>
    <t>PDIA3</t>
  </si>
  <si>
    <t>Sulfotransferase domain</t>
  </si>
  <si>
    <t>involucrin</t>
  </si>
  <si>
    <t>BTB POZ domain-containing protein</t>
  </si>
  <si>
    <t>Tango10</t>
  </si>
  <si>
    <t>translation Initiation Factor</t>
  </si>
  <si>
    <t>EIF4B</t>
  </si>
  <si>
    <t>FAD binding domain</t>
  </si>
  <si>
    <t>DHCR24</t>
  </si>
  <si>
    <t>Ligand-gated ion channel</t>
  </si>
  <si>
    <t>GRIK1</t>
  </si>
  <si>
    <t>Microtubule binding</t>
  </si>
  <si>
    <t>Peptidase M76 family</t>
  </si>
  <si>
    <t>XRCC6BP1</t>
  </si>
  <si>
    <t>Centrosomal protein</t>
  </si>
  <si>
    <t>CEP104</t>
  </si>
  <si>
    <t>NSUN4</t>
  </si>
  <si>
    <t>Hint (Hedgehog/Intein) domain N-terminal region</t>
  </si>
  <si>
    <t>SHH</t>
  </si>
  <si>
    <t>FKBP-type peptidyl-prolyl cis-trans isomerase</t>
  </si>
  <si>
    <t>FKBP5</t>
  </si>
  <si>
    <t>7tm Odorant receptor</t>
  </si>
  <si>
    <t>Orco</t>
  </si>
  <si>
    <t>Ubiquitin homologues</t>
  </si>
  <si>
    <t>ZFAND4</t>
  </si>
  <si>
    <t>tRNA-splicing endonuclease subunit sen54 N-term</t>
  </si>
  <si>
    <t>TSEN54</t>
  </si>
  <si>
    <t>CD80-like C2-set immunoglobulin domain</t>
  </si>
  <si>
    <t>Synaptobrevin</t>
  </si>
  <si>
    <t>Vamp2</t>
  </si>
  <si>
    <t>phosphatase activity. It is involved in the biological process described with metabolic process</t>
  </si>
  <si>
    <t>helicase superfamily c-terminal domain</t>
  </si>
  <si>
    <t>DDX24</t>
  </si>
  <si>
    <t>Chondroitin N-acetylgalactosaminyltransferase</t>
  </si>
  <si>
    <t>CHSY1</t>
  </si>
  <si>
    <t>DROSHA</t>
  </si>
  <si>
    <t>transferase activity, transferring acyl groups other than amino-acyl groups</t>
  </si>
  <si>
    <t>nucleic acid binding. It is involved in the biological process described with regulation of gene expression</t>
  </si>
  <si>
    <t>KIAA0430</t>
  </si>
  <si>
    <t>I/LWEQ domain</t>
  </si>
  <si>
    <t>HIP1</t>
  </si>
  <si>
    <t>Spc97 / Spc98 family</t>
  </si>
  <si>
    <t>TUBGCP6</t>
  </si>
  <si>
    <t>Required for the first step in the synthesis of diphthamide, a post-translational modification of histidine which occurs in translation elongation factor 2</t>
  </si>
  <si>
    <t>DPH2</t>
  </si>
  <si>
    <t>Mitochondrial carrier protein</t>
  </si>
  <si>
    <t>SLC25A37</t>
  </si>
  <si>
    <t>Sodium:neurotransmitter symporter family</t>
  </si>
  <si>
    <t>Domain abundant in complement control proteins; SUSHI repeat; short complement-like repeat (SCR)</t>
  </si>
  <si>
    <t>actin binding</t>
  </si>
  <si>
    <t>SPIRE2</t>
  </si>
  <si>
    <t>Domain of unknown function (DUF4495)</t>
  </si>
  <si>
    <t>KIAA0825</t>
  </si>
  <si>
    <t>Component of the core-TFIIH basal transcription factor involved in nucleotide excision repair (NER) of DNA</t>
  </si>
  <si>
    <t>GTF2H4</t>
  </si>
  <si>
    <t>Dual specificity phosphatase, catalytic domain</t>
  </si>
  <si>
    <t>DUSP6</t>
  </si>
  <si>
    <t>uzip</t>
  </si>
  <si>
    <t>Ankyrin repeat</t>
  </si>
  <si>
    <t>PPP1R12C</t>
  </si>
  <si>
    <t>Phosphatidylinositol-glycan biosynthesis class S protein</t>
  </si>
  <si>
    <t>PIGS</t>
  </si>
  <si>
    <t>PLEKHG1</t>
  </si>
  <si>
    <t>Non-catalytic subunit of the NatB complex which catalyzes acetylation of the N-terminal methionine residues of proteins beginning with Met-Asp or Met-Glu (By similarity). Has 2 roles in the larval immune response required both for the phagocytic degradation of internalized bacteria and for the induction of Defensin in the fat body. Within the phagocytic blood cells, has a role in detection of infection and activation of the humoral immune response</t>
  </si>
  <si>
    <t>NAA25</t>
  </si>
  <si>
    <t>Eukaryotic domain of unknown function (DUF1716)</t>
  </si>
  <si>
    <t>CTNNBL1</t>
  </si>
  <si>
    <t>axonemal central apparatus assembly</t>
  </si>
  <si>
    <t>SPAG17</t>
  </si>
  <si>
    <t>Guanine nucleotide exchange factor for Ras-like small GTPases</t>
  </si>
  <si>
    <t>RAPGEF1</t>
  </si>
  <si>
    <t>Bacterial extracellular solute-binding proteins, family 3</t>
  </si>
  <si>
    <t>Ras family</t>
  </si>
  <si>
    <t>RAB5A</t>
  </si>
  <si>
    <t>It is involved in the biological process described with regulation of Ras GTPase activity</t>
  </si>
  <si>
    <t>GAPVD1</t>
  </si>
  <si>
    <t>Bifunctional mRNA-capping enzyme exhibiting RNA 5'- triphosphatase activity in the N-terminal part and mRNA guanylyltransferase activity in the C-terminal part. Catalyzes the first two steps of cap formation by removing the gamma-phosphate from the 5'-triphosphate end of nascent mRNA to yield a diphosphate end, and by transferring the gmp moiety of GTP to the 5'-diphosphate terminus</t>
  </si>
  <si>
    <t>RNGTT</t>
  </si>
  <si>
    <t>Mur ligase middle domain</t>
  </si>
  <si>
    <t>FPGS</t>
  </si>
  <si>
    <t>ligase activity. It is involved in the biological process described with glutamyl-tRNA aminoacylation</t>
  </si>
  <si>
    <t>EPRS</t>
  </si>
  <si>
    <t>WW domain binding protein 11</t>
  </si>
  <si>
    <t>WBP11</t>
  </si>
  <si>
    <t>A Receptor for Ubiquitination Targets</t>
  </si>
  <si>
    <t>morgue</t>
  </si>
  <si>
    <t>DZF domain</t>
  </si>
  <si>
    <t>ILF2</t>
  </si>
  <si>
    <t>lactate/malate dehydrogenase, NAD binding domain</t>
  </si>
  <si>
    <t>LDHB</t>
  </si>
  <si>
    <t>Belongs to the Ca(2 ) cation antiporter (CaCA) (TC 2.A.19) family</t>
  </si>
  <si>
    <t>SLC8A3</t>
  </si>
  <si>
    <t>Otopetrin</t>
  </si>
  <si>
    <t>Domain of unknown function (DUF3543)</t>
  </si>
  <si>
    <t>ULK2</t>
  </si>
  <si>
    <t>DDX54</t>
  </si>
  <si>
    <t>R3HCC1L</t>
  </si>
  <si>
    <t>Sodium:solute symporter family</t>
  </si>
  <si>
    <t>Pdi</t>
  </si>
  <si>
    <t>Heat shock chaperonin-binding motif.</t>
  </si>
  <si>
    <t>STIP1</t>
  </si>
  <si>
    <t>F-box only protein</t>
  </si>
  <si>
    <t>FBXO9</t>
  </si>
  <si>
    <t>Rel homology DNA-binding domain</t>
  </si>
  <si>
    <t>dl</t>
  </si>
  <si>
    <t>WH1 domain</t>
  </si>
  <si>
    <t>ENAH</t>
  </si>
  <si>
    <t>Wiskott Aldrich syndrome homology region 2</t>
  </si>
  <si>
    <t>WASF1</t>
  </si>
  <si>
    <t>Palmitoyl protein thioesterase</t>
  </si>
  <si>
    <t>PPT2</t>
  </si>
  <si>
    <t>Inositol 1,4,5-trisphosphate/ryanodine receptor</t>
  </si>
  <si>
    <t>ITPR1</t>
  </si>
  <si>
    <t>FERM C-terminal PH-like domain</t>
  </si>
  <si>
    <t>PTPN3</t>
  </si>
  <si>
    <t>Nucleoside transporter</t>
  </si>
  <si>
    <t>ent-3</t>
  </si>
  <si>
    <t>Tango1</t>
  </si>
  <si>
    <t>Cytochrome C1 family</t>
  </si>
  <si>
    <t>CYC1</t>
  </si>
  <si>
    <t>GNS1/SUR4 family</t>
  </si>
  <si>
    <t>Mitochondrial 28S ribosomal protein S34</t>
  </si>
  <si>
    <t>MRPS34</t>
  </si>
  <si>
    <t>DIL</t>
  </si>
  <si>
    <t>MLLT4</t>
  </si>
  <si>
    <t>Putative zinc finger motif, C2HC5-type</t>
  </si>
  <si>
    <t>TRIP4</t>
  </si>
  <si>
    <t>Carboxylesterase family</t>
  </si>
  <si>
    <t>alpha/beta hydrolase fold</t>
  </si>
  <si>
    <t>EPHX4</t>
  </si>
  <si>
    <t>Probably involved in the biogenesis of the COX complex</t>
  </si>
  <si>
    <t>SURF1</t>
  </si>
  <si>
    <t>G-patch domain</t>
  </si>
  <si>
    <t>CMTR1</t>
  </si>
  <si>
    <t>GTPase-activator protein for Rho-like GTPases</t>
  </si>
  <si>
    <t>RACGAP1</t>
  </si>
  <si>
    <t>RNA recognition motif</t>
  </si>
  <si>
    <t>TRA2B</t>
  </si>
  <si>
    <t>Component of the exocyst complex involved in the docking of exocytic vesicles with fusion sites on the plasma membrane</t>
  </si>
  <si>
    <t>EXOC6</t>
  </si>
  <si>
    <t>Iron/zinc purple acid phosphatase-like protein C</t>
  </si>
  <si>
    <t>Fibronectin-III type domain</t>
  </si>
  <si>
    <t>ATF7IP</t>
  </si>
  <si>
    <t>Prolyl oligopeptidase family</t>
  </si>
  <si>
    <t>Starch/carbohydrate-binding module (family 53)</t>
  </si>
  <si>
    <t>Glycosyl hydrolases family 38 C-terminal domain</t>
  </si>
  <si>
    <t>MAN2B1</t>
  </si>
  <si>
    <t>Control of topological states of DNA by transient breakage and subsequent rejoining of DNA strands. Topoisomerase II makes double-strand breaks</t>
  </si>
  <si>
    <t>TOP2B</t>
  </si>
  <si>
    <t>Sister chromatid cohesion C-terminus</t>
  </si>
  <si>
    <t>NIPBL</t>
  </si>
  <si>
    <t>Domain of unknown function (DUF4746)</t>
  </si>
  <si>
    <t>NME9</t>
  </si>
  <si>
    <t>Pyruvate phosphate dikinase, PEP/pyruvate binding domain</t>
  </si>
  <si>
    <t>Ras of Complex, Roc, domain of DAPkinase</t>
  </si>
  <si>
    <t>UTP18</t>
  </si>
  <si>
    <t>Peptidase family M1 domain</t>
  </si>
  <si>
    <t>GTPase activator activity. It is involved in the biological process described with regulation of small GTPase mediated signal transduction</t>
  </si>
  <si>
    <t>RALGAPB</t>
  </si>
  <si>
    <t>beta-acetyl hexosaminidase like</t>
  </si>
  <si>
    <t>RREB1</t>
  </si>
  <si>
    <t>Piwi</t>
  </si>
  <si>
    <t>aub</t>
  </si>
  <si>
    <t>ABCA5</t>
  </si>
  <si>
    <t>GAA</t>
  </si>
  <si>
    <t>Diaphanous FH3 Domain</t>
  </si>
  <si>
    <t>FHDC1</t>
  </si>
  <si>
    <t>MutL C terminal dimerisation domain</t>
  </si>
  <si>
    <t>MLH3</t>
  </si>
  <si>
    <t>Histone-lysine N-methyltransferase</t>
  </si>
  <si>
    <t>ASH1L</t>
  </si>
  <si>
    <t>deadenylation-dependent decapping of nuclear-transcribed mRNA</t>
  </si>
  <si>
    <t>PATL1</t>
  </si>
  <si>
    <t>Beige/BEACH domain</t>
  </si>
  <si>
    <t>WDR81</t>
  </si>
  <si>
    <t>HepA-related protein (HARP)</t>
  </si>
  <si>
    <t>SMARCAL1</t>
  </si>
  <si>
    <t>The proteasome is a multicatalytic proteinase complex which is characterized by its ability to cleave peptides with Arg, Phe, Tyr, Leu, and Glu adjacent to the leaving group at neutral or slightly basic pH</t>
  </si>
  <si>
    <t>PSMA4</t>
  </si>
  <si>
    <t>Astacin (Peptidase family M12A)</t>
  </si>
  <si>
    <t>TBCB</t>
  </si>
  <si>
    <t>MAP-kinase scaffold activity</t>
  </si>
  <si>
    <t>N2,N2-dimethylguanosine tRNA methyltransferase</t>
  </si>
  <si>
    <t>TRMT1</t>
  </si>
  <si>
    <t>binding. It is involved in the biological process described with mRNA processing</t>
  </si>
  <si>
    <t>RBM26</t>
  </si>
  <si>
    <t>Transferase activity. It is involved in the biological process described with metabolic process</t>
  </si>
  <si>
    <t>MCAT</t>
  </si>
  <si>
    <t>TMEM183A</t>
  </si>
  <si>
    <t>KIF3A</t>
  </si>
  <si>
    <t>Ectodermal ciliogenesis protein</t>
  </si>
  <si>
    <t>Kelch motif</t>
  </si>
  <si>
    <t>Major royal jelly protein</t>
  </si>
  <si>
    <t>Y-f</t>
  </si>
  <si>
    <t>D-isomer specific 2-hydroxyacid dehydrogenase, catalytic domain</t>
  </si>
  <si>
    <t>PHGDH</t>
  </si>
  <si>
    <t>Tumour suppressing sub-chromosomal transferable candidate 4</t>
  </si>
  <si>
    <t>Adenylyl- / guanylyl cyclase, catalytic domain</t>
  </si>
  <si>
    <t>NPR2</t>
  </si>
  <si>
    <t>Glycosyl transferase family 21</t>
  </si>
  <si>
    <t>UGCG</t>
  </si>
  <si>
    <t>Serpentine type 7TM GPCR chemoreceptor Srx</t>
  </si>
  <si>
    <t>Htr4</t>
  </si>
  <si>
    <t>KR domain</t>
  </si>
  <si>
    <t>RDH13</t>
  </si>
  <si>
    <t>Collagen triple helix repeat (20 copies)</t>
  </si>
  <si>
    <t>O-methyltransferase activity. It is involved in the biological process described with RNA methylation</t>
  </si>
  <si>
    <t>HENMT1</t>
  </si>
  <si>
    <t>5'-3' exonuclease activity</t>
  </si>
  <si>
    <t>C19orf43</t>
  </si>
  <si>
    <t>Ran GTPase binding. It is involved in the biological process described with intracellular protein transport</t>
  </si>
  <si>
    <t>IPO13</t>
  </si>
  <si>
    <t>CDC40</t>
  </si>
  <si>
    <t>Thioredoxin</t>
  </si>
  <si>
    <t>TMX2</t>
  </si>
  <si>
    <t>Haspin like kinase domain</t>
  </si>
  <si>
    <t>CDK9</t>
  </si>
  <si>
    <t>XPG domain containing</t>
  </si>
  <si>
    <t>ASTE1</t>
  </si>
  <si>
    <t>SET and MYND</t>
  </si>
  <si>
    <t>SLC39A6</t>
  </si>
  <si>
    <t>TAB1</t>
  </si>
  <si>
    <t>EF hand</t>
  </si>
  <si>
    <t>tnc-2</t>
  </si>
  <si>
    <t>motif in proteasome subunits, Int-6, Nip-1 and TRIP-15</t>
  </si>
  <si>
    <t>PSMD12</t>
  </si>
  <si>
    <t>GTPase activator activity</t>
  </si>
  <si>
    <t>ARHGAP9</t>
  </si>
  <si>
    <t>VPS10</t>
  </si>
  <si>
    <t>SORL1</t>
  </si>
  <si>
    <t>Heme NO binding associated</t>
  </si>
  <si>
    <t>GUCY1A2</t>
  </si>
  <si>
    <t>Aminotransferase class I and II</t>
  </si>
  <si>
    <t>SPTLC1</t>
  </si>
  <si>
    <t>extracellular matrix</t>
  </si>
  <si>
    <t>Elongation of very long chain fatty acids protein</t>
  </si>
  <si>
    <t>DNA- binding</t>
  </si>
  <si>
    <t>MYBL1</t>
  </si>
  <si>
    <t>L-lysine 6-monooxygenase (NADPH-requiring)</t>
  </si>
  <si>
    <t>Hepatocyte growth factor-regulated tyrosine kinase substrate</t>
  </si>
  <si>
    <t>HGS</t>
  </si>
  <si>
    <t>carbohydrate binding</t>
  </si>
  <si>
    <t>CTL6</t>
  </si>
  <si>
    <t>Protein tyrosine phosphatase, catalytic domain</t>
  </si>
  <si>
    <t>Uncharacterized conserved protein CG6151-P</t>
  </si>
  <si>
    <t>CACFD1</t>
  </si>
  <si>
    <t>PLD-like domain</t>
  </si>
  <si>
    <t>PLD4</t>
  </si>
  <si>
    <t>DnaJ central domain</t>
  </si>
  <si>
    <t>DNAJA2</t>
  </si>
  <si>
    <t>GRIP domain</t>
  </si>
  <si>
    <t>GOLGA4</t>
  </si>
  <si>
    <t>Endomembrane protein 70</t>
  </si>
  <si>
    <t>TM9SF2</t>
  </si>
  <si>
    <t>vesicle docking involved in exocytosis</t>
  </si>
  <si>
    <t>Putative GTP-ase activating proteins for the small GTPase, ARF</t>
  </si>
  <si>
    <t>SMAP1</t>
  </si>
  <si>
    <t>EIF2AK3</t>
  </si>
  <si>
    <t>Isocitrate/isopropylmalate dehydrogenase</t>
  </si>
  <si>
    <t>IDH2</t>
  </si>
  <si>
    <t>R3H domain</t>
  </si>
  <si>
    <t>NFX1</t>
  </si>
  <si>
    <t>Macoilin family</t>
  </si>
  <si>
    <t>TMEM57</t>
  </si>
  <si>
    <t>Immunoglobulin like</t>
  </si>
  <si>
    <t>SDK2</t>
  </si>
  <si>
    <t>Alternative splicing regulator</t>
  </si>
  <si>
    <t>CLASRP</t>
  </si>
  <si>
    <t>activity. It is involved in the biological process described with signal transduction</t>
  </si>
  <si>
    <t>NCOA2</t>
  </si>
  <si>
    <t>DUSP12</t>
  </si>
  <si>
    <t>Proteasome subunit</t>
  </si>
  <si>
    <t>PSMB5</t>
  </si>
  <si>
    <t>Acetylgalactosaminyltransferase activity</t>
  </si>
  <si>
    <t>CHPF</t>
  </si>
  <si>
    <t>Lipid binding</t>
  </si>
  <si>
    <t>STARD7</t>
  </si>
  <si>
    <t>Domain of unknown function (DUF4200)</t>
  </si>
  <si>
    <t>CCDC42</t>
  </si>
  <si>
    <t>Sprouty protein (Spry)</t>
  </si>
  <si>
    <t>Involved in nucleolar processing of pre-18S ribosomal RNA</t>
  </si>
  <si>
    <t>MPHOSPH10</t>
  </si>
  <si>
    <t>Pyridoxal-dependent decarboxylase conserved domain</t>
  </si>
  <si>
    <t>Transmembrane transporter activity. It is involved in the biological process described with transmembrane transport</t>
  </si>
  <si>
    <t>PAP2 superfamily</t>
  </si>
  <si>
    <t>SGPP1</t>
  </si>
  <si>
    <t>Zinc-binding domain present in Lin-11, Isl-1, Mec-3.</t>
  </si>
  <si>
    <t>LIMS2</t>
  </si>
  <si>
    <t>VPS11</t>
  </si>
  <si>
    <t>Fumble</t>
  </si>
  <si>
    <t>PANK1</t>
  </si>
  <si>
    <t>Proline dehydrogenase</t>
  </si>
  <si>
    <t>PRODH</t>
  </si>
  <si>
    <t>KMT2E</t>
  </si>
  <si>
    <t>3'5'-cyclic nucleotide phosphodiesterase</t>
  </si>
  <si>
    <t>PDE8B</t>
  </si>
  <si>
    <t>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t>
  </si>
  <si>
    <t>NCAPD2</t>
  </si>
  <si>
    <t>Uncharacterized conserved protein</t>
  </si>
  <si>
    <t>KXD1</t>
  </si>
  <si>
    <t>Immunoglobulin</t>
  </si>
  <si>
    <t>Protein EFR3 homolog</t>
  </si>
  <si>
    <t>EFR3A</t>
  </si>
  <si>
    <t>ELOVL7</t>
  </si>
  <si>
    <t>U3 small nucleolar RNA-associated protein 6</t>
  </si>
  <si>
    <t>UTP6</t>
  </si>
  <si>
    <t>Tetratricopeptide repeat protein</t>
  </si>
  <si>
    <t>TTC7B</t>
  </si>
  <si>
    <t>Galactosyltransferase</t>
  </si>
  <si>
    <t>B3GALT6</t>
  </si>
  <si>
    <t>Glycosyl hydrolase family 1</t>
  </si>
  <si>
    <t>LCT</t>
  </si>
  <si>
    <t>Arrestin (or S-antigen), C-terminal domain</t>
  </si>
  <si>
    <t>Arr2</t>
  </si>
  <si>
    <t>METTL13</t>
  </si>
  <si>
    <t>Immunoglobulin V-set domain</t>
  </si>
  <si>
    <t>IGSF9B</t>
  </si>
  <si>
    <t>CTBP1</t>
  </si>
  <si>
    <t>Triose-phosphate Transporter family</t>
  </si>
  <si>
    <t>SLC35D2</t>
  </si>
  <si>
    <t>G-protein coupled receptor activity. It is involved in the biological process described with G-protein coupled receptor signaling pathway</t>
  </si>
  <si>
    <t>RNA polymerase II transcription cofactor activity. It is involved in the biological process described with regulation of transcription from RNA polymerase II promoter</t>
  </si>
  <si>
    <t>MED12</t>
  </si>
  <si>
    <t>Tudor domain</t>
  </si>
  <si>
    <t>TDRD12</t>
  </si>
  <si>
    <t>NEUZ</t>
  </si>
  <si>
    <t>NEURL4</t>
  </si>
  <si>
    <t>ALMS motif</t>
  </si>
  <si>
    <t>ubiE/COQ5 methyltransferase family</t>
  </si>
  <si>
    <t>GNMT</t>
  </si>
  <si>
    <t>NUP50 (Nucleoporin 50 kDa)</t>
  </si>
  <si>
    <t>NUP50</t>
  </si>
  <si>
    <t>Cpap3-e</t>
  </si>
  <si>
    <t>Chitinase A, N-terminal domain</t>
  </si>
  <si>
    <t>Domain of unknown function (DUF3535)</t>
  </si>
  <si>
    <t>NAD dependent epimerase/dehydratase family</t>
  </si>
  <si>
    <t>NDUFA9</t>
  </si>
  <si>
    <t>Domain of unknown function (DUF4042)</t>
  </si>
  <si>
    <t>HEATR6</t>
  </si>
  <si>
    <t>Aconitase family (aconitate hydratase)</t>
  </si>
  <si>
    <t>ACO2</t>
  </si>
  <si>
    <t>GNB5</t>
  </si>
  <si>
    <t>Transmembrane protein 26</t>
  </si>
  <si>
    <t>DPF3</t>
  </si>
  <si>
    <t>Belongs to the MAGUK family</t>
  </si>
  <si>
    <t>TJP2</t>
  </si>
  <si>
    <t>Dip2/Utp12 Family</t>
  </si>
  <si>
    <t>WDR43</t>
  </si>
  <si>
    <t>Domain of Kin17 curved DNA-binding protein</t>
  </si>
  <si>
    <t>KIN</t>
  </si>
  <si>
    <t>Calponin homology domain</t>
  </si>
  <si>
    <t>PLS3</t>
  </si>
  <si>
    <t>CPSF A subunit region</t>
  </si>
  <si>
    <t>DDB1</t>
  </si>
  <si>
    <t>Tetratricopeptide repeat</t>
  </si>
  <si>
    <t>TTC27</t>
  </si>
  <si>
    <t>Oxidoreductase activity, acting on paired donors, with oxidation of a pair of donors resulting in the reduction of molecular oxygen to two molecules of water. It is involved in the biological process described with oxidation-reduction process</t>
  </si>
  <si>
    <t>Actin</t>
  </si>
  <si>
    <t>ACTL6A</t>
  </si>
  <si>
    <t>It is involved in the biological process described with protein targeting to Golgi</t>
  </si>
  <si>
    <t>GCC1</t>
  </si>
  <si>
    <t>syd-2</t>
  </si>
  <si>
    <t>Soluble NSF attachment protein, SNAP</t>
  </si>
  <si>
    <t>NAPG</t>
  </si>
  <si>
    <t>in StAR and phosphatidylcholine transfer protein</t>
  </si>
  <si>
    <t>STARD3</t>
  </si>
  <si>
    <t>TPR repeat</t>
  </si>
  <si>
    <t>TTC14</t>
  </si>
  <si>
    <t>Domain present in phytochromes and cGMP-specific phosphodiesterases.</t>
  </si>
  <si>
    <t>DNA-directed DNA polymerase activity. It is involved in the biological process described with DNA replication</t>
  </si>
  <si>
    <t>POLG</t>
  </si>
  <si>
    <t>Methyltransferase TRM13</t>
  </si>
  <si>
    <t>TRMT13</t>
  </si>
  <si>
    <t>Ion transport protein</t>
  </si>
  <si>
    <t>TPCN1</t>
  </si>
  <si>
    <t>KELK-motif containing domain of MRCK Ser/Thr protein kinase</t>
  </si>
  <si>
    <t>gek</t>
  </si>
  <si>
    <t>SKIP/SNW domain</t>
  </si>
  <si>
    <t>SNW1</t>
  </si>
  <si>
    <t>DDX47</t>
  </si>
  <si>
    <t>Cyclophilin type peptidyl-prolyl cis-trans isomerase/CLD</t>
  </si>
  <si>
    <t>PPIL2</t>
  </si>
  <si>
    <t>ANKS1A</t>
  </si>
  <si>
    <t>Serine/Threonine protein kinases, catalytic domain</t>
  </si>
  <si>
    <t>ICK</t>
  </si>
  <si>
    <t>PI4KA</t>
  </si>
  <si>
    <t>60S ribosomal protein L4 C-terminal domain</t>
  </si>
  <si>
    <t>RPL4</t>
  </si>
  <si>
    <t>Galactose mutarotase-like</t>
  </si>
  <si>
    <t>GANC</t>
  </si>
  <si>
    <t>scavenger receptor activity</t>
  </si>
  <si>
    <t>non-motile cilium assembly</t>
  </si>
  <si>
    <t>CCDC13</t>
  </si>
  <si>
    <t>CEP152</t>
  </si>
  <si>
    <t>TRIP13</t>
  </si>
  <si>
    <t>cell differentiation</t>
  </si>
  <si>
    <t>CHDCT2 (NUC038) domain</t>
  </si>
  <si>
    <t>CHD5</t>
  </si>
  <si>
    <t>ionotropic glutamate receptor activity</t>
  </si>
  <si>
    <t>piRNA pathway germ-plasm component</t>
  </si>
  <si>
    <t>MAEL</t>
  </si>
  <si>
    <t>Ring finger</t>
  </si>
  <si>
    <t>CYHR1</t>
  </si>
  <si>
    <t>Transcription elongation factor that enhances transcription elongation by RNA polymerase II (RNAPII)</t>
  </si>
  <si>
    <t>SUPT6H</t>
  </si>
  <si>
    <t>TNKS2</t>
  </si>
  <si>
    <t>C-terminal domain of vertebrate Tap protein</t>
  </si>
  <si>
    <t>NXF1</t>
  </si>
  <si>
    <t>RBM5</t>
  </si>
  <si>
    <t>AAAS</t>
  </si>
  <si>
    <t>Catalyzes the cleavage of glutathione into 5-oxo-L- proline and a Cys-Gly dipeptide. Acts specifically on glutathione, but not on other gamma-glutamyl peptides</t>
  </si>
  <si>
    <t>Domain first found in C1r, C1s, uEGF, and bone morphogenetic protein.</t>
  </si>
  <si>
    <t>Protein of unknown function (DUF1682)</t>
  </si>
  <si>
    <t>CCDC47</t>
  </si>
  <si>
    <t>ARF GTPase activator activity. It is involved in the biological process described with regulation of ARF GTPase activity</t>
  </si>
  <si>
    <t>ARFGAP1</t>
  </si>
  <si>
    <t>MFSD8</t>
  </si>
  <si>
    <t>Elongation factor 1 gamma, conserved domain</t>
  </si>
  <si>
    <t>eef1g</t>
  </si>
  <si>
    <t>Belongs to the peptidase C19 family</t>
  </si>
  <si>
    <t>USP32</t>
  </si>
  <si>
    <t>BRCA2, helical</t>
  </si>
  <si>
    <t>BRCA2</t>
  </si>
  <si>
    <t>Formate--tetrahydrofolate ligase</t>
  </si>
  <si>
    <t>MTHFD1L</t>
  </si>
  <si>
    <t>Domain with 2 conserved Trp (W) residues</t>
  </si>
  <si>
    <t>FNBP4</t>
  </si>
  <si>
    <t>Telomerase activating protein Est1</t>
  </si>
  <si>
    <t>SMG6</t>
  </si>
  <si>
    <t>OGDHL</t>
  </si>
  <si>
    <t>Receptor family ligand binding region</t>
  </si>
  <si>
    <t>GABBR2</t>
  </si>
  <si>
    <t>Aldo/keto reductase family</t>
  </si>
  <si>
    <t>SON</t>
  </si>
  <si>
    <t>Nop53 (60S ribosomal biogenesis)</t>
  </si>
  <si>
    <t>GLTSCR2</t>
  </si>
  <si>
    <t>EF-hand domain</t>
  </si>
  <si>
    <t>MICU3</t>
  </si>
  <si>
    <t>Serine carboxypeptidase S28</t>
  </si>
  <si>
    <t>PRCP</t>
  </si>
  <si>
    <t>SWT1</t>
  </si>
  <si>
    <t>RABGEF1</t>
  </si>
  <si>
    <t>WDR13</t>
  </si>
  <si>
    <t>Haloacid dehalogenase-like hydrolase</t>
  </si>
  <si>
    <t>TPR/MLP1/MLP2-like protein</t>
  </si>
  <si>
    <t>TPR</t>
  </si>
  <si>
    <t>Helicase associated domain (HA2)</t>
  </si>
  <si>
    <t>DHX30</t>
  </si>
  <si>
    <t>Glycosyl transferase family 64 domain</t>
  </si>
  <si>
    <t>EXTL3</t>
  </si>
  <si>
    <t>6-phosphofructo-2-kinase</t>
  </si>
  <si>
    <t>PFKFB2</t>
  </si>
  <si>
    <t>Sterol-sensing domain of SREBP cleavage-activation</t>
  </si>
  <si>
    <t>SCAP</t>
  </si>
  <si>
    <t>Zinc-finger associated domain (zf-AD)</t>
  </si>
  <si>
    <t>Rho guanyl-nucleotide exchange factor activity. It is involved in the biological process described with regulation of Rho protein signal transduction</t>
  </si>
  <si>
    <t>flavin adenine dinucleotide binding. It is involved in the biological process described with oxidation-reduction process</t>
  </si>
  <si>
    <t>ACAD9</t>
  </si>
  <si>
    <t>sodium channel activity</t>
  </si>
  <si>
    <t>GTP binding. It is involved in the biological process described with regulation of ARF GTPase activity</t>
  </si>
  <si>
    <t>AGAP3</t>
  </si>
  <si>
    <t>WD repeat-containing protein</t>
  </si>
  <si>
    <t>WDR24</t>
  </si>
  <si>
    <t>B-cell lymphoma 9 protein</t>
  </si>
  <si>
    <t>lgs</t>
  </si>
  <si>
    <t>Nucleoside sodium symporter activity. It is involved in the biological process described with transport</t>
  </si>
  <si>
    <t>SLC28A3</t>
  </si>
  <si>
    <t>Ciliary BBSome complex subunit 2, middle region</t>
  </si>
  <si>
    <t>BBS2</t>
  </si>
  <si>
    <t>YEATS family</t>
  </si>
  <si>
    <t>YEATS2</t>
  </si>
  <si>
    <t>ATP-binding dynein motor region D5</t>
  </si>
  <si>
    <t>DNAH2</t>
  </si>
  <si>
    <t>Fumarylacetoacetate (FAA) hydrolase family</t>
  </si>
  <si>
    <t>Transferrin</t>
  </si>
  <si>
    <t>Broad-Complex, Tramtrack and Bric a brac</t>
  </si>
  <si>
    <t>KIAA1107</t>
  </si>
  <si>
    <t>AAA domain</t>
  </si>
  <si>
    <t>RAD50</t>
  </si>
  <si>
    <t>Coiled-coil domain-containing protein</t>
  </si>
  <si>
    <t>CCDC135</t>
  </si>
  <si>
    <t>It is involved in the biological process described with transport</t>
  </si>
  <si>
    <t>SEC14L1</t>
  </si>
  <si>
    <t>MYND finger</t>
  </si>
  <si>
    <t>GEMIN5</t>
  </si>
  <si>
    <t>pain</t>
  </si>
  <si>
    <t>Integrator complex subunit</t>
  </si>
  <si>
    <t>INTS8</t>
  </si>
  <si>
    <t>Domain in the RNA-binding Lupus La protein; unknown function</t>
  </si>
  <si>
    <t>LARP1B</t>
  </si>
  <si>
    <t>RNA pol II promoter Fmp27 protein domain</t>
  </si>
  <si>
    <t>KIAA0100</t>
  </si>
  <si>
    <t>fibrous sheath-interacting protein</t>
  </si>
  <si>
    <t>FSIP2</t>
  </si>
  <si>
    <t>Neutral/alkaline non-lysosomal ceramidase, C-terminal</t>
  </si>
  <si>
    <t>ASAH2</t>
  </si>
  <si>
    <t>SET (Su(var)3-9, Enhancer-of-zeste, Trithorax) domain</t>
  </si>
  <si>
    <t>SETD8</t>
  </si>
  <si>
    <t>Transient receptor ion channel II</t>
  </si>
  <si>
    <t>TRPC1</t>
  </si>
  <si>
    <t>FGGY family of carbohydrate kinases, N-terminal domain</t>
  </si>
  <si>
    <t>XYLB</t>
  </si>
  <si>
    <t>SPTLC2</t>
  </si>
  <si>
    <t>Gag P30 core shell protein</t>
  </si>
  <si>
    <t>WDR89</t>
  </si>
  <si>
    <t>P-loop containing region of AAA domain</t>
  </si>
  <si>
    <t>SMC1B</t>
  </si>
  <si>
    <t>chromosome segregation</t>
  </si>
  <si>
    <t>Incenp</t>
  </si>
  <si>
    <t>ATP binding. It is involved in the biological process described with protein phosphorylation</t>
  </si>
  <si>
    <t>TTBK2</t>
  </si>
  <si>
    <t>Citrate transporter</t>
  </si>
  <si>
    <t>OCA2</t>
  </si>
  <si>
    <t>Protein of unknown function (DUF4497)</t>
  </si>
  <si>
    <t>CES2</t>
  </si>
  <si>
    <t>Inositol monophosphatase family</t>
  </si>
  <si>
    <t>BPNT1</t>
  </si>
  <si>
    <t>Acyltransferase</t>
  </si>
  <si>
    <t>TAZ</t>
  </si>
  <si>
    <t>CRAL/TRIO domain</t>
  </si>
  <si>
    <t>N-terminal region of glycosyl transferase group 7</t>
  </si>
  <si>
    <t>B4GALT7</t>
  </si>
  <si>
    <t>Structural component of the gap junctions</t>
  </si>
  <si>
    <t>Ankyrin repeats (many copies)</t>
  </si>
  <si>
    <t>ANKRD50</t>
  </si>
  <si>
    <t>Niemann-Pick C1 N terminus</t>
  </si>
  <si>
    <t>NPC1</t>
  </si>
  <si>
    <t>AMP-binding enzyme C-terminal domain</t>
  </si>
  <si>
    <t>protein phosphatase 1 regulatory</t>
  </si>
  <si>
    <t>PPP1R9A</t>
  </si>
  <si>
    <t>TBCE</t>
  </si>
  <si>
    <t>Leucine rich repeat</t>
  </si>
  <si>
    <t>DUF1900</t>
  </si>
  <si>
    <t>CORO7</t>
  </si>
  <si>
    <t>ACSL4</t>
  </si>
  <si>
    <t>Ras subfamily of RAS small GTPases</t>
  </si>
  <si>
    <t>MRAS</t>
  </si>
  <si>
    <t>Protein of unknown function (DUF3730)</t>
  </si>
  <si>
    <t>FOCAD</t>
  </si>
  <si>
    <t>Belongs to the adaptor complexes large subunit family</t>
  </si>
  <si>
    <t>AP3D1</t>
  </si>
  <si>
    <t>nucleic acid binding</t>
  </si>
  <si>
    <t>RBM34</t>
  </si>
  <si>
    <t>Mlc2</t>
  </si>
  <si>
    <t>Dystroglycan (Dystrophin-associated glycoprotein 1)</t>
  </si>
  <si>
    <t>DAG1</t>
  </si>
  <si>
    <t>RALGAPA2</t>
  </si>
  <si>
    <t>CERS5</t>
  </si>
  <si>
    <t>WDR60</t>
  </si>
  <si>
    <t>calcium-dependent phospholipase C activity</t>
  </si>
  <si>
    <t>PLCE1</t>
  </si>
  <si>
    <t>domain found in Plexins, Semaphorins and Integrins</t>
  </si>
  <si>
    <t>ATRN</t>
  </si>
  <si>
    <t>Respiratory-chain NADH dehydrogenase, 49 Kd subunit</t>
  </si>
  <si>
    <t>NDUFS2</t>
  </si>
  <si>
    <t>Mak16 protein C-terminal region</t>
  </si>
  <si>
    <t>MAK16</t>
  </si>
  <si>
    <t>Sister chromatid cohesion protein PDS5 homolog</t>
  </si>
  <si>
    <t>PDS5A</t>
  </si>
  <si>
    <t>AIR synthase related protein, N-terminal domain</t>
  </si>
  <si>
    <t>SEPHS1</t>
  </si>
  <si>
    <t>Thrombospondin N-terminal -like domains.</t>
  </si>
  <si>
    <t>NELL2</t>
  </si>
  <si>
    <t>ABCG5</t>
  </si>
  <si>
    <t>Protein-tyrosine phosphatase receptor IA-2</t>
  </si>
  <si>
    <t>PTPRN</t>
  </si>
  <si>
    <t>Laminin G domain</t>
  </si>
  <si>
    <t>EYS</t>
  </si>
  <si>
    <t>activity. It is involved in the biological process described with microtubule-based movement</t>
  </si>
  <si>
    <t>Fuseless</t>
  </si>
  <si>
    <t>fusl</t>
  </si>
  <si>
    <t>It is involved in the biological process described with intein-mediated protein splicing</t>
  </si>
  <si>
    <t>Peptidyl-prolyl cis-trans isomerase</t>
  </si>
  <si>
    <t>FK506-bp1</t>
  </si>
  <si>
    <t>Caspase recruitment domain</t>
  </si>
  <si>
    <t>CASPL2</t>
  </si>
  <si>
    <t>VEFS-Box of polycomb protein</t>
  </si>
  <si>
    <t>SUZ12</t>
  </si>
  <si>
    <t>Vault protein inter-alpha-trypsin domain</t>
  </si>
  <si>
    <t>ITIH5</t>
  </si>
  <si>
    <t>Structural constituent of cuticle</t>
  </si>
  <si>
    <t>Cation channel complex component UNC80</t>
  </si>
  <si>
    <t>UNC80</t>
  </si>
  <si>
    <t>HELQ</t>
  </si>
  <si>
    <t>PPP1R13B</t>
  </si>
  <si>
    <t>ubiquitin-protein</t>
  </si>
  <si>
    <t>UBE3B</t>
  </si>
  <si>
    <t>OTU-like cysteine protease</t>
  </si>
  <si>
    <t>OTUD6B</t>
  </si>
  <si>
    <t>Belongs to the peptidase S1 family</t>
  </si>
  <si>
    <t>PRSS41</t>
  </si>
  <si>
    <t>TMEM214, C-terminal, caspase 4 activator</t>
  </si>
  <si>
    <t>TMEM214</t>
  </si>
  <si>
    <t>Ubiquitin-2 like Rad60 SUMO-like</t>
  </si>
  <si>
    <t>kinesin-B</t>
  </si>
  <si>
    <t>Cyclic nucleotide-monophosphate binding domain</t>
  </si>
  <si>
    <t>PRKG1</t>
  </si>
  <si>
    <t>Cofilin/tropomyosin-type actin-binding protein</t>
  </si>
  <si>
    <t>GMFG</t>
  </si>
  <si>
    <t>Calcium-activated chloride channel</t>
  </si>
  <si>
    <t>ANO8</t>
  </si>
  <si>
    <t>Domain of unknown function (DUF4773)</t>
  </si>
  <si>
    <t>Tesmin/TSO1-like CXC domain</t>
  </si>
  <si>
    <t>EZH1</t>
  </si>
  <si>
    <t>It is involved in the biological process described with DNA replication</t>
  </si>
  <si>
    <t>POLE</t>
  </si>
  <si>
    <t>Fibronectin type 3 domain</t>
  </si>
  <si>
    <t>NCAM2</t>
  </si>
  <si>
    <t>twin BRCT domain</t>
  </si>
  <si>
    <t>DMXL1</t>
  </si>
  <si>
    <t>Insect cuticle protein</t>
  </si>
  <si>
    <t>DUF4208</t>
  </si>
  <si>
    <t>CHD1</t>
  </si>
  <si>
    <t>It is involved in the biological process described with protein phosphorylation</t>
  </si>
  <si>
    <t>WNK2</t>
  </si>
  <si>
    <t>JADE2</t>
  </si>
  <si>
    <t>Coiled-coil domain-containing protein 39</t>
  </si>
  <si>
    <t>CCDC39</t>
  </si>
  <si>
    <t>protein tyrosine phosphatase activity</t>
  </si>
  <si>
    <t>pupariation</t>
  </si>
  <si>
    <t>cellular response to estrogen stimulus</t>
  </si>
  <si>
    <t>Lipid storage droplets</t>
  </si>
  <si>
    <t>Unconventional myosin tail, actin- and lipid-binding</t>
  </si>
  <si>
    <t>MYO1A</t>
  </si>
  <si>
    <t>ACADS</t>
  </si>
  <si>
    <t>PHD-like zinc-binding domain</t>
  </si>
  <si>
    <t>KMT2D</t>
  </si>
  <si>
    <t>Aldehyde dehydrogenase family</t>
  </si>
  <si>
    <t>ALDH2</t>
  </si>
  <si>
    <t>phosphoric diester hydrolase activity. It is involved in the biological process described with</t>
  </si>
  <si>
    <t>PLCXD2</t>
  </si>
  <si>
    <t>maestro heat-like repeat-containing protein family member</t>
  </si>
  <si>
    <t>MROH1</t>
  </si>
  <si>
    <t>Serine hydroxymethyltransferase</t>
  </si>
  <si>
    <t>SHMT1</t>
  </si>
  <si>
    <t>DEK</t>
  </si>
  <si>
    <t>Replication timing regulatory factor 1</t>
  </si>
  <si>
    <t>RIF1</t>
  </si>
  <si>
    <t>Uncharacterized conserved protein (DUF2362)</t>
  </si>
  <si>
    <t>C12orf4</t>
  </si>
  <si>
    <t>T-complex protein 11</t>
  </si>
  <si>
    <t>TCP11</t>
  </si>
  <si>
    <t>Cse1</t>
  </si>
  <si>
    <t>Cas</t>
  </si>
  <si>
    <t>Nucleoporin Nup120/160</t>
  </si>
  <si>
    <t>EFCAB8</t>
  </si>
  <si>
    <t>nrm</t>
  </si>
  <si>
    <t>PHF14</t>
  </si>
  <si>
    <t>ATP-dependent helicase activity</t>
  </si>
  <si>
    <t>DHX9</t>
  </si>
  <si>
    <t>Lipid transporter activity. It is involved in the biological process described with lipid transport</t>
  </si>
  <si>
    <t>Protein kinase domain</t>
  </si>
  <si>
    <t>RPS6KC1</t>
  </si>
  <si>
    <t>Lens epithelium-derived growth factor (LEDGF)</t>
  </si>
  <si>
    <t>PSIP1</t>
  </si>
  <si>
    <t>DNA Topoisomerase I (eukaryota)</t>
  </si>
  <si>
    <t>TOP1</t>
  </si>
  <si>
    <t>Myb-like DNA-binding domain</t>
  </si>
  <si>
    <t>SNAPC4</t>
  </si>
  <si>
    <t>It is involved in the biological process described with positive regulation of autophagy</t>
  </si>
  <si>
    <t>UVRAG</t>
  </si>
  <si>
    <t>HPC2 and ubinuclein domain</t>
  </si>
  <si>
    <t>UBN1</t>
  </si>
  <si>
    <t>Present in Drosophila Scm, l(3)mbt, and vertebrate SCML2</t>
  </si>
  <si>
    <t>L3MBTL3</t>
  </si>
  <si>
    <t>Rhodanese Homology Domain</t>
  </si>
  <si>
    <t>CDC25A</t>
  </si>
  <si>
    <t>Dynein associated protein</t>
  </si>
  <si>
    <t>DCTN1</t>
  </si>
  <si>
    <t>It is involved in the biological process described with nucleobase-containing compound metabolic process</t>
  </si>
  <si>
    <t>XRN2</t>
  </si>
  <si>
    <t>dsRNA-gated channel SID-1</t>
  </si>
  <si>
    <t>SIDT1</t>
  </si>
  <si>
    <t>Exocyst complex component Sec3</t>
  </si>
  <si>
    <t>EXOC1</t>
  </si>
  <si>
    <t>It is involved in the biological process described with regulation of transcription, DNA-templated</t>
  </si>
  <si>
    <t>SMARCA4</t>
  </si>
  <si>
    <t>SLC13A5</t>
  </si>
  <si>
    <t>Zinc-ribbon like family</t>
  </si>
  <si>
    <t>MIOS</t>
  </si>
  <si>
    <t>NOX5</t>
  </si>
  <si>
    <t>It is involved in the biological process described with carbohydrate metabolic process</t>
  </si>
  <si>
    <t>Cht6</t>
  </si>
  <si>
    <t>GLIS1</t>
  </si>
  <si>
    <t>heterophilic cell-cell adhesion via plasma membrane cell adhesion molecules</t>
  </si>
  <si>
    <t>NPHS1</t>
  </si>
  <si>
    <t>Laminin-type epidermal growth factor-like domai</t>
  </si>
  <si>
    <t>drpr</t>
  </si>
  <si>
    <t>Domain of unknown function (DUF1977)</t>
  </si>
  <si>
    <t>DNAJB12</t>
  </si>
  <si>
    <t>Arginine methyltransferase that can both catalyze the formation of omega-N monomethylarginine (MMA) and symmetrical dimethylarginine (sDMA)</t>
  </si>
  <si>
    <t>PRMT7</t>
  </si>
  <si>
    <t>PRMT5 oligomerisation domain</t>
  </si>
  <si>
    <t>PRMT5</t>
  </si>
  <si>
    <t>KIF4A</t>
  </si>
  <si>
    <t>dnajc16</t>
  </si>
  <si>
    <t>Myosin VI cargo binding domain</t>
  </si>
  <si>
    <t>MYO6</t>
  </si>
  <si>
    <t>MEGF8</t>
  </si>
  <si>
    <t>Tuftelin interacting protein N terminal</t>
  </si>
  <si>
    <t>TFIP11</t>
  </si>
  <si>
    <t>TUBGCP2</t>
  </si>
  <si>
    <t>CDK14</t>
  </si>
  <si>
    <t>Amidohydrolase family</t>
  </si>
  <si>
    <t>DPYS</t>
  </si>
  <si>
    <t>Munc13 (mammalian uncoordinated) homology domain</t>
  </si>
  <si>
    <t>SRP72 RNA-binding domain</t>
  </si>
  <si>
    <t>SRP72</t>
  </si>
  <si>
    <t>SCYL2</t>
  </si>
  <si>
    <t>WDR62</t>
  </si>
  <si>
    <t>Rhomboid family</t>
  </si>
  <si>
    <t>Amyloid protein-binding protein</t>
  </si>
  <si>
    <t>APPBP2</t>
  </si>
  <si>
    <t>K homology RNA-binding domain</t>
  </si>
  <si>
    <t>TDRKH</t>
  </si>
  <si>
    <t>transmembrane receptor protein tyrosine kinase activity. It is involved in the biological process described with protein phosphorylation</t>
  </si>
  <si>
    <t>ALK</t>
  </si>
  <si>
    <t>Lissencephaly type-1-like homology motif</t>
  </si>
  <si>
    <t>VPRBP</t>
  </si>
  <si>
    <t>btv</t>
  </si>
  <si>
    <t>PWWP domain</t>
  </si>
  <si>
    <t>negative regulation of cilium assembly</t>
  </si>
  <si>
    <t>TCHP</t>
  </si>
  <si>
    <t>SMC2</t>
  </si>
  <si>
    <t>Chitin binding Peritrophin-A domain</t>
  </si>
  <si>
    <t>cort</t>
  </si>
  <si>
    <t>Domain of unknown function (DUF4779)</t>
  </si>
  <si>
    <t>APEH</t>
  </si>
  <si>
    <t>DREV methyltransferase</t>
  </si>
  <si>
    <t>METTL9</t>
  </si>
  <si>
    <t>Enoyl-(Acyl carrier protein) reductase</t>
  </si>
  <si>
    <t>ARHGEF26</t>
  </si>
  <si>
    <t>domain present in translation initiation factor eIF2B and eIF5</t>
  </si>
  <si>
    <t>EIF5</t>
  </si>
  <si>
    <t>BRCA1-associated protein 2</t>
  </si>
  <si>
    <t>BRAP</t>
  </si>
  <si>
    <t>peptidase activity</t>
  </si>
  <si>
    <t>DESI1</t>
  </si>
  <si>
    <t>cellular process regulating host cell cycle in response to virus</t>
  </si>
  <si>
    <t>NWD2</t>
  </si>
  <si>
    <t>PTPN14</t>
  </si>
  <si>
    <t>DHX34</t>
  </si>
  <si>
    <t>PTCH1</t>
  </si>
  <si>
    <t>Kinesin motor domain</t>
  </si>
  <si>
    <t>KIF13B</t>
  </si>
  <si>
    <t>RBM48</t>
  </si>
  <si>
    <t>PEHE</t>
  </si>
  <si>
    <t>KANSL1</t>
  </si>
  <si>
    <t>Involved in pyrimidine base degradation. Catalyzes the reduction of uracil and thymine</t>
  </si>
  <si>
    <t>DPYD</t>
  </si>
  <si>
    <t>RNA polymerase Rpb1, domain 1</t>
  </si>
  <si>
    <t>POLR3A</t>
  </si>
  <si>
    <t>Interferon-related protein conserved region</t>
  </si>
  <si>
    <t>IFRD1</t>
  </si>
  <si>
    <t>RNA-binding component of the eukaryotic translation initiation factor 3 (eIF-3) complex, which is involved in protein synthesis of a specialized repertoire of mRNAs and, together with other initiation factors, stimulates binding of mRNA and methionyl-tRNAi to the 40S ribosome. The eIF-3 complex specifically targets and initiates translation of a subset of mRNAs involved in cell proliferation</t>
  </si>
  <si>
    <t>EIF3A</t>
  </si>
  <si>
    <t>It is involved in the biological process described with vesicle-mediated transport</t>
  </si>
  <si>
    <t>STXBP5</t>
  </si>
  <si>
    <t>tRNA pseudouridine synthase D (TruD)</t>
  </si>
  <si>
    <t>PUS7</t>
  </si>
  <si>
    <t>WDFY3</t>
  </si>
  <si>
    <t>X-Pro dipeptidyl-peptidase (S15 family)</t>
  </si>
  <si>
    <t>DPP8</t>
  </si>
  <si>
    <t>Alpha mannosidase, middle domain</t>
  </si>
  <si>
    <t>MAN2A1</t>
  </si>
  <si>
    <t>TMC domain</t>
  </si>
  <si>
    <t>TMC5</t>
  </si>
  <si>
    <t>Oxoglutarate and iron-dependent oxygenase degradation C-term</t>
  </si>
  <si>
    <t>OGFOD1</t>
  </si>
  <si>
    <t>SETX</t>
  </si>
  <si>
    <t>Cyclin_C</t>
  </si>
  <si>
    <t>CycB3</t>
  </si>
  <si>
    <t>ACVR2A</t>
  </si>
  <si>
    <t>DNA binding domain with preference for A/T rich regions</t>
  </si>
  <si>
    <t>PHF10</t>
  </si>
  <si>
    <t>TB domain</t>
  </si>
  <si>
    <t>FBN1</t>
  </si>
  <si>
    <t>Myotubularin protein</t>
  </si>
  <si>
    <t>SBF1</t>
  </si>
  <si>
    <t>PSMB4</t>
  </si>
  <si>
    <t>eIF4-gamma/eIF5/eIF2-epsilon</t>
  </si>
  <si>
    <t>EIF4G2</t>
  </si>
  <si>
    <t>Pyridine nucleotide-disulphide oxidoreductase, dimerisation domain</t>
  </si>
  <si>
    <t>TXNRD2</t>
  </si>
  <si>
    <t>Integrin alpha</t>
  </si>
  <si>
    <t>ITGAV</t>
  </si>
  <si>
    <t>protein serine/threonine kinase activity</t>
  </si>
  <si>
    <t>KDR</t>
  </si>
  <si>
    <t>Beta-mannosidase activity. It is involved in the biological process described with mannan catabolic process</t>
  </si>
  <si>
    <t>Virilizer, N-terminal</t>
  </si>
  <si>
    <t>KIAA1429</t>
  </si>
  <si>
    <t>7 transmembrane sweet-taste receptor of 3 GCPR</t>
  </si>
  <si>
    <t>GABBR1</t>
  </si>
  <si>
    <t>Histidyl-tRNA synthetase</t>
  </si>
  <si>
    <t>EIF2AK4</t>
  </si>
  <si>
    <t>SCRB5</t>
  </si>
  <si>
    <t>Domain of unknown function (DUF3350)</t>
  </si>
  <si>
    <t>TBC1D4</t>
  </si>
  <si>
    <t>RNPC3</t>
  </si>
  <si>
    <t>HELICc2</t>
  </si>
  <si>
    <t>BRIP1</t>
  </si>
  <si>
    <t>DAZAP1</t>
  </si>
  <si>
    <t>It is involved in the biological process described with signal transduction</t>
  </si>
  <si>
    <t>ARHGAP6</t>
  </si>
  <si>
    <t>Helicase associated domain (HA2)  Add an annotation</t>
  </si>
  <si>
    <t>DHX37</t>
  </si>
  <si>
    <t>FATC</t>
  </si>
  <si>
    <t>ATM</t>
  </si>
  <si>
    <t>Aminopeptidase P, N-terminal domain</t>
  </si>
  <si>
    <t>XPNPEP3</t>
  </si>
  <si>
    <t>Serine aminopeptidase, S33</t>
  </si>
  <si>
    <t>PWI, domain in splicing factors</t>
  </si>
  <si>
    <t>RBM25</t>
  </si>
  <si>
    <t>HOOK protein</t>
  </si>
  <si>
    <t>CCDC88A</t>
  </si>
  <si>
    <t>Prominin</t>
  </si>
  <si>
    <t>PROM1</t>
  </si>
  <si>
    <t>oxidoreductase activity, acting on the aldehyde or oxo group of donors, NAD or NADP as acceptor. It is involved in the biological process described with oxidation-reduction process</t>
  </si>
  <si>
    <t>ALDH1L2</t>
  </si>
  <si>
    <t>PIK3R4</t>
  </si>
  <si>
    <t>protein localization to ciliary transition zone</t>
  </si>
  <si>
    <t>CC2D2A</t>
  </si>
  <si>
    <t>DDX46</t>
  </si>
  <si>
    <t>PHR domain</t>
  </si>
  <si>
    <t>MYCBP2</t>
  </si>
  <si>
    <t>ARHGAP32</t>
  </si>
  <si>
    <t>ARC105 or Med15 subunit of Mediator complex non-fungal</t>
  </si>
  <si>
    <t>MED15</t>
  </si>
  <si>
    <t>BAZ1A</t>
  </si>
  <si>
    <t>Belongs to the CDP-alcohol phosphatidyltransferase class-I family</t>
  </si>
  <si>
    <t>Sec63 Brl domain</t>
  </si>
  <si>
    <t>ASCC3</t>
  </si>
  <si>
    <t>ubiquitin modification-dependent histone binding</t>
  </si>
  <si>
    <t>TP53BP1</t>
  </si>
  <si>
    <t>protein C-terminus binding</t>
  </si>
  <si>
    <t>inaD</t>
  </si>
  <si>
    <t>Neuroblastoma-amplified sequence, N terminal</t>
  </si>
  <si>
    <t>NBAS</t>
  </si>
  <si>
    <t>Guanine nucleotide exchange factor in Golgi transport N-terminal</t>
  </si>
  <si>
    <t>GBF1</t>
  </si>
  <si>
    <t>DNA binding. It is involved in the biological process described with</t>
  </si>
  <si>
    <t>PAXBP1</t>
  </si>
  <si>
    <t>PHD finger protein 12 MRG binding domain</t>
  </si>
  <si>
    <t>PHF12</t>
  </si>
  <si>
    <t>WWE domain</t>
  </si>
  <si>
    <t>Vesicle associated protein</t>
  </si>
  <si>
    <t>SEC31A</t>
  </si>
  <si>
    <t>Papain family cysteine protease</t>
  </si>
  <si>
    <t>CTSO</t>
  </si>
  <si>
    <t>TOPBP1</t>
  </si>
  <si>
    <t>USP2</t>
  </si>
  <si>
    <t>RPAP1-like, N-terminal</t>
  </si>
  <si>
    <t>RPAP1</t>
  </si>
  <si>
    <t>Component of the post-replicative DNA mismatch repair system (MMR)</t>
  </si>
  <si>
    <t>MSH6</t>
  </si>
  <si>
    <t>Anaphase-promoting complex subunit 4 WD40 domain</t>
  </si>
  <si>
    <t>WDR35</t>
  </si>
  <si>
    <t>Neogenin C-terminus</t>
  </si>
  <si>
    <t>NEO1</t>
  </si>
  <si>
    <t>Telomere length regulation protein</t>
  </si>
  <si>
    <t>CLINT1</t>
  </si>
  <si>
    <t>Human growth factor-like EGF</t>
  </si>
  <si>
    <t>CRB2</t>
  </si>
  <si>
    <t>E1-E2 ATPase</t>
  </si>
  <si>
    <t>Utp25, U3 small nucleolar RNA-associated SSU processome protein 25</t>
  </si>
  <si>
    <t>DIEXF</t>
  </si>
  <si>
    <t>Vacuolar protein sorting-associated protein 35</t>
  </si>
  <si>
    <t>VPS35</t>
  </si>
  <si>
    <t>WDR26</t>
  </si>
  <si>
    <t>Integrator complex subunit 5 C-terminus</t>
  </si>
  <si>
    <t>INTS5</t>
  </si>
  <si>
    <t>It is involved in the biological process described with purine nucleobase biosynthetic process</t>
  </si>
  <si>
    <t>GART</t>
  </si>
  <si>
    <t>LsmAD</t>
  </si>
  <si>
    <t>ATXN2</t>
  </si>
  <si>
    <t>POGZ</t>
  </si>
  <si>
    <t>CPD</t>
  </si>
  <si>
    <t>WDR3</t>
  </si>
  <si>
    <t>DNA-dependent RNA polymerase</t>
  </si>
  <si>
    <t>POLRMT</t>
  </si>
  <si>
    <t>Electron transfer DM13</t>
  </si>
  <si>
    <t>FAT4</t>
  </si>
  <si>
    <t>Acyl-CoA dehydrogenase, N-terminal domain</t>
  </si>
  <si>
    <t>ACADVL</t>
  </si>
  <si>
    <t>LIMK1</t>
  </si>
  <si>
    <t>Cation-channel complex subunit UNC-79</t>
  </si>
  <si>
    <t>UNC79</t>
  </si>
  <si>
    <t>Kinase associated domain 1</t>
  </si>
  <si>
    <t>SIK3</t>
  </si>
  <si>
    <t>Belongs to the peptidase M16 family</t>
  </si>
  <si>
    <t>NRD1</t>
  </si>
  <si>
    <t>WIPI2</t>
  </si>
  <si>
    <t>Proteasome stabiliser</t>
  </si>
  <si>
    <t>KIAA0368</t>
  </si>
  <si>
    <t>Laminin B (Domain IV)</t>
  </si>
  <si>
    <t>LAMA2</t>
  </si>
  <si>
    <t>translation initiation factor activity</t>
  </si>
  <si>
    <t>EIF2B4</t>
  </si>
  <si>
    <t>protein dimerization activity</t>
  </si>
  <si>
    <t>SREBF2</t>
  </si>
  <si>
    <t>Trypsin</t>
  </si>
  <si>
    <t>Trn-SR</t>
  </si>
  <si>
    <t>Calcium channel</t>
  </si>
  <si>
    <t>CACNA2D4</t>
  </si>
  <si>
    <t>Xylanase inhibitor C-terminal</t>
  </si>
  <si>
    <t>CTSE</t>
  </si>
  <si>
    <t>Guanine nucleotide exchange factor for Rho/Rac/Cdc42-like GTPases</t>
  </si>
  <si>
    <t>ECT2</t>
  </si>
  <si>
    <t>GXGXG motif</t>
  </si>
  <si>
    <t>Guanyl-nucleotide exchange factor activity</t>
    <phoneticPr fontId="1" type="noConversion"/>
  </si>
  <si>
    <t>DOCK3</t>
  </si>
  <si>
    <t>Vacuolar sorting-associated protein 13, N-terminal</t>
  </si>
  <si>
    <t>Kelch</t>
  </si>
  <si>
    <t>ABC transporter transmembrane region</t>
  </si>
  <si>
    <t>Sur</t>
  </si>
  <si>
    <t>Glyco_18</t>
  </si>
  <si>
    <t>Cht3</t>
  </si>
  <si>
    <t>translational activator</t>
  </si>
  <si>
    <t>GCN1L1</t>
  </si>
  <si>
    <t>Dock homology region 2</t>
  </si>
  <si>
    <t>DOCK6</t>
  </si>
  <si>
    <t>CFAP43</t>
  </si>
  <si>
    <t>Unc-89</t>
  </si>
  <si>
    <t>SMC6</t>
  </si>
  <si>
    <t>gamma-Secretase-activating protein C-term</t>
  </si>
  <si>
    <t>GSAP</t>
  </si>
  <si>
    <t>Protein tyrosine phosphatase activity</t>
    <phoneticPr fontId="1" type="noConversion"/>
  </si>
  <si>
    <t>ABTB2</t>
  </si>
  <si>
    <t>WDR19</t>
  </si>
  <si>
    <t>PI3-kinase family, Ras-binding domain</t>
  </si>
  <si>
    <t>PIK3C2A</t>
  </si>
  <si>
    <t>lva</t>
  </si>
  <si>
    <t>FAT1</t>
  </si>
  <si>
    <t>Mono-functional DNA-alkylating methyl methanesulfonate N-term</t>
  </si>
  <si>
    <t>CPSF1</t>
  </si>
  <si>
    <t>SMC proteins Flexible Hinge Domain</t>
  </si>
  <si>
    <t>SMC4</t>
  </si>
  <si>
    <t>Beta-catenin binding</t>
    <phoneticPr fontId="1" type="noConversion"/>
  </si>
  <si>
    <t>APC2</t>
  </si>
  <si>
    <t>Ciliary rootlet component, centrosome cohesion</t>
  </si>
  <si>
    <t>CROCC</t>
  </si>
  <si>
    <t>carbohydrate binding</t>
    <phoneticPr fontId="1" type="noConversion"/>
  </si>
  <si>
    <t>Nucleoporin autopeptidase</t>
  </si>
  <si>
    <t>NUP98</t>
  </si>
  <si>
    <t>Spectrin repeat</t>
  </si>
  <si>
    <t>SPTBN5</t>
  </si>
  <si>
    <t>KDM4B</t>
  </si>
  <si>
    <t>DUF3585</t>
  </si>
  <si>
    <t>EHBP1</t>
  </si>
  <si>
    <t>Sec23/Sec24 zinc finger</t>
  </si>
  <si>
    <t>SEC24C</t>
  </si>
  <si>
    <t>unc-22</t>
  </si>
  <si>
    <t>Lipoprotein N-terminal Domain</t>
  </si>
  <si>
    <t>Vg</t>
  </si>
  <si>
    <t>Hydantoinase B/oxoprolinase</t>
  </si>
  <si>
    <t>OPLAH</t>
  </si>
  <si>
    <t>potassium:proton antiporter activity</t>
  </si>
  <si>
    <t>SLC9C1</t>
  </si>
  <si>
    <t>Low-density lipoprotein receptor domain class A</t>
  </si>
  <si>
    <t>yl</t>
  </si>
  <si>
    <t>RSF1</t>
  </si>
  <si>
    <t>Nucleolar complex-associated protein</t>
  </si>
  <si>
    <t>NOC3L</t>
  </si>
  <si>
    <t>Protein serine/threonine phosphatase 2C, C-terminal domain</t>
  </si>
  <si>
    <t>PPM1B</t>
  </si>
  <si>
    <t>Band 4.1 homologues</t>
  </si>
  <si>
    <t>FERMT2</t>
  </si>
  <si>
    <t>Belongs to the ubiquitin-conjugating enzyme family</t>
  </si>
  <si>
    <t>BIRC6</t>
  </si>
  <si>
    <t>MyTH4 domain</t>
  </si>
  <si>
    <t>Myo22</t>
  </si>
  <si>
    <t>Ribosomal protein S1-like RNA-binding domain</t>
  </si>
  <si>
    <t>PDCD11</t>
  </si>
  <si>
    <t>Belongs to the TRAFAC class myosin-kinesin ATPase superfamily. Kinesin family</t>
  </si>
  <si>
    <t>KIF16B</t>
  </si>
  <si>
    <t>Protein of unknown function (DUF3677)</t>
  </si>
  <si>
    <t>INTS1</t>
  </si>
  <si>
    <t>IKI3 family</t>
  </si>
  <si>
    <t>IKBKAP</t>
  </si>
  <si>
    <t>dynein heavy chain</t>
  </si>
  <si>
    <t>DYNC1H1</t>
  </si>
  <si>
    <t>Microtubule binding</t>
    <phoneticPr fontId="1" type="noConversion"/>
  </si>
  <si>
    <t>MAP1B</t>
  </si>
  <si>
    <t>TOG</t>
  </si>
  <si>
    <t>msps</t>
  </si>
  <si>
    <t>Zinc ion binding</t>
    <phoneticPr fontId="1" type="noConversion"/>
  </si>
  <si>
    <t>UBR1</t>
  </si>
  <si>
    <t>Raptor N-terminal CASPase like domain</t>
  </si>
  <si>
    <t>RPTOR</t>
  </si>
  <si>
    <t>Abnormal spindle-like microcephaly-assoc'd, ASPM-SPD-2-Hydin</t>
  </si>
  <si>
    <t>ASPM</t>
  </si>
  <si>
    <t>Nuclear pore localisation protein NPL4</t>
  </si>
  <si>
    <t>NPLOC4</t>
  </si>
  <si>
    <t>Dynein heavy chain, N-terminal region 1</t>
  </si>
  <si>
    <t>DNAH5</t>
  </si>
  <si>
    <t>Laminin Domain II</t>
  </si>
  <si>
    <t>epi-1</t>
  </si>
  <si>
    <t>UBR4</t>
  </si>
  <si>
    <t>Domain of unknown function (DUF4799)</t>
  </si>
  <si>
    <t>PsGEF</t>
  </si>
  <si>
    <t>C-type lectin (CTL) or carbohydrate-recognition domain (CRD)</t>
    <phoneticPr fontId="2" type="noConversion"/>
  </si>
  <si>
    <t>CTL9</t>
  </si>
  <si>
    <t>Mouse development and cellular proliferation protein Cullin-7</t>
  </si>
  <si>
    <t>HERC2</t>
    <phoneticPr fontId="2" type="noConversion"/>
  </si>
  <si>
    <t>M17</t>
    <phoneticPr fontId="2" type="noConversion"/>
  </si>
  <si>
    <t>Gene destription</t>
    <phoneticPr fontId="2" type="noConversion"/>
  </si>
  <si>
    <t>Gene</t>
    <phoneticPr fontId="2" type="noConversion"/>
  </si>
  <si>
    <r>
      <t>P</t>
    </r>
    <r>
      <rPr>
        <vertAlign val="subscript"/>
        <sz val="11"/>
        <color rgb="FF000000"/>
        <rFont val="Arial"/>
        <family val="2"/>
      </rPr>
      <t>LRT</t>
    </r>
    <phoneticPr fontId="2" type="noConversion"/>
  </si>
  <si>
    <t>Positation</t>
    <phoneticPr fontId="2" type="noConversion"/>
  </si>
  <si>
    <t>Merain element</t>
    <phoneticPr fontId="2" type="noConversion"/>
  </si>
  <si>
    <r>
      <t>Supplementa Table S4 Single-copy orthologs under positive selection (P</t>
    </r>
    <r>
      <rPr>
        <vertAlign val="subscript"/>
        <sz val="11"/>
        <color theme="1"/>
        <rFont val="Arial"/>
        <family val="2"/>
      </rPr>
      <t>LRT</t>
    </r>
    <r>
      <rPr>
        <sz val="11"/>
        <color theme="1"/>
        <rFont val="Arial"/>
        <family val="2"/>
      </rPr>
      <t xml:space="preserve"> &lt; 0.01) among 26 species. P</t>
    </r>
    <r>
      <rPr>
        <vertAlign val="subscript"/>
        <sz val="11"/>
        <color theme="1"/>
        <rFont val="Arial"/>
        <family val="2"/>
      </rPr>
      <t>LRT</t>
    </r>
    <r>
      <rPr>
        <sz val="11"/>
        <color theme="1"/>
        <rFont val="Arial"/>
        <family val="2"/>
      </rPr>
      <t xml:space="preserve"> was derived from branch-site model and indicats the possibility under positive selection in Tortricidae</t>
    </r>
    <phoneticPr fontId="2" type="noConversion"/>
  </si>
  <si>
    <t>development of primary sexual characteristics</t>
  </si>
  <si>
    <t>BP</t>
    <phoneticPr fontId="1" type="noConversion"/>
  </si>
  <si>
    <t>gonad development</t>
  </si>
  <si>
    <t>biological regulation</t>
  </si>
  <si>
    <t>cellular anatomical entity morphogenesis</t>
  </si>
  <si>
    <t>kinetochore organization</t>
  </si>
  <si>
    <t>neuron projection development</t>
  </si>
  <si>
    <t>positive regulation of developmental process</t>
  </si>
  <si>
    <t>regulation of biological process</t>
  </si>
  <si>
    <t>positive regulation of cytoskeleton organization</t>
  </si>
  <si>
    <t>digestive system development</t>
  </si>
  <si>
    <t>cytoskeleton organization</t>
  </si>
  <si>
    <t>axon development</t>
  </si>
  <si>
    <t>axonogenesis</t>
  </si>
  <si>
    <t>cell morphogenesis involved in neuron differentiation</t>
  </si>
  <si>
    <t>cell projection organization</t>
  </si>
  <si>
    <t>plasma membrane bounded cell projection organization</t>
  </si>
  <si>
    <t>cell projection morphogenesis</t>
  </si>
  <si>
    <t>plasma membrane bounded cell projection morphogenesis</t>
  </si>
  <si>
    <t>neuron projection morphogenesis</t>
  </si>
  <si>
    <t>cell morphogenesis</t>
    <phoneticPr fontId="2" type="noConversion"/>
  </si>
  <si>
    <t>neuron projection</t>
  </si>
  <si>
    <t>CC</t>
    <phoneticPr fontId="1" type="noConversion"/>
  </si>
  <si>
    <t>obsolete ciliary part</t>
  </si>
  <si>
    <t>obsolete neuron part</t>
  </si>
  <si>
    <t>obsolete cell projection part</t>
  </si>
  <si>
    <t>obsolete plasma membrane bounded cell projection part</t>
  </si>
  <si>
    <t>cytoplasm</t>
  </si>
  <si>
    <t>cell projection</t>
  </si>
  <si>
    <t>plasma membrane bounded cell projection</t>
  </si>
  <si>
    <t>ATP hydrolysis activity</t>
  </si>
  <si>
    <t>MF</t>
    <phoneticPr fontId="1" type="noConversion"/>
  </si>
  <si>
    <t>phospholipid binding</t>
  </si>
  <si>
    <t>enzyme regulator activity</t>
  </si>
  <si>
    <t>cell adhesion molecule binding</t>
  </si>
  <si>
    <t>integrin binding</t>
  </si>
  <si>
    <t>binding</t>
  </si>
  <si>
    <t>lipid binding</t>
  </si>
  <si>
    <t>nucleoside-triphosphatase regulator activity</t>
  </si>
  <si>
    <t>GTPase regulator activity</t>
  </si>
  <si>
    <t>guanyl-nucleotide exchange factor activity</t>
  </si>
  <si>
    <t>protein binding</t>
  </si>
  <si>
    <t>Enrichmen Score</t>
    <phoneticPr fontId="1" type="noConversion"/>
  </si>
  <si>
    <t>-log(Q)</t>
    <phoneticPr fontId="2" type="noConversion"/>
  </si>
  <si>
    <t>Q_value</t>
    <phoneticPr fontId="2" type="noConversion"/>
  </si>
  <si>
    <t>GO_Name</t>
  </si>
  <si>
    <t>Class</t>
  </si>
  <si>
    <t>Supplementa Table S5 GO enrichment of top 219 positively selected genes in Tortricidae. Only terms with Top 20 were shown. MF, Molecular Fundtion; CC, Cellular component; BP, Biological process</t>
    <phoneticPr fontId="2" type="noConversion"/>
  </si>
  <si>
    <t>secretion by cell</t>
  </si>
  <si>
    <t>BP</t>
    <phoneticPr fontId="2" type="noConversion"/>
  </si>
  <si>
    <t>positive regulation of macromolecule metabolic process</t>
  </si>
  <si>
    <t>amide transport</t>
  </si>
  <si>
    <t>regulation of cellular process</t>
  </si>
  <si>
    <t>epithelial tube morphogenesis</t>
  </si>
  <si>
    <t>positive regulation of gene expression</t>
  </si>
  <si>
    <t>metabolic process</t>
  </si>
  <si>
    <t>negative regulation of cell population proliferation</t>
  </si>
  <si>
    <t>cellular response to organic cyclic compound</t>
  </si>
  <si>
    <t>regulation of peptide transport</t>
  </si>
  <si>
    <t>positive regulation of signaling</t>
  </si>
  <si>
    <t>positive regulation of cell communication</t>
  </si>
  <si>
    <t>positive regulation of cellular process</t>
  </si>
  <si>
    <t>positive regulation of biological process</t>
  </si>
  <si>
    <t>Wnt signaling pathway</t>
  </si>
  <si>
    <t>canonical Wnt signaling pathway</t>
  </si>
  <si>
    <t>regulation of canonical Wnt signaling pathway</t>
  </si>
  <si>
    <t>regulation of Wnt signaling pathway</t>
  </si>
  <si>
    <t>positive regulation of Wnt signaling pathway</t>
  </si>
  <si>
    <t>intracellular membrane-bounded organelle</t>
  </si>
  <si>
    <t>organelle</t>
  </si>
  <si>
    <t>membrane-bounded organelle</t>
  </si>
  <si>
    <t>intracellular organelle</t>
  </si>
  <si>
    <t>small GTPase binding</t>
  </si>
  <si>
    <t>GTPase binding</t>
  </si>
  <si>
    <t>Enrichment Score</t>
    <phoneticPr fontId="1" type="noConversion"/>
  </si>
  <si>
    <t>Supplementa Table S6 GO enrichment of 46 positively selected genes on M17  in Tortricidae. MF, Molecular Function; CC, Cellular component; BP, Biological process</t>
    <phoneticPr fontId="2" type="noConversion"/>
  </si>
  <si>
    <t>X-squared = 59.238, df = 1, p-value = 1.397e-14</t>
    <phoneticPr fontId="2" type="noConversion"/>
  </si>
  <si>
    <t>X-squared = 94.891, df = 1, p-value &lt; 2.2e-16</t>
    <phoneticPr fontId="2" type="noConversion"/>
  </si>
  <si>
    <t>X-squared = 12.807, df = 1, p-value = 0.0003453</t>
    <phoneticPr fontId="2" type="noConversion"/>
  </si>
  <si>
    <t>X-squared = 103.23, df = 1, p-value &lt; 2.2e-16</t>
    <phoneticPr fontId="2" type="noConversion"/>
  </si>
  <si>
    <t>X-squared = 85.236, df = 1, p-value &lt; 2.2e-16</t>
    <phoneticPr fontId="2" type="noConversion"/>
  </si>
  <si>
    <t>X-squared = 15.728, df = 1, p-value = 7.313e-05</t>
    <phoneticPr fontId="2" type="noConversion"/>
  </si>
  <si>
    <t>X-squared = 14.95, df = 1, p-value = 0.0001104</t>
    <phoneticPr fontId="2" type="noConversion"/>
  </si>
  <si>
    <t>X-squared = 0.0052011, df = 1, p-value = 0.9425</t>
    <phoneticPr fontId="2" type="noConversion"/>
  </si>
  <si>
    <t>X-squared = 12.098, df = 1, p-value = 0.0005048</t>
    <phoneticPr fontId="2" type="noConversion"/>
  </si>
  <si>
    <t>X-squared = 5.9237, df = 1, p-value = 0.01494</t>
    <phoneticPr fontId="2" type="noConversion"/>
  </si>
  <si>
    <t>X-squared = 1.4546, df = 1, p-value = 0.2278</t>
    <phoneticPr fontId="2" type="noConversion"/>
  </si>
  <si>
    <t>X-squared = 8.6527, df = 1, p-value = 0.003266</t>
    <phoneticPr fontId="2" type="noConversion"/>
  </si>
  <si>
    <t>X-squared = 9.2037, df = 1, p-value = 0.002415</t>
    <phoneticPr fontId="2" type="noConversion"/>
  </si>
  <si>
    <t>X-squared = 1.4089, df = 1, p-value = 0.2352</t>
    <phoneticPr fontId="2" type="noConversion"/>
  </si>
  <si>
    <t>X-squared = 85.767, df = 1, p-value &lt; 2.2e-16</t>
    <phoneticPr fontId="2" type="noConversion"/>
  </si>
  <si>
    <t>X-squared = 52.525, df = 1, p-value = 4.248e-13</t>
    <phoneticPr fontId="2" type="noConversion"/>
  </si>
  <si>
    <t>X-squared = 8.508, df = 1, p-value = 0.003536</t>
    <phoneticPr fontId="2" type="noConversion"/>
  </si>
  <si>
    <t>X-squared = 12.896, df = 1, p-value = 0.0003293</t>
    <phoneticPr fontId="2" type="noConversion"/>
  </si>
  <si>
    <t>X-squared = 8.3078, df = 1, p-value = 0.003947</t>
    <phoneticPr fontId="2" type="noConversion"/>
  </si>
  <si>
    <t>X-squared = 33.229, df = 1, p-value = 8.19e-09</t>
    <phoneticPr fontId="2" type="noConversion"/>
  </si>
  <si>
    <t>X-squared = 0.0001074, df = 1, p-value = 0.9917</t>
    <phoneticPr fontId="2" type="noConversion"/>
  </si>
  <si>
    <t>X-squared = 1.878, df = 1, p-value = 0.1706</t>
    <phoneticPr fontId="2" type="noConversion"/>
  </si>
  <si>
    <t>X-squared = 87.308, df = 1, p-value &lt; 2.2e-16</t>
    <phoneticPr fontId="2" type="noConversion"/>
  </si>
  <si>
    <t>X-squared = 3.6988, df = 1, p-value = 0.05445</t>
    <phoneticPr fontId="2" type="noConversion"/>
  </si>
  <si>
    <t>X-squared = 62.471, df = 1, p-value = 2.704e-15</t>
    <phoneticPr fontId="2" type="noConversion"/>
  </si>
  <si>
    <t>X-squared = 0.1106, df = 1, p-value = 0.7395</t>
    <phoneticPr fontId="2" type="noConversion"/>
  </si>
  <si>
    <t>M(18+26)</t>
    <phoneticPr fontId="2" type="noConversion"/>
  </si>
  <si>
    <t>X-squared = 1.2097, df = 1, p-value = 0.2714</t>
    <phoneticPr fontId="2" type="noConversion"/>
  </si>
  <si>
    <t>M(5+13)</t>
    <phoneticPr fontId="2" type="noConversion"/>
  </si>
  <si>
    <t>X-squared = 194.17, df = 1, p-value &lt; 2.2e-16</t>
    <phoneticPr fontId="2" type="noConversion"/>
  </si>
  <si>
    <t>X-squared = 46.888, df = 1, p-value = 7.517e-12</t>
    <phoneticPr fontId="2" type="noConversion"/>
  </si>
  <si>
    <t>X-squared = 174.32, df = 1, p-value &lt; 2.2e-16</t>
    <phoneticPr fontId="2" type="noConversion"/>
  </si>
  <si>
    <t>M20</t>
    <phoneticPr fontId="2" type="noConversion"/>
  </si>
  <si>
    <t>Chi-squred test against non-self part</t>
    <phoneticPr fontId="2" type="noConversion"/>
  </si>
  <si>
    <t>Standardized residual by sequence length</t>
    <phoneticPr fontId="2" type="noConversion"/>
  </si>
  <si>
    <t>Sequence length</t>
    <phoneticPr fontId="2" type="noConversion"/>
  </si>
  <si>
    <t>Num of outliers (top 1‰)</t>
    <phoneticPr fontId="2" type="noConversion"/>
  </si>
  <si>
    <t>Merain elements</t>
    <phoneticPr fontId="2" type="noConversion"/>
  </si>
  <si>
    <t>Supplementa Table S7 Tests for the difference in number of outliers detected using RAiSD</t>
    <phoneticPr fontId="2" type="noConversion"/>
  </si>
  <si>
    <t>pgp-2</t>
  </si>
  <si>
    <t>M29</t>
    <phoneticPr fontId="2" type="noConversion"/>
  </si>
  <si>
    <t>Core histone H2A/H2B/H3/H4</t>
  </si>
  <si>
    <t>HIST2H3A</t>
  </si>
  <si>
    <t>M31</t>
    <phoneticPr fontId="2" type="noConversion"/>
  </si>
  <si>
    <t>GM013481</t>
  </si>
  <si>
    <t>ARID5B</t>
  </si>
  <si>
    <t>ATP synthase subunit D</t>
  </si>
  <si>
    <t>M25</t>
    <phoneticPr fontId="2" type="noConversion"/>
  </si>
  <si>
    <t>N-terminal domain of oxidoreductase</t>
  </si>
  <si>
    <t>PTGR1</t>
  </si>
  <si>
    <t>M27</t>
    <phoneticPr fontId="2" type="noConversion"/>
  </si>
  <si>
    <t>Protein of unknown function (DUF1759)</t>
  </si>
  <si>
    <t>M28</t>
    <phoneticPr fontId="2" type="noConversion"/>
  </si>
  <si>
    <t>Pao retrotransposon peptidase</t>
  </si>
  <si>
    <t>M24</t>
    <phoneticPr fontId="2" type="noConversion"/>
  </si>
  <si>
    <t>DHRS11</t>
  </si>
  <si>
    <t>M14</t>
    <phoneticPr fontId="2" type="noConversion"/>
  </si>
  <si>
    <t>MTA R1 domain</t>
  </si>
  <si>
    <t>MTA1</t>
  </si>
  <si>
    <t>M11</t>
    <phoneticPr fontId="2" type="noConversion"/>
  </si>
  <si>
    <t>Pyridoxal-phosphate dependent enzyme</t>
  </si>
  <si>
    <t>endopeptidase inhibitor activity</t>
  </si>
  <si>
    <t>Tep6</t>
  </si>
  <si>
    <t>M10</t>
    <phoneticPr fontId="2" type="noConversion"/>
  </si>
  <si>
    <t>Adenylyl- / guanylyl cyclase catalytic domain</t>
    <phoneticPr fontId="2" type="noConversion"/>
  </si>
  <si>
    <t>GTP binding</t>
    <phoneticPr fontId="1" type="noConversion"/>
  </si>
  <si>
    <t>goa-1</t>
  </si>
  <si>
    <t>Potential Monad-binding region of RPAP3</t>
  </si>
  <si>
    <t>RPAP3</t>
  </si>
  <si>
    <t>M22</t>
    <phoneticPr fontId="2" type="noConversion"/>
  </si>
  <si>
    <t>Fes/CIP4 homology domain</t>
  </si>
  <si>
    <t>PACSIN3</t>
  </si>
  <si>
    <t>complex subunit</t>
    <phoneticPr fontId="2" type="noConversion"/>
  </si>
  <si>
    <t>M21</t>
    <phoneticPr fontId="2" type="noConversion"/>
  </si>
  <si>
    <t>A-kinase anchor protein 2 C-terminus</t>
  </si>
  <si>
    <t>SPOC domain</t>
  </si>
  <si>
    <t>SPOCD</t>
    <phoneticPr fontId="1" type="noConversion"/>
  </si>
  <si>
    <t>M23</t>
    <phoneticPr fontId="2" type="noConversion"/>
  </si>
  <si>
    <t>BEN</t>
  </si>
  <si>
    <t>Guanylate kinase</t>
  </si>
  <si>
    <t>DLG5</t>
  </si>
  <si>
    <t>Carbohydrate binding domain (family 32)</t>
  </si>
  <si>
    <t>GNBP3</t>
  </si>
  <si>
    <t>M4</t>
    <phoneticPr fontId="2" type="noConversion"/>
  </si>
  <si>
    <t>DHX38</t>
  </si>
  <si>
    <t>PH domain</t>
  </si>
  <si>
    <t>DEF6</t>
  </si>
  <si>
    <t>M6</t>
    <phoneticPr fontId="2" type="noConversion"/>
  </si>
  <si>
    <t>transposition RNA-mediated</t>
    <phoneticPr fontId="2" type="noConversion"/>
  </si>
  <si>
    <t>M16</t>
    <phoneticPr fontId="2" type="noConversion"/>
  </si>
  <si>
    <t>CES5A</t>
  </si>
  <si>
    <t>calcium-dependent cysteine-type endopeptidase activity</t>
  </si>
  <si>
    <t>ADGB</t>
  </si>
  <si>
    <t>M7</t>
    <phoneticPr fontId="2" type="noConversion"/>
  </si>
  <si>
    <t>Thrombospondin type 1 repeats</t>
  </si>
  <si>
    <t>THSD7A</t>
  </si>
  <si>
    <t>Abl-interactor HHR</t>
  </si>
  <si>
    <t>ABI2</t>
  </si>
  <si>
    <t>M3</t>
    <phoneticPr fontId="2" type="noConversion"/>
  </si>
  <si>
    <t>Serine threonine kinase NLK</t>
  </si>
  <si>
    <t>NLK</t>
  </si>
  <si>
    <t>Epidermal growth factor-like domain.</t>
  </si>
  <si>
    <t>dp</t>
  </si>
  <si>
    <t>M12</t>
    <phoneticPr fontId="2" type="noConversion"/>
  </si>
  <si>
    <t>Fringe-like</t>
  </si>
  <si>
    <t>MFNG</t>
  </si>
  <si>
    <t>CPR59</t>
  </si>
  <si>
    <t>HYDIN</t>
  </si>
  <si>
    <t>Zinc-finger domain</t>
  </si>
  <si>
    <t>NDUFS6</t>
  </si>
  <si>
    <t>cysteine-type endopeptidase activity</t>
  </si>
  <si>
    <t>CTSL</t>
  </si>
  <si>
    <t>Phosphotransferase enzyme family</t>
  </si>
  <si>
    <t>DYRK4</t>
  </si>
  <si>
    <t>M1</t>
    <phoneticPr fontId="2" type="noConversion"/>
  </si>
  <si>
    <t>Adenylyl cyclase N-terminal extracellular and transmembrane region</t>
  </si>
  <si>
    <t>DDE superfamily endonuclease</t>
  </si>
  <si>
    <t>C-type lectin (CTL) or carbohydrate-recognition domain (CRD)</t>
  </si>
  <si>
    <t>M2</t>
    <phoneticPr fontId="2" type="noConversion"/>
  </si>
  <si>
    <t>Ribonuclease H protein</t>
  </si>
  <si>
    <t>P450</t>
  </si>
  <si>
    <t>M8</t>
    <phoneticPr fontId="2" type="noConversion"/>
  </si>
  <si>
    <t>Domain of unknown function (DUF4792)</t>
  </si>
  <si>
    <t>CWC27</t>
  </si>
  <si>
    <t>Ciliary rootlet component centrosome cohesion</t>
    <phoneticPr fontId="2" type="noConversion"/>
  </si>
  <si>
    <t>Catalase</t>
  </si>
  <si>
    <t>M18M26</t>
    <phoneticPr fontId="2" type="noConversion"/>
  </si>
  <si>
    <t>DLC1</t>
  </si>
  <si>
    <t>Bardet-Biedl syndrome 5 protein</t>
  </si>
  <si>
    <t>BBS5</t>
  </si>
  <si>
    <t>M5M13</t>
    <phoneticPr fontId="2" type="noConversion"/>
  </si>
  <si>
    <t>positive regulation of protein homodimerization activity</t>
  </si>
  <si>
    <t>Transposase IS4</t>
  </si>
  <si>
    <t>EF-hand calcium-binding domain-containing protein</t>
  </si>
  <si>
    <t>ATP binding</t>
    <phoneticPr fontId="1" type="noConversion"/>
  </si>
  <si>
    <t>Transposase protein</t>
  </si>
  <si>
    <t>NLG-1</t>
  </si>
  <si>
    <t>Ces3</t>
  </si>
  <si>
    <t>Inhibitor of apoptosis-promoting Bax1</t>
  </si>
  <si>
    <t>TMBIM4</t>
  </si>
  <si>
    <t>PPIases accelerate the folding of proteins</t>
    <phoneticPr fontId="1" type="noConversion"/>
  </si>
  <si>
    <t>PPIE</t>
  </si>
  <si>
    <t>mRNA binding</t>
  </si>
  <si>
    <t>Positation_Start</t>
    <phoneticPr fontId="2" type="noConversion"/>
  </si>
  <si>
    <r>
      <t xml:space="preserve">Supplementa Table S8 Positively selected genes detected in </t>
    </r>
    <r>
      <rPr>
        <i/>
        <sz val="11"/>
        <color theme="1"/>
        <rFont val="Arial"/>
        <family val="2"/>
      </rPr>
      <t>Grapholita molesta</t>
    </r>
    <r>
      <rPr>
        <sz val="11"/>
        <color theme="1"/>
        <rFont val="Arial"/>
        <family val="2"/>
      </rPr>
      <t xml:space="preserve"> using RAiSD</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</si>
</sst>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0_ "/>
    <numFmt numFmtId="178" formatCode="0.000_);[Red]\(0.000\)"/>
    <numFmt numFmtId="179" formatCode="0_ "/>
    <numFmt numFmtId="180" formatCode="0.0000_ "/>
    <numFmt numFmtId="181" formatCode="0.0_ "/>
  </numFmts>
  <fonts count="10" x14ac:knownFonts="1">
    <font>
      <sz val="11"/>
      <color theme="1"/>
      <name val="宋体"/>
      <family val="2"/>
      <charset val="134"/>
      <scheme val="minor"/>
    </font>
    <font>
      <sz val="9"/>
      <name val="宋体"/>
      <family val="2"/>
      <charset val="134"/>
      <scheme val="minor"/>
    </font>
    <font>
      <sz val="9"/>
      <name val="宋体"/>
      <family val="3"/>
      <charset val="134"/>
    </font>
    <font>
      <sz val="11"/>
      <color rgb="FF000000"/>
      <name val="Arial"/>
      <family val="2"/>
    </font>
    <font>
      <sz val="11"/>
      <color theme="1"/>
      <name val="Arial"/>
      <family val="2"/>
    </font>
    <font>
      <i/>
      <sz val="11"/>
      <color rgb="FF000000"/>
      <name val="Arial"/>
      <family val="2"/>
    </font>
    <font>
      <vertAlign val="subscript"/>
      <sz val="11"/>
      <color rgb="FF000000"/>
      <name val="Arial"/>
      <family val="2"/>
    </font>
    <font>
      <vertAlign val="subscript"/>
      <sz val="11"/>
      <color theme="1"/>
      <name val="Arial"/>
      <family val="2"/>
    </font>
    <font>
      <b/>
      <sz val="11"/>
      <color rgb="FF000000"/>
      <name val="Arial"/>
      <family val="2"/>
    </font>
    <font>
      <i/>
      <sz val="11"/>
      <color theme="1"/>
      <name val="Arial"/>
      <family val="2"/>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bottom style="thin">
        <color auto="1"/>
      </bottom>
      <diagonal/>
    </border>
    <border>
      <left/>
      <right/>
      <top style="thin">
        <color indexed="64"/>
      </top>
      <bottom/>
      <diagonal/>
    </border>
  </borders>
  <cellStyleXfs count="1">
    <xf numFmtId="0" fontId="0" fillId="0" borderId="0">
      <alignment vertical="center"/>
    </xf>
  </cellStyleXfs>
  <cellXfs count="48">
    <xf numFmtId="0" fontId="0" fillId="0" borderId="0" xfId="0">
      <alignment vertical="center"/>
    </xf>
    <xf numFmtId="0" fontId="3" fillId="0" borderId="0" xfId="0" applyFont="1" applyAlignment="1"/>
    <xf numFmtId="0" fontId="4" fillId="0" borderId="0" xfId="0" applyFont="1" applyAlignment="1"/>
    <xf numFmtId="0" fontId="4" fillId="0" borderId="1" xfId="0" applyFont="1" applyBorder="1" applyAlignment="1"/>
    <xf numFmtId="0" fontId="5" fillId="0" borderId="0" xfId="0" applyFont="1">
      <alignment vertical="center"/>
    </xf>
    <xf numFmtId="10" fontId="4" fillId="0" borderId="0" xfId="0" applyNumberFormat="1" applyFont="1" applyAlignment="1"/>
    <xf numFmtId="0" fontId="5" fillId="0" borderId="2" xfId="0" applyFont="1" applyBorder="1">
      <alignment vertical="center"/>
    </xf>
    <xf numFmtId="0" fontId="4" fillId="0" borderId="2" xfId="0" applyFont="1" applyBorder="1" applyAlignment="1"/>
    <xf numFmtId="0" fontId="4" fillId="0" borderId="0" xfId="0" applyFont="1" applyAlignment="1">
      <alignment vertical="center" wrapText="1"/>
    </xf>
    <xf numFmtId="0" fontId="4" fillId="0" borderId="2" xfId="0" applyFont="1" applyBorder="1" applyAlignment="1">
      <alignment vertical="center" wrapText="1"/>
    </xf>
    <xf numFmtId="0" fontId="0" fillId="0" borderId="0" xfId="0" applyAlignment="1">
      <alignment vertical="center" wrapText="1"/>
    </xf>
    <xf numFmtId="0" fontId="0" fillId="0" borderId="0" xfId="0" applyAlignment="1"/>
    <xf numFmtId="176" fontId="0" fillId="0" borderId="0" xfId="0" applyNumberFormat="1" applyAlignment="1"/>
    <xf numFmtId="0" fontId="4" fillId="0" borderId="2" xfId="0" applyFont="1" applyBorder="1" applyAlignment="1">
      <alignment horizontal="left"/>
    </xf>
    <xf numFmtId="0" fontId="5" fillId="0" borderId="2" xfId="0" applyFont="1" applyBorder="1" applyAlignment="1"/>
    <xf numFmtId="0" fontId="4" fillId="0" borderId="0" xfId="0" applyFont="1" applyAlignment="1">
      <alignment horizontal="left"/>
    </xf>
    <xf numFmtId="0" fontId="5" fillId="0" borderId="0" xfId="0" applyFont="1" applyAlignment="1"/>
    <xf numFmtId="0" fontId="4" fillId="0" borderId="1" xfId="0" applyFont="1" applyBorder="1" applyAlignment="1">
      <alignment vertical="center" wrapText="1"/>
    </xf>
    <xf numFmtId="0" fontId="4" fillId="0" borderId="0" xfId="0" applyFont="1" applyAlignment="1">
      <alignment horizontal="left" vertical="center"/>
    </xf>
    <xf numFmtId="0" fontId="4" fillId="0" borderId="1" xfId="0" applyFont="1" applyBorder="1">
      <alignment vertical="center"/>
    </xf>
    <xf numFmtId="0" fontId="4" fillId="0" borderId="0" xfId="0" applyFont="1">
      <alignment vertical="center"/>
    </xf>
    <xf numFmtId="177" fontId="4" fillId="0" borderId="2" xfId="0" applyNumberFormat="1" applyFont="1" applyBorder="1">
      <alignment vertical="center"/>
    </xf>
    <xf numFmtId="178" fontId="4" fillId="0" borderId="2" xfId="0" applyNumberFormat="1" applyFont="1" applyBorder="1">
      <alignment vertical="center"/>
    </xf>
    <xf numFmtId="0" fontId="4" fillId="0" borderId="2" xfId="0" applyFont="1" applyBorder="1">
      <alignment vertical="center"/>
    </xf>
    <xf numFmtId="177" fontId="4" fillId="0" borderId="0" xfId="0" applyNumberFormat="1" applyFont="1">
      <alignment vertical="center"/>
    </xf>
    <xf numFmtId="178" fontId="4" fillId="0" borderId="0" xfId="0" applyNumberFormat="1" applyFont="1">
      <alignment vertical="center"/>
    </xf>
    <xf numFmtId="0" fontId="4" fillId="0" borderId="1" xfId="0" quotePrefix="1" applyFont="1" applyBorder="1">
      <alignment vertical="center"/>
    </xf>
    <xf numFmtId="177" fontId="4" fillId="0" borderId="2" xfId="0" applyNumberFormat="1" applyFont="1" applyBorder="1" applyAlignment="1"/>
    <xf numFmtId="177" fontId="4" fillId="0" borderId="0" xfId="0" applyNumberFormat="1" applyFont="1" applyAlignment="1"/>
    <xf numFmtId="0" fontId="4" fillId="0" borderId="1" xfId="0" quotePrefix="1" applyFont="1" applyBorder="1" applyAlignment="1">
      <alignment vertical="center" wrapText="1"/>
    </xf>
    <xf numFmtId="0" fontId="4" fillId="0" borderId="2" xfId="0" applyFont="1" applyBorder="1" applyAlignment="1">
      <alignment horizontal="left" vertical="center"/>
    </xf>
    <xf numFmtId="179" fontId="0" fillId="0" borderId="0" xfId="0" applyNumberFormat="1">
      <alignment vertical="center"/>
    </xf>
    <xf numFmtId="180" fontId="4" fillId="0" borderId="2" xfId="0" applyNumberFormat="1" applyFont="1" applyBorder="1" applyAlignment="1">
      <alignment horizontal="center" vertical="center"/>
    </xf>
    <xf numFmtId="181" fontId="4" fillId="0" borderId="2" xfId="0" applyNumberFormat="1" applyFont="1" applyBorder="1" applyAlignment="1">
      <alignment horizontal="center" vertical="center"/>
    </xf>
    <xf numFmtId="0" fontId="4" fillId="0" borderId="2" xfId="0" applyFont="1" applyBorder="1" applyAlignment="1">
      <alignment horizontal="center" vertical="center"/>
    </xf>
    <xf numFmtId="180" fontId="4" fillId="0" borderId="0" xfId="0" applyNumberFormat="1" applyFont="1" applyAlignment="1">
      <alignment horizontal="center" vertical="center"/>
    </xf>
    <xf numFmtId="181" fontId="4" fillId="0" borderId="0" xfId="0" applyNumberFormat="1" applyFont="1" applyAlignment="1">
      <alignment horizontal="center" vertical="center"/>
    </xf>
    <xf numFmtId="0" fontId="4" fillId="0" borderId="0" xfId="0" applyFont="1" applyAlignment="1">
      <alignment horizontal="center" vertical="center"/>
    </xf>
    <xf numFmtId="180" fontId="8" fillId="0" borderId="0" xfId="0" applyNumberFormat="1" applyFont="1" applyAlignment="1">
      <alignment horizontal="center" vertical="center"/>
    </xf>
    <xf numFmtId="0" fontId="4" fillId="0" borderId="3" xfId="0" applyFont="1" applyBorder="1">
      <alignment vertical="center"/>
    </xf>
    <xf numFmtId="180" fontId="4" fillId="0" borderId="3" xfId="0" applyNumberFormat="1" applyFont="1" applyBorder="1" applyAlignment="1">
      <alignment horizontal="center" vertical="center"/>
    </xf>
    <xf numFmtId="181"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0" fontId="0" fillId="0" borderId="0" xfId="0" applyAlignment="1">
      <alignment horizontal="left"/>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opLeftCell="A12" workbookViewId="0">
      <selection activeCell="B35" sqref="B35"/>
    </sheetView>
  </sheetViews>
  <sheetFormatPr defaultRowHeight="13.5" x14ac:dyDescent="0.15"/>
  <cols>
    <col min="1" max="1" width="24.25" customWidth="1"/>
    <col min="2" max="2" width="43" customWidth="1"/>
  </cols>
  <sheetData>
    <row r="1" spans="1:2" ht="14.25" x14ac:dyDescent="0.2">
      <c r="A1" s="1" t="s">
        <v>56</v>
      </c>
      <c r="B1" s="2"/>
    </row>
    <row r="2" spans="1:2" ht="14.25" x14ac:dyDescent="0.2">
      <c r="A2" s="3" t="s">
        <v>0</v>
      </c>
      <c r="B2" s="3" t="s">
        <v>1</v>
      </c>
    </row>
    <row r="3" spans="1:2" ht="14.25" x14ac:dyDescent="0.2">
      <c r="A3" s="4" t="s">
        <v>2</v>
      </c>
      <c r="B3" s="5" t="s">
        <v>3</v>
      </c>
    </row>
    <row r="4" spans="1:2" ht="14.25" x14ac:dyDescent="0.2">
      <c r="A4" s="4" t="s">
        <v>4</v>
      </c>
      <c r="B4" s="5" t="s">
        <v>5</v>
      </c>
    </row>
    <row r="5" spans="1:2" ht="14.25" x14ac:dyDescent="0.2">
      <c r="A5" s="4" t="s">
        <v>6</v>
      </c>
      <c r="B5" s="5" t="s">
        <v>7</v>
      </c>
    </row>
    <row r="6" spans="1:2" ht="14.25" x14ac:dyDescent="0.2">
      <c r="A6" s="4" t="s">
        <v>8</v>
      </c>
      <c r="B6" s="2" t="s">
        <v>9</v>
      </c>
    </row>
    <row r="7" spans="1:2" ht="14.25" x14ac:dyDescent="0.2">
      <c r="A7" s="4" t="s">
        <v>10</v>
      </c>
      <c r="B7" s="5" t="s">
        <v>11</v>
      </c>
    </row>
    <row r="8" spans="1:2" ht="14.25" x14ac:dyDescent="0.2">
      <c r="A8" s="4" t="s">
        <v>12</v>
      </c>
      <c r="B8" s="2" t="s">
        <v>13</v>
      </c>
    </row>
    <row r="9" spans="1:2" ht="14.25" x14ac:dyDescent="0.2">
      <c r="A9" s="4" t="s">
        <v>14</v>
      </c>
      <c r="B9" s="2" t="s">
        <v>15</v>
      </c>
    </row>
    <row r="10" spans="1:2" ht="14.25" x14ac:dyDescent="0.2">
      <c r="A10" s="4" t="s">
        <v>16</v>
      </c>
      <c r="B10" s="2" t="s">
        <v>17</v>
      </c>
    </row>
    <row r="11" spans="1:2" ht="14.25" x14ac:dyDescent="0.2">
      <c r="A11" s="4" t="s">
        <v>18</v>
      </c>
      <c r="B11" s="2" t="s">
        <v>19</v>
      </c>
    </row>
    <row r="12" spans="1:2" ht="14.25" x14ac:dyDescent="0.2">
      <c r="A12" s="4" t="s">
        <v>20</v>
      </c>
      <c r="B12" s="2" t="s">
        <v>21</v>
      </c>
    </row>
    <row r="13" spans="1:2" ht="14.25" x14ac:dyDescent="0.2">
      <c r="A13" s="4" t="s">
        <v>22</v>
      </c>
      <c r="B13" s="2" t="s">
        <v>23</v>
      </c>
    </row>
    <row r="14" spans="1:2" ht="14.25" x14ac:dyDescent="0.2">
      <c r="A14" s="4" t="s">
        <v>24</v>
      </c>
      <c r="B14" s="2" t="s">
        <v>25</v>
      </c>
    </row>
    <row r="15" spans="1:2" ht="14.25" x14ac:dyDescent="0.2">
      <c r="A15" s="4" t="s">
        <v>26</v>
      </c>
      <c r="B15" s="2" t="s">
        <v>27</v>
      </c>
    </row>
    <row r="16" spans="1:2" ht="14.25" x14ac:dyDescent="0.2">
      <c r="A16" s="4" t="s">
        <v>28</v>
      </c>
      <c r="B16" s="2" t="s">
        <v>29</v>
      </c>
    </row>
    <row r="17" spans="1:2" ht="14.25" x14ac:dyDescent="0.2">
      <c r="A17" s="4" t="s">
        <v>30</v>
      </c>
      <c r="B17" s="2" t="s">
        <v>31</v>
      </c>
    </row>
    <row r="18" spans="1:2" ht="14.25" x14ac:dyDescent="0.2">
      <c r="A18" s="4" t="s">
        <v>32</v>
      </c>
      <c r="B18" s="2" t="s">
        <v>33</v>
      </c>
    </row>
    <row r="19" spans="1:2" ht="14.25" x14ac:dyDescent="0.2">
      <c r="A19" s="4" t="s">
        <v>34</v>
      </c>
      <c r="B19" s="2" t="s">
        <v>35</v>
      </c>
    </row>
    <row r="20" spans="1:2" ht="14.25" x14ac:dyDescent="0.2">
      <c r="A20" s="4" t="s">
        <v>36</v>
      </c>
      <c r="B20" s="2" t="s">
        <v>37</v>
      </c>
    </row>
    <row r="21" spans="1:2" ht="14.25" x14ac:dyDescent="0.2">
      <c r="A21" s="4" t="s">
        <v>38</v>
      </c>
      <c r="B21" s="2" t="s">
        <v>39</v>
      </c>
    </row>
    <row r="22" spans="1:2" ht="14.25" x14ac:dyDescent="0.2">
      <c r="A22" s="4" t="s">
        <v>40</v>
      </c>
      <c r="B22" s="2" t="s">
        <v>41</v>
      </c>
    </row>
    <row r="23" spans="1:2" ht="14.25" x14ac:dyDescent="0.2">
      <c r="A23" s="4" t="s">
        <v>42</v>
      </c>
      <c r="B23" s="2" t="s">
        <v>43</v>
      </c>
    </row>
    <row r="24" spans="1:2" ht="14.25" x14ac:dyDescent="0.2">
      <c r="A24" s="4" t="s">
        <v>44</v>
      </c>
      <c r="B24" s="2" t="s">
        <v>45</v>
      </c>
    </row>
    <row r="25" spans="1:2" ht="14.25" x14ac:dyDescent="0.2">
      <c r="A25" s="4" t="s">
        <v>46</v>
      </c>
      <c r="B25" s="2" t="s">
        <v>47</v>
      </c>
    </row>
    <row r="26" spans="1:2" ht="14.25" x14ac:dyDescent="0.2">
      <c r="A26" s="4" t="s">
        <v>48</v>
      </c>
      <c r="B26" s="2" t="s">
        <v>49</v>
      </c>
    </row>
    <row r="27" spans="1:2" ht="14.25" x14ac:dyDescent="0.2">
      <c r="A27" s="4" t="s">
        <v>50</v>
      </c>
      <c r="B27" s="2" t="s">
        <v>51</v>
      </c>
    </row>
    <row r="28" spans="1:2" ht="14.25" x14ac:dyDescent="0.2">
      <c r="A28" s="4" t="s">
        <v>52</v>
      </c>
      <c r="B28" s="2" t="s">
        <v>53</v>
      </c>
    </row>
    <row r="29" spans="1:2" ht="14.25" x14ac:dyDescent="0.2">
      <c r="A29" s="6" t="s">
        <v>54</v>
      </c>
      <c r="B29" s="7" t="s">
        <v>55</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D720-4758-4716-8BFF-F2ABE4A1F7CA}">
  <dimension ref="A1:D31"/>
  <sheetViews>
    <sheetView workbookViewId="0">
      <selection activeCell="H20" sqref="H20"/>
    </sheetView>
  </sheetViews>
  <sheetFormatPr defaultRowHeight="13.5" x14ac:dyDescent="0.15"/>
  <cols>
    <col min="1" max="1" width="23.125" style="11" customWidth="1"/>
    <col min="2" max="2" width="17.125" style="11" customWidth="1"/>
    <col min="3" max="3" width="28.75" style="11" customWidth="1"/>
    <col min="4" max="4" width="15.5" style="11" customWidth="1"/>
    <col min="5" max="16384" width="9" style="11"/>
  </cols>
  <sheetData>
    <row r="1" spans="1:4" ht="14.25" x14ac:dyDescent="0.2">
      <c r="A1" s="2" t="s">
        <v>57</v>
      </c>
      <c r="B1" s="2"/>
      <c r="C1" s="2"/>
      <c r="D1" s="2"/>
    </row>
    <row r="2" spans="1:4" ht="14.25" x14ac:dyDescent="0.2">
      <c r="A2" s="3" t="s">
        <v>58</v>
      </c>
      <c r="B2" s="3" t="s">
        <v>59</v>
      </c>
      <c r="C2" s="3" t="s">
        <v>60</v>
      </c>
      <c r="D2" s="3" t="s">
        <v>61</v>
      </c>
    </row>
    <row r="3" spans="1:4" ht="28.5" x14ac:dyDescent="0.15">
      <c r="A3" s="4" t="s">
        <v>2</v>
      </c>
      <c r="B3" s="8" t="s">
        <v>62</v>
      </c>
      <c r="C3" s="8" t="s">
        <v>63</v>
      </c>
      <c r="D3" s="8" t="s">
        <v>64</v>
      </c>
    </row>
    <row r="4" spans="1:4" ht="14.25" x14ac:dyDescent="0.15">
      <c r="A4" s="4" t="s">
        <v>4</v>
      </c>
      <c r="B4" s="8" t="s">
        <v>65</v>
      </c>
      <c r="C4" s="8" t="s">
        <v>66</v>
      </c>
      <c r="D4" s="8" t="s">
        <v>67</v>
      </c>
    </row>
    <row r="5" spans="1:4" ht="14.25" x14ac:dyDescent="0.15">
      <c r="A5" s="4" t="s">
        <v>68</v>
      </c>
      <c r="B5" s="8"/>
      <c r="C5" s="8"/>
      <c r="D5" s="8"/>
    </row>
    <row r="6" spans="1:4" ht="14.25" x14ac:dyDescent="0.15">
      <c r="A6" s="4" t="s">
        <v>6</v>
      </c>
      <c r="B6" s="8" t="s">
        <v>62</v>
      </c>
      <c r="C6" s="8" t="s">
        <v>69</v>
      </c>
      <c r="D6" s="8" t="s">
        <v>70</v>
      </c>
    </row>
    <row r="7" spans="1:4" ht="14.25" x14ac:dyDescent="0.15">
      <c r="A7" s="4" t="s">
        <v>8</v>
      </c>
      <c r="B7" s="8" t="s">
        <v>71</v>
      </c>
      <c r="C7" s="8"/>
      <c r="D7" s="8"/>
    </row>
    <row r="8" spans="1:4" ht="14.25" x14ac:dyDescent="0.15">
      <c r="A8" s="4" t="s">
        <v>10</v>
      </c>
      <c r="B8" s="8" t="s">
        <v>72</v>
      </c>
      <c r="C8" s="8"/>
      <c r="D8" s="8"/>
    </row>
    <row r="9" spans="1:4" ht="14.25" x14ac:dyDescent="0.15">
      <c r="A9" s="4" t="s">
        <v>12</v>
      </c>
      <c r="B9" s="8" t="s">
        <v>73</v>
      </c>
      <c r="C9" s="8"/>
      <c r="D9" s="8"/>
    </row>
    <row r="10" spans="1:4" ht="14.25" x14ac:dyDescent="0.15">
      <c r="A10" s="4" t="s">
        <v>14</v>
      </c>
      <c r="B10" s="8" t="s">
        <v>74</v>
      </c>
      <c r="C10" s="8"/>
      <c r="D10" s="8"/>
    </row>
    <row r="11" spans="1:4" ht="14.25" x14ac:dyDescent="0.15">
      <c r="A11" s="4" t="s">
        <v>16</v>
      </c>
      <c r="B11" s="8" t="s">
        <v>75</v>
      </c>
      <c r="C11" s="8"/>
      <c r="D11" s="8"/>
    </row>
    <row r="12" spans="1:4" ht="14.25" x14ac:dyDescent="0.15">
      <c r="A12" s="4" t="s">
        <v>18</v>
      </c>
      <c r="B12" s="8" t="s">
        <v>76</v>
      </c>
      <c r="C12" s="8"/>
      <c r="D12" s="8"/>
    </row>
    <row r="13" spans="1:4" ht="14.25" x14ac:dyDescent="0.15">
      <c r="A13" s="4" t="s">
        <v>20</v>
      </c>
      <c r="B13" s="8" t="s">
        <v>77</v>
      </c>
      <c r="C13" s="8"/>
      <c r="D13" s="8"/>
    </row>
    <row r="14" spans="1:4" ht="14.25" x14ac:dyDescent="0.15">
      <c r="A14" s="4" t="s">
        <v>22</v>
      </c>
      <c r="B14" s="8" t="s">
        <v>78</v>
      </c>
      <c r="C14" s="8"/>
      <c r="D14" s="8"/>
    </row>
    <row r="15" spans="1:4" ht="14.25" x14ac:dyDescent="0.15">
      <c r="A15" s="4" t="s">
        <v>24</v>
      </c>
      <c r="B15" s="8" t="s">
        <v>79</v>
      </c>
      <c r="C15" s="8"/>
      <c r="D15" s="8" t="s">
        <v>80</v>
      </c>
    </row>
    <row r="16" spans="1:4" ht="14.25" x14ac:dyDescent="0.15">
      <c r="A16" s="4" t="s">
        <v>26</v>
      </c>
      <c r="B16" s="8" t="s">
        <v>81</v>
      </c>
      <c r="C16" s="8"/>
      <c r="D16" s="8"/>
    </row>
    <row r="17" spans="1:4" ht="14.25" x14ac:dyDescent="0.15">
      <c r="A17" s="4" t="s">
        <v>28</v>
      </c>
      <c r="B17" s="8" t="s">
        <v>82</v>
      </c>
      <c r="C17" s="8"/>
      <c r="D17" s="8"/>
    </row>
    <row r="18" spans="1:4" ht="14.25" x14ac:dyDescent="0.15">
      <c r="A18" s="4" t="s">
        <v>30</v>
      </c>
      <c r="B18" s="8" t="s">
        <v>83</v>
      </c>
      <c r="C18" s="8"/>
      <c r="D18" s="8"/>
    </row>
    <row r="19" spans="1:4" ht="14.25" x14ac:dyDescent="0.15">
      <c r="A19" s="4" t="s">
        <v>32</v>
      </c>
      <c r="B19" s="8" t="s">
        <v>84</v>
      </c>
      <c r="C19" s="8"/>
      <c r="D19" s="8"/>
    </row>
    <row r="20" spans="1:4" ht="14.25" x14ac:dyDescent="0.15">
      <c r="A20" s="4" t="s">
        <v>34</v>
      </c>
      <c r="B20" s="8" t="s">
        <v>85</v>
      </c>
      <c r="C20" s="8"/>
      <c r="D20" s="8"/>
    </row>
    <row r="21" spans="1:4" ht="14.25" x14ac:dyDescent="0.15">
      <c r="A21" s="4" t="s">
        <v>36</v>
      </c>
      <c r="B21" s="8" t="s">
        <v>86</v>
      </c>
      <c r="C21" s="8"/>
      <c r="D21" s="8"/>
    </row>
    <row r="22" spans="1:4" ht="14.25" x14ac:dyDescent="0.15">
      <c r="A22" s="4" t="s">
        <v>38</v>
      </c>
      <c r="B22" s="8" t="s">
        <v>87</v>
      </c>
      <c r="C22" s="8"/>
      <c r="D22" s="8"/>
    </row>
    <row r="23" spans="1:4" ht="14.25" x14ac:dyDescent="0.15">
      <c r="A23" s="4" t="s">
        <v>40</v>
      </c>
      <c r="B23" s="8" t="s">
        <v>88</v>
      </c>
      <c r="C23" s="8"/>
      <c r="D23" s="8"/>
    </row>
    <row r="24" spans="1:4" ht="14.25" x14ac:dyDescent="0.15">
      <c r="A24" s="4" t="s">
        <v>42</v>
      </c>
      <c r="B24" s="8" t="s">
        <v>89</v>
      </c>
      <c r="C24" s="8"/>
      <c r="D24" s="8" t="s">
        <v>90</v>
      </c>
    </row>
    <row r="25" spans="1:4" ht="14.25" x14ac:dyDescent="0.15">
      <c r="A25" s="4" t="s">
        <v>44</v>
      </c>
      <c r="B25" s="8" t="s">
        <v>91</v>
      </c>
      <c r="C25" s="8"/>
      <c r="D25" s="8"/>
    </row>
    <row r="26" spans="1:4" ht="14.25" x14ac:dyDescent="0.15">
      <c r="A26" s="4" t="s">
        <v>46</v>
      </c>
      <c r="B26" s="8" t="s">
        <v>92</v>
      </c>
      <c r="C26" s="8"/>
      <c r="D26" s="8"/>
    </row>
    <row r="27" spans="1:4" ht="14.25" x14ac:dyDescent="0.15">
      <c r="A27" s="4" t="s">
        <v>48</v>
      </c>
      <c r="B27" s="8" t="s">
        <v>93</v>
      </c>
      <c r="C27" s="8"/>
      <c r="D27" s="8"/>
    </row>
    <row r="28" spans="1:4" ht="14.25" x14ac:dyDescent="0.15">
      <c r="A28" s="4" t="s">
        <v>50</v>
      </c>
      <c r="B28" s="8" t="s">
        <v>94</v>
      </c>
      <c r="C28" s="8"/>
      <c r="D28" s="8"/>
    </row>
    <row r="29" spans="1:4" ht="14.25" x14ac:dyDescent="0.15">
      <c r="A29" s="4" t="s">
        <v>52</v>
      </c>
      <c r="B29" s="8" t="s">
        <v>95</v>
      </c>
      <c r="C29" s="8" t="s">
        <v>96</v>
      </c>
      <c r="D29" s="8" t="s">
        <v>97</v>
      </c>
    </row>
    <row r="30" spans="1:4" ht="14.25" x14ac:dyDescent="0.15">
      <c r="A30" s="6" t="s">
        <v>54</v>
      </c>
      <c r="B30" s="9" t="s">
        <v>98</v>
      </c>
      <c r="C30" s="9"/>
      <c r="D30" s="9" t="s">
        <v>99</v>
      </c>
    </row>
    <row r="31" spans="1:4" ht="14.25" x14ac:dyDescent="0.2">
      <c r="A31" s="2" t="s">
        <v>100</v>
      </c>
      <c r="B31" s="10"/>
      <c r="C31" s="10"/>
      <c r="D31" s="10"/>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E0D0-7460-4CF7-BD23-991CEFADB671}">
  <dimension ref="A1:E22"/>
  <sheetViews>
    <sheetView workbookViewId="0"/>
  </sheetViews>
  <sheetFormatPr defaultRowHeight="13.5" x14ac:dyDescent="0.15"/>
  <cols>
    <col min="1" max="1" width="18.5" style="11" customWidth="1"/>
    <col min="2" max="2" width="10" style="11" customWidth="1"/>
    <col min="3" max="3" width="10.75" style="11" customWidth="1"/>
    <col min="4" max="4" width="12" style="11" customWidth="1"/>
    <col min="5" max="5" width="18.625" style="11" customWidth="1"/>
    <col min="6" max="16384" width="9" style="11"/>
  </cols>
  <sheetData>
    <row r="1" spans="1:5" ht="14.25" x14ac:dyDescent="0.2">
      <c r="A1" s="2" t="s">
        <v>126</v>
      </c>
      <c r="B1" s="2"/>
      <c r="C1" s="2"/>
      <c r="D1" s="2"/>
      <c r="E1" s="2"/>
    </row>
    <row r="2" spans="1:5" ht="14.25" x14ac:dyDescent="0.15">
      <c r="A2" s="17" t="s">
        <v>0</v>
      </c>
      <c r="B2" s="17" t="s">
        <v>125</v>
      </c>
      <c r="C2" s="17" t="s">
        <v>124</v>
      </c>
      <c r="D2" s="17" t="s">
        <v>123</v>
      </c>
      <c r="E2" s="17" t="s">
        <v>122</v>
      </c>
    </row>
    <row r="3" spans="1:5" ht="14.25" x14ac:dyDescent="0.2">
      <c r="A3" s="16" t="s">
        <v>111</v>
      </c>
      <c r="B3" s="2" t="s">
        <v>121</v>
      </c>
      <c r="C3" s="15">
        <v>11</v>
      </c>
      <c r="D3" s="2" t="s">
        <v>120</v>
      </c>
      <c r="E3" s="2" t="s">
        <v>114</v>
      </c>
    </row>
    <row r="4" spans="1:5" ht="14.25" x14ac:dyDescent="0.2">
      <c r="A4" s="16" t="s">
        <v>111</v>
      </c>
      <c r="B4" s="2" t="s">
        <v>119</v>
      </c>
      <c r="C4" s="15">
        <v>16</v>
      </c>
      <c r="D4" s="2" t="s">
        <v>118</v>
      </c>
      <c r="E4" s="2" t="s">
        <v>102</v>
      </c>
    </row>
    <row r="5" spans="1:5" ht="14.25" x14ac:dyDescent="0.2">
      <c r="A5" s="16" t="s">
        <v>111</v>
      </c>
      <c r="B5" s="2" t="s">
        <v>117</v>
      </c>
      <c r="C5" s="15">
        <v>11</v>
      </c>
      <c r="D5" s="2" t="s">
        <v>116</v>
      </c>
      <c r="E5" s="2" t="s">
        <v>114</v>
      </c>
    </row>
    <row r="6" spans="1:5" ht="14.25" x14ac:dyDescent="0.2">
      <c r="A6" s="16" t="s">
        <v>111</v>
      </c>
      <c r="B6" s="2" t="s">
        <v>113</v>
      </c>
      <c r="C6" s="15">
        <v>10</v>
      </c>
      <c r="D6" s="2" t="s">
        <v>115</v>
      </c>
      <c r="E6" s="2" t="s">
        <v>114</v>
      </c>
    </row>
    <row r="7" spans="1:5" ht="14.25" x14ac:dyDescent="0.2">
      <c r="A7" s="16" t="s">
        <v>111</v>
      </c>
      <c r="B7" s="2" t="s">
        <v>113</v>
      </c>
      <c r="C7" s="15">
        <v>2</v>
      </c>
      <c r="D7" s="2" t="s">
        <v>112</v>
      </c>
      <c r="E7" s="2" t="s">
        <v>102</v>
      </c>
    </row>
    <row r="8" spans="1:5" ht="14.25" x14ac:dyDescent="0.2">
      <c r="A8" s="16" t="s">
        <v>111</v>
      </c>
      <c r="B8" s="2" t="s">
        <v>109</v>
      </c>
      <c r="C8" s="15">
        <v>7</v>
      </c>
      <c r="D8" s="2" t="s">
        <v>108</v>
      </c>
      <c r="E8" s="2" t="s">
        <v>102</v>
      </c>
    </row>
    <row r="9" spans="1:5" ht="14.25" x14ac:dyDescent="0.2">
      <c r="A9" s="16" t="s">
        <v>110</v>
      </c>
      <c r="B9" s="2" t="s">
        <v>109</v>
      </c>
      <c r="C9" s="15">
        <v>17</v>
      </c>
      <c r="D9" s="2" t="s">
        <v>108</v>
      </c>
      <c r="E9" s="2" t="s">
        <v>102</v>
      </c>
    </row>
    <row r="10" spans="1:5" ht="14.25" x14ac:dyDescent="0.2">
      <c r="A10" s="16" t="s">
        <v>68</v>
      </c>
      <c r="B10" s="2" t="s">
        <v>107</v>
      </c>
      <c r="C10" s="15">
        <v>1</v>
      </c>
      <c r="D10" s="2" t="s">
        <v>106</v>
      </c>
      <c r="E10" s="2" t="s">
        <v>102</v>
      </c>
    </row>
    <row r="11" spans="1:5" ht="14.25" x14ac:dyDescent="0.2">
      <c r="A11" s="14" t="s">
        <v>105</v>
      </c>
      <c r="B11" s="7" t="s">
        <v>104</v>
      </c>
      <c r="C11" s="13">
        <v>1</v>
      </c>
      <c r="D11" s="7" t="s">
        <v>103</v>
      </c>
      <c r="E11" s="7" t="s">
        <v>102</v>
      </c>
    </row>
    <row r="12" spans="1:5" ht="14.25" x14ac:dyDescent="0.2">
      <c r="A12" s="1" t="s">
        <v>101</v>
      </c>
    </row>
    <row r="22" spans="5:5" x14ac:dyDescent="0.15">
      <c r="E22" s="12"/>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8587-3063-4BB5-9642-BA297D459CB7}">
  <dimension ref="A1:E1077"/>
  <sheetViews>
    <sheetView zoomScale="70" zoomScaleNormal="70" workbookViewId="0">
      <selection activeCell="H7" sqref="H7"/>
    </sheetView>
  </sheetViews>
  <sheetFormatPr defaultRowHeight="13.5" x14ac:dyDescent="0.15"/>
  <cols>
    <col min="2" max="2" width="9.5" bestFit="1" customWidth="1"/>
    <col min="3" max="3" width="6.125" customWidth="1"/>
    <col min="4" max="4" width="9.125" bestFit="1" customWidth="1"/>
    <col min="5" max="5" width="30.75" customWidth="1"/>
  </cols>
  <sheetData>
    <row r="1" spans="1:5" ht="66" customHeight="1" x14ac:dyDescent="0.15">
      <c r="A1" s="46" t="s">
        <v>1717</v>
      </c>
      <c r="B1" s="46"/>
      <c r="C1" s="46"/>
      <c r="D1" s="46"/>
      <c r="E1" s="46"/>
    </row>
    <row r="2" spans="1:5" ht="18.75" x14ac:dyDescent="0.15">
      <c r="A2" s="19" t="s">
        <v>1716</v>
      </c>
      <c r="B2" s="19" t="s">
        <v>1715</v>
      </c>
      <c r="C2" s="19" t="s">
        <v>1714</v>
      </c>
      <c r="D2" s="19" t="s">
        <v>1713</v>
      </c>
      <c r="E2" s="19" t="s">
        <v>1712</v>
      </c>
    </row>
    <row r="3" spans="1:5" ht="14.25" x14ac:dyDescent="0.15">
      <c r="A3" s="18" t="s">
        <v>1711</v>
      </c>
      <c r="B3" s="18">
        <v>10335084</v>
      </c>
      <c r="C3" s="18">
        <v>0</v>
      </c>
      <c r="D3" s="18" t="s">
        <v>522</v>
      </c>
      <c r="E3" s="18" t="s">
        <v>521</v>
      </c>
    </row>
    <row r="4" spans="1:5" ht="14.25" x14ac:dyDescent="0.15">
      <c r="A4" s="18" t="s">
        <v>1711</v>
      </c>
      <c r="B4" s="18">
        <v>6361053</v>
      </c>
      <c r="C4" s="18">
        <v>0</v>
      </c>
      <c r="D4" s="18" t="s">
        <v>1710</v>
      </c>
      <c r="E4" s="18" t="s">
        <v>1709</v>
      </c>
    </row>
    <row r="5" spans="1:5" ht="14.25" x14ac:dyDescent="0.15">
      <c r="A5" s="18" t="s">
        <v>194</v>
      </c>
      <c r="B5" s="18">
        <v>18617280</v>
      </c>
      <c r="C5" s="18">
        <v>0</v>
      </c>
      <c r="D5" s="18" t="s">
        <v>1708</v>
      </c>
      <c r="E5" s="18" t="s">
        <v>1707</v>
      </c>
    </row>
    <row r="6" spans="1:5" ht="14.25" x14ac:dyDescent="0.15">
      <c r="A6" s="18" t="s">
        <v>441</v>
      </c>
      <c r="B6" s="18">
        <v>3113626</v>
      </c>
      <c r="C6" s="18">
        <v>0</v>
      </c>
      <c r="D6" s="18" t="s">
        <v>1706</v>
      </c>
      <c r="E6" s="18" t="s">
        <v>1705</v>
      </c>
    </row>
    <row r="7" spans="1:5" ht="14.25" x14ac:dyDescent="0.15">
      <c r="A7" s="18" t="s">
        <v>441</v>
      </c>
      <c r="B7" s="18">
        <v>4329052</v>
      </c>
      <c r="C7" s="18">
        <v>0</v>
      </c>
      <c r="D7" s="18" t="s">
        <v>1704</v>
      </c>
      <c r="E7" s="18" t="s">
        <v>258</v>
      </c>
    </row>
    <row r="8" spans="1:5" ht="14.25" x14ac:dyDescent="0.15">
      <c r="A8" s="18" t="s">
        <v>200</v>
      </c>
      <c r="B8" s="18">
        <v>34074697</v>
      </c>
      <c r="C8" s="18">
        <v>0</v>
      </c>
      <c r="D8" s="18" t="s">
        <v>1703</v>
      </c>
      <c r="E8" s="18" t="s">
        <v>1702</v>
      </c>
    </row>
    <row r="9" spans="1:5" ht="14.25" x14ac:dyDescent="0.15">
      <c r="A9" s="18" t="s">
        <v>200</v>
      </c>
      <c r="B9" s="18">
        <v>31884129</v>
      </c>
      <c r="C9" s="18">
        <v>0</v>
      </c>
      <c r="D9" s="18" t="s">
        <v>1701</v>
      </c>
      <c r="E9" s="18" t="s">
        <v>1700</v>
      </c>
    </row>
    <row r="10" spans="1:5" ht="14.25" x14ac:dyDescent="0.15">
      <c r="A10" s="18" t="s">
        <v>167</v>
      </c>
      <c r="B10" s="18">
        <v>16655549</v>
      </c>
      <c r="C10" s="18">
        <v>0</v>
      </c>
      <c r="D10" s="18" t="s">
        <v>1699</v>
      </c>
      <c r="E10" s="18" t="s">
        <v>1698</v>
      </c>
    </row>
    <row r="11" spans="1:5" ht="14.25" x14ac:dyDescent="0.15">
      <c r="A11" s="18" t="s">
        <v>167</v>
      </c>
      <c r="B11" s="18">
        <v>10214160</v>
      </c>
      <c r="C11" s="18">
        <v>0</v>
      </c>
      <c r="D11" s="18" t="s">
        <v>1697</v>
      </c>
      <c r="E11" s="18" t="s">
        <v>1696</v>
      </c>
    </row>
    <row r="12" spans="1:5" ht="14.25" x14ac:dyDescent="0.15">
      <c r="A12" s="18" t="s">
        <v>167</v>
      </c>
      <c r="B12" s="18">
        <v>3082143</v>
      </c>
      <c r="C12" s="18">
        <v>0</v>
      </c>
      <c r="D12" s="18" t="s">
        <v>1695</v>
      </c>
      <c r="E12" s="18" t="s">
        <v>1694</v>
      </c>
    </row>
    <row r="13" spans="1:5" ht="14.25" x14ac:dyDescent="0.15">
      <c r="A13" s="18" t="s">
        <v>170</v>
      </c>
      <c r="B13" s="18">
        <v>6521533</v>
      </c>
      <c r="C13" s="18">
        <v>0</v>
      </c>
      <c r="D13" s="18" t="s">
        <v>1693</v>
      </c>
      <c r="E13" s="18" t="s">
        <v>1692</v>
      </c>
    </row>
    <row r="14" spans="1:5" ht="14.25" x14ac:dyDescent="0.15">
      <c r="A14" s="18" t="s">
        <v>170</v>
      </c>
      <c r="B14" s="18">
        <v>4089590</v>
      </c>
      <c r="C14" s="18">
        <v>0</v>
      </c>
      <c r="D14" s="18" t="s">
        <v>1691</v>
      </c>
      <c r="E14" s="18" t="s">
        <v>1690</v>
      </c>
    </row>
    <row r="15" spans="1:5" ht="14.25" x14ac:dyDescent="0.15">
      <c r="A15" s="18" t="s">
        <v>206</v>
      </c>
      <c r="B15" s="18">
        <v>15411373</v>
      </c>
      <c r="C15" s="18">
        <v>0</v>
      </c>
      <c r="D15" s="18" t="s">
        <v>1689</v>
      </c>
      <c r="E15" s="18" t="s">
        <v>1688</v>
      </c>
    </row>
    <row r="16" spans="1:5" ht="14.25" x14ac:dyDescent="0.15">
      <c r="A16" s="18" t="s">
        <v>206</v>
      </c>
      <c r="B16" s="18">
        <v>12828988</v>
      </c>
      <c r="C16" s="18">
        <v>0</v>
      </c>
      <c r="D16" s="18" t="s">
        <v>1687</v>
      </c>
      <c r="E16" s="18" t="s">
        <v>1686</v>
      </c>
    </row>
    <row r="17" spans="1:5" ht="14.25" x14ac:dyDescent="0.15">
      <c r="A17" s="18" t="s">
        <v>206</v>
      </c>
      <c r="B17" s="18">
        <v>7057231</v>
      </c>
      <c r="C17" s="18">
        <v>0</v>
      </c>
      <c r="D17" s="18" t="s">
        <v>1685</v>
      </c>
      <c r="E17" s="18" t="s">
        <v>1684</v>
      </c>
    </row>
    <row r="18" spans="1:5" ht="14.25" x14ac:dyDescent="0.15">
      <c r="A18" s="18" t="s">
        <v>134</v>
      </c>
      <c r="B18" s="18">
        <v>792340</v>
      </c>
      <c r="C18" s="18">
        <v>0</v>
      </c>
      <c r="D18" s="18" t="s">
        <v>1683</v>
      </c>
      <c r="E18" s="18" t="s">
        <v>1682</v>
      </c>
    </row>
    <row r="19" spans="1:5" ht="14.25" x14ac:dyDescent="0.15">
      <c r="A19" s="18" t="s">
        <v>134</v>
      </c>
      <c r="B19" s="18">
        <v>1185642</v>
      </c>
      <c r="C19" s="18">
        <v>0</v>
      </c>
      <c r="D19" s="18" t="s">
        <v>1681</v>
      </c>
      <c r="E19" s="18" t="s">
        <v>1680</v>
      </c>
    </row>
    <row r="20" spans="1:5" ht="14.25" x14ac:dyDescent="0.15">
      <c r="A20" s="18" t="s">
        <v>134</v>
      </c>
      <c r="B20" s="18">
        <v>1147231</v>
      </c>
      <c r="C20" s="18">
        <v>0</v>
      </c>
      <c r="D20" s="18" t="s">
        <v>1679</v>
      </c>
      <c r="E20" s="18" t="s">
        <v>1678</v>
      </c>
    </row>
    <row r="21" spans="1:5" ht="14.25" x14ac:dyDescent="0.15">
      <c r="A21" s="18" t="s">
        <v>134</v>
      </c>
      <c r="B21" s="18">
        <v>8646090</v>
      </c>
      <c r="C21" s="18">
        <v>0</v>
      </c>
      <c r="D21" s="18" t="s">
        <v>1677</v>
      </c>
      <c r="E21" s="18" t="s">
        <v>1676</v>
      </c>
    </row>
    <row r="22" spans="1:5" ht="14.25" x14ac:dyDescent="0.15">
      <c r="A22" s="18" t="s">
        <v>134</v>
      </c>
      <c r="B22" s="18">
        <v>11376380</v>
      </c>
      <c r="C22" s="18">
        <v>0</v>
      </c>
      <c r="D22" s="18" t="s">
        <v>1675</v>
      </c>
      <c r="E22" s="18" t="s">
        <v>1674</v>
      </c>
    </row>
    <row r="23" spans="1:5" ht="14.25" x14ac:dyDescent="0.15">
      <c r="A23" s="18" t="s">
        <v>134</v>
      </c>
      <c r="B23" s="18">
        <v>12981952</v>
      </c>
      <c r="C23" s="18">
        <v>0</v>
      </c>
      <c r="D23" s="18" t="s">
        <v>1673</v>
      </c>
      <c r="E23" s="18" t="s">
        <v>1672</v>
      </c>
    </row>
    <row r="24" spans="1:5" ht="14.25" x14ac:dyDescent="0.15">
      <c r="A24" s="18" t="s">
        <v>134</v>
      </c>
      <c r="B24" s="18">
        <v>10845201</v>
      </c>
      <c r="C24" s="18">
        <v>0</v>
      </c>
      <c r="D24" s="18" t="s">
        <v>1671</v>
      </c>
      <c r="E24" s="18" t="s">
        <v>1670</v>
      </c>
    </row>
    <row r="25" spans="1:5" ht="14.25" x14ac:dyDescent="0.15">
      <c r="A25" s="18" t="s">
        <v>132</v>
      </c>
      <c r="B25" s="18">
        <v>1878321</v>
      </c>
      <c r="C25" s="18">
        <v>0</v>
      </c>
      <c r="D25" s="18" t="s">
        <v>1669</v>
      </c>
      <c r="E25" s="18" t="s">
        <v>1668</v>
      </c>
    </row>
    <row r="26" spans="1:5" ht="14.25" x14ac:dyDescent="0.15">
      <c r="A26" s="18" t="s">
        <v>132</v>
      </c>
      <c r="B26" s="18">
        <v>25260419</v>
      </c>
      <c r="C26" s="18">
        <v>0</v>
      </c>
      <c r="D26" s="18" t="s">
        <v>1667</v>
      </c>
      <c r="E26" s="18" t="s">
        <v>258</v>
      </c>
    </row>
    <row r="27" spans="1:5" ht="14.25" x14ac:dyDescent="0.15">
      <c r="A27" s="18" t="s">
        <v>349</v>
      </c>
      <c r="B27" s="18">
        <v>4287153</v>
      </c>
      <c r="C27" s="18">
        <v>0</v>
      </c>
      <c r="D27" s="18" t="s">
        <v>1666</v>
      </c>
      <c r="E27" s="18" t="s">
        <v>1665</v>
      </c>
    </row>
    <row r="28" spans="1:5" ht="14.25" x14ac:dyDescent="0.15">
      <c r="A28" s="18" t="s">
        <v>349</v>
      </c>
      <c r="B28" s="18">
        <v>5121811</v>
      </c>
      <c r="C28" s="18">
        <v>0</v>
      </c>
      <c r="D28" s="18" t="s">
        <v>1664</v>
      </c>
      <c r="E28" s="18" t="s">
        <v>1663</v>
      </c>
    </row>
    <row r="29" spans="1:5" ht="14.25" x14ac:dyDescent="0.15">
      <c r="A29" s="18" t="s">
        <v>349</v>
      </c>
      <c r="B29" s="18">
        <v>10397805</v>
      </c>
      <c r="C29" s="18">
        <v>0</v>
      </c>
      <c r="D29" s="18" t="s">
        <v>1662</v>
      </c>
      <c r="E29" s="18" t="s">
        <v>1661</v>
      </c>
    </row>
    <row r="30" spans="1:5" ht="14.25" x14ac:dyDescent="0.15">
      <c r="A30" s="18" t="s">
        <v>181</v>
      </c>
      <c r="B30" s="18">
        <v>10939273</v>
      </c>
      <c r="C30" s="18">
        <v>0</v>
      </c>
      <c r="D30" s="18" t="s">
        <v>1660</v>
      </c>
      <c r="E30" s="18" t="s">
        <v>1659</v>
      </c>
    </row>
    <row r="31" spans="1:5" ht="14.25" x14ac:dyDescent="0.15">
      <c r="A31" s="18" t="s">
        <v>181</v>
      </c>
      <c r="B31" s="18">
        <v>7401180</v>
      </c>
      <c r="C31" s="18">
        <v>0</v>
      </c>
      <c r="D31" s="18" t="s">
        <v>1658</v>
      </c>
      <c r="E31" s="18" t="s">
        <v>1007</v>
      </c>
    </row>
    <row r="32" spans="1:5" ht="14.25" x14ac:dyDescent="0.15">
      <c r="A32" s="18" t="s">
        <v>181</v>
      </c>
      <c r="B32" s="18">
        <v>2310141</v>
      </c>
      <c r="C32" s="18">
        <v>0</v>
      </c>
      <c r="D32" s="18" t="s">
        <v>1657</v>
      </c>
      <c r="E32" s="18" t="s">
        <v>1656</v>
      </c>
    </row>
    <row r="33" spans="1:5" ht="14.25" x14ac:dyDescent="0.15">
      <c r="A33" s="18" t="s">
        <v>277</v>
      </c>
      <c r="B33" s="18">
        <v>10638386</v>
      </c>
      <c r="C33" s="18">
        <v>0</v>
      </c>
      <c r="D33" s="18" t="s">
        <v>1655</v>
      </c>
      <c r="E33" s="18" t="s">
        <v>1654</v>
      </c>
    </row>
    <row r="34" spans="1:5" ht="14.25" x14ac:dyDescent="0.15">
      <c r="A34" s="18" t="s">
        <v>216</v>
      </c>
      <c r="B34" s="18">
        <v>4790345</v>
      </c>
      <c r="C34" s="18">
        <v>0</v>
      </c>
      <c r="D34" s="18" t="s">
        <v>1653</v>
      </c>
      <c r="E34" s="18" t="s">
        <v>669</v>
      </c>
    </row>
    <row r="35" spans="1:5" ht="14.25" x14ac:dyDescent="0.15">
      <c r="A35" s="18" t="s">
        <v>216</v>
      </c>
      <c r="B35" s="18">
        <v>154791</v>
      </c>
      <c r="C35" s="18">
        <v>0</v>
      </c>
      <c r="D35" s="18" t="s">
        <v>1652</v>
      </c>
      <c r="E35" s="18" t="s">
        <v>1651</v>
      </c>
    </row>
    <row r="36" spans="1:5" ht="14.25" x14ac:dyDescent="0.15">
      <c r="A36" s="18" t="s">
        <v>297</v>
      </c>
      <c r="B36" s="18">
        <v>5798851</v>
      </c>
      <c r="C36" s="18">
        <v>0</v>
      </c>
      <c r="D36" s="18" t="s">
        <v>1650</v>
      </c>
      <c r="E36" s="18" t="s">
        <v>1649</v>
      </c>
    </row>
    <row r="37" spans="1:5" ht="14.25" x14ac:dyDescent="0.15">
      <c r="A37" s="18" t="s">
        <v>297</v>
      </c>
      <c r="B37" s="18">
        <v>2466065</v>
      </c>
      <c r="C37" s="18">
        <v>0</v>
      </c>
      <c r="D37" s="18" t="s">
        <v>853</v>
      </c>
      <c r="E37" s="18" t="s">
        <v>1648</v>
      </c>
    </row>
    <row r="38" spans="1:5" ht="14.25" x14ac:dyDescent="0.15">
      <c r="A38" s="18" t="s">
        <v>137</v>
      </c>
      <c r="B38" s="18">
        <v>15405863</v>
      </c>
      <c r="C38" s="18">
        <v>0</v>
      </c>
      <c r="D38" s="18" t="s">
        <v>1647</v>
      </c>
      <c r="E38" s="18" t="s">
        <v>1646</v>
      </c>
    </row>
    <row r="39" spans="1:5" ht="14.25" x14ac:dyDescent="0.15">
      <c r="A39" s="18" t="s">
        <v>137</v>
      </c>
      <c r="B39" s="18">
        <v>1527134</v>
      </c>
      <c r="C39" s="18">
        <v>0</v>
      </c>
      <c r="D39" s="18" t="s">
        <v>1645</v>
      </c>
      <c r="E39" s="18" t="s">
        <v>1644</v>
      </c>
    </row>
    <row r="40" spans="1:5" ht="14.25" x14ac:dyDescent="0.15">
      <c r="A40" s="18" t="s">
        <v>137</v>
      </c>
      <c r="B40" s="18">
        <v>21262607</v>
      </c>
      <c r="C40" s="18">
        <v>0</v>
      </c>
      <c r="D40" s="18" t="s">
        <v>1643</v>
      </c>
      <c r="E40" s="18" t="s">
        <v>1642</v>
      </c>
    </row>
    <row r="41" spans="1:5" ht="14.25" x14ac:dyDescent="0.15">
      <c r="A41" s="18" t="s">
        <v>137</v>
      </c>
      <c r="B41" s="18">
        <v>13559083</v>
      </c>
      <c r="C41" s="18">
        <v>0</v>
      </c>
      <c r="D41" s="18" t="s">
        <v>1641</v>
      </c>
      <c r="E41" s="18" t="s">
        <v>1640</v>
      </c>
    </row>
    <row r="42" spans="1:5" ht="14.25" x14ac:dyDescent="0.15">
      <c r="A42" s="18" t="s">
        <v>197</v>
      </c>
      <c r="B42" s="18">
        <v>1757603</v>
      </c>
      <c r="C42" s="18">
        <v>0</v>
      </c>
      <c r="D42" s="18" t="s">
        <v>1639</v>
      </c>
      <c r="E42" s="18" t="s">
        <v>130</v>
      </c>
    </row>
    <row r="43" spans="1:5" ht="14.25" x14ac:dyDescent="0.15">
      <c r="A43" s="18" t="s">
        <v>197</v>
      </c>
      <c r="B43" s="18">
        <v>13482497</v>
      </c>
      <c r="C43" s="18">
        <v>0</v>
      </c>
      <c r="D43" s="18" t="s">
        <v>1638</v>
      </c>
      <c r="E43" s="18" t="s">
        <v>131</v>
      </c>
    </row>
    <row r="44" spans="1:5" ht="14.25" x14ac:dyDescent="0.15">
      <c r="A44" s="18" t="s">
        <v>197</v>
      </c>
      <c r="B44" s="18">
        <v>2668843</v>
      </c>
      <c r="C44" s="18">
        <v>0</v>
      </c>
      <c r="D44" s="18" t="s">
        <v>1637</v>
      </c>
      <c r="E44" s="18" t="s">
        <v>1636</v>
      </c>
    </row>
    <row r="45" spans="1:5" ht="14.25" x14ac:dyDescent="0.15">
      <c r="A45" s="18" t="s">
        <v>197</v>
      </c>
      <c r="B45" s="18">
        <v>3964809</v>
      </c>
      <c r="C45" s="18">
        <v>0</v>
      </c>
      <c r="D45" s="18" t="s">
        <v>1635</v>
      </c>
      <c r="E45" s="18" t="s">
        <v>138</v>
      </c>
    </row>
    <row r="46" spans="1:5" ht="14.25" x14ac:dyDescent="0.15">
      <c r="A46" s="18" t="s">
        <v>197</v>
      </c>
      <c r="B46" s="18">
        <v>7803391</v>
      </c>
      <c r="C46" s="18">
        <v>0</v>
      </c>
      <c r="D46" s="18" t="s">
        <v>1634</v>
      </c>
      <c r="E46" s="18" t="s">
        <v>275</v>
      </c>
    </row>
    <row r="47" spans="1:5" ht="14.25" x14ac:dyDescent="0.15">
      <c r="A47" s="18" t="s">
        <v>197</v>
      </c>
      <c r="B47" s="18">
        <v>8299731</v>
      </c>
      <c r="C47" s="18">
        <v>0</v>
      </c>
      <c r="D47" s="18" t="s">
        <v>131</v>
      </c>
      <c r="E47" s="18" t="s">
        <v>1633</v>
      </c>
    </row>
    <row r="48" spans="1:5" ht="14.25" x14ac:dyDescent="0.15">
      <c r="A48" s="18" t="s">
        <v>157</v>
      </c>
      <c r="B48" s="18">
        <v>21253691</v>
      </c>
      <c r="C48" s="18">
        <v>0</v>
      </c>
      <c r="D48" s="18" t="s">
        <v>1632</v>
      </c>
      <c r="E48" s="18" t="s">
        <v>1631</v>
      </c>
    </row>
    <row r="49" spans="1:5" ht="14.25" x14ac:dyDescent="0.15">
      <c r="A49" s="18" t="s">
        <v>157</v>
      </c>
      <c r="B49" s="18">
        <v>21318870</v>
      </c>
      <c r="C49" s="18">
        <v>0</v>
      </c>
      <c r="D49" s="18" t="s">
        <v>1630</v>
      </c>
      <c r="E49" s="18"/>
    </row>
    <row r="50" spans="1:5" ht="14.25" x14ac:dyDescent="0.15">
      <c r="A50" s="18" t="s">
        <v>157</v>
      </c>
      <c r="B50" s="18">
        <v>20409769</v>
      </c>
      <c r="C50" s="18">
        <v>0</v>
      </c>
      <c r="D50" s="18" t="s">
        <v>1629</v>
      </c>
      <c r="E50" s="18" t="s">
        <v>1007</v>
      </c>
    </row>
    <row r="51" spans="1:5" ht="14.25" x14ac:dyDescent="0.15">
      <c r="A51" s="18" t="s">
        <v>172</v>
      </c>
      <c r="B51" s="18">
        <v>20850074</v>
      </c>
      <c r="C51" s="18">
        <v>0</v>
      </c>
      <c r="D51" s="18" t="s">
        <v>1628</v>
      </c>
      <c r="E51" s="18" t="s">
        <v>131</v>
      </c>
    </row>
    <row r="52" spans="1:5" ht="14.25" x14ac:dyDescent="0.15">
      <c r="A52" s="18" t="s">
        <v>172</v>
      </c>
      <c r="B52" s="18">
        <v>2521702</v>
      </c>
      <c r="C52" s="18">
        <v>0</v>
      </c>
      <c r="D52" s="18" t="s">
        <v>1627</v>
      </c>
      <c r="E52" s="18" t="s">
        <v>1626</v>
      </c>
    </row>
    <row r="53" spans="1:5" ht="14.25" x14ac:dyDescent="0.15">
      <c r="A53" s="18" t="s">
        <v>191</v>
      </c>
      <c r="B53" s="18">
        <v>1114719</v>
      </c>
      <c r="C53" s="18">
        <v>0</v>
      </c>
      <c r="D53" s="18" t="s">
        <v>1625</v>
      </c>
      <c r="E53" s="18" t="s">
        <v>1624</v>
      </c>
    </row>
    <row r="54" spans="1:5" ht="14.25" x14ac:dyDescent="0.15">
      <c r="A54" s="18" t="s">
        <v>191</v>
      </c>
      <c r="B54" s="18">
        <v>9097002</v>
      </c>
      <c r="C54" s="18">
        <v>0</v>
      </c>
      <c r="D54" s="18" t="s">
        <v>1623</v>
      </c>
      <c r="E54" s="18" t="s">
        <v>1622</v>
      </c>
    </row>
    <row r="55" spans="1:5" ht="14.25" x14ac:dyDescent="0.15">
      <c r="A55" s="18" t="s">
        <v>191</v>
      </c>
      <c r="B55" s="18">
        <v>8781069</v>
      </c>
      <c r="C55" s="18">
        <v>0</v>
      </c>
      <c r="D55" s="18" t="s">
        <v>1621</v>
      </c>
      <c r="E55" s="18" t="s">
        <v>1620</v>
      </c>
    </row>
    <row r="56" spans="1:5" ht="14.25" x14ac:dyDescent="0.15">
      <c r="A56" s="18" t="s">
        <v>191</v>
      </c>
      <c r="B56" s="18">
        <v>16298565</v>
      </c>
      <c r="C56" s="18">
        <v>0</v>
      </c>
      <c r="D56" s="18"/>
      <c r="E56" s="18"/>
    </row>
    <row r="57" spans="1:5" ht="14.25" x14ac:dyDescent="0.15">
      <c r="A57" s="18" t="s">
        <v>191</v>
      </c>
      <c r="B57" s="18">
        <v>13205953</v>
      </c>
      <c r="C57" s="18">
        <v>0</v>
      </c>
      <c r="D57" s="18" t="s">
        <v>131</v>
      </c>
      <c r="E57" s="18" t="s">
        <v>1619</v>
      </c>
    </row>
    <row r="58" spans="1:5" ht="14.25" x14ac:dyDescent="0.15">
      <c r="A58" s="18" t="s">
        <v>209</v>
      </c>
      <c r="B58" s="18">
        <v>4964050</v>
      </c>
      <c r="C58" s="18">
        <v>0</v>
      </c>
      <c r="D58" s="18" t="s">
        <v>131</v>
      </c>
      <c r="E58" s="18" t="s">
        <v>1618</v>
      </c>
    </row>
    <row r="59" spans="1:5" ht="14.25" x14ac:dyDescent="0.15">
      <c r="A59" s="18" t="s">
        <v>209</v>
      </c>
      <c r="B59" s="18">
        <v>11390995</v>
      </c>
      <c r="C59" s="18">
        <v>0</v>
      </c>
      <c r="D59" s="18" t="s">
        <v>131</v>
      </c>
      <c r="E59" s="18" t="s">
        <v>131</v>
      </c>
    </row>
    <row r="60" spans="1:5" ht="14.25" x14ac:dyDescent="0.15">
      <c r="A60" s="18" t="s">
        <v>246</v>
      </c>
      <c r="B60" s="18">
        <v>10348505</v>
      </c>
      <c r="C60" s="18">
        <v>0</v>
      </c>
      <c r="D60" s="18" t="s">
        <v>1617</v>
      </c>
      <c r="E60" s="18" t="s">
        <v>1616</v>
      </c>
    </row>
    <row r="61" spans="1:5" ht="14.25" x14ac:dyDescent="0.15">
      <c r="A61" s="18" t="s">
        <v>246</v>
      </c>
      <c r="B61" s="18">
        <v>10610357</v>
      </c>
      <c r="C61" s="18">
        <v>0</v>
      </c>
      <c r="D61" s="18" t="s">
        <v>131</v>
      </c>
      <c r="E61" s="18" t="s">
        <v>1615</v>
      </c>
    </row>
    <row r="62" spans="1:5" ht="14.25" x14ac:dyDescent="0.15">
      <c r="A62" s="18" t="s">
        <v>194</v>
      </c>
      <c r="B62" s="18">
        <v>11994084</v>
      </c>
      <c r="C62" s="18">
        <v>1.0000000000000001E-9</v>
      </c>
      <c r="D62" s="18" t="s">
        <v>1614</v>
      </c>
      <c r="E62" s="18" t="s">
        <v>1613</v>
      </c>
    </row>
    <row r="63" spans="1:5" ht="14.25" x14ac:dyDescent="0.15">
      <c r="A63" s="18" t="s">
        <v>260</v>
      </c>
      <c r="B63" s="18">
        <v>16832805</v>
      </c>
      <c r="C63" s="18">
        <v>1.0000000000000001E-9</v>
      </c>
      <c r="D63" s="18" t="s">
        <v>1612</v>
      </c>
      <c r="E63" s="18" t="s">
        <v>1611</v>
      </c>
    </row>
    <row r="64" spans="1:5" ht="14.25" x14ac:dyDescent="0.15">
      <c r="A64" s="18" t="s">
        <v>206</v>
      </c>
      <c r="B64" s="18">
        <v>2029445</v>
      </c>
      <c r="C64" s="18">
        <v>1.0000000000000001E-9</v>
      </c>
      <c r="D64" s="18" t="s">
        <v>1610</v>
      </c>
      <c r="E64" s="18" t="s">
        <v>1609</v>
      </c>
    </row>
    <row r="65" spans="1:5" ht="14.25" x14ac:dyDescent="0.15">
      <c r="A65" s="18" t="s">
        <v>132</v>
      </c>
      <c r="B65" s="18">
        <v>13144957</v>
      </c>
      <c r="C65" s="18">
        <v>1.0000000000000001E-9</v>
      </c>
      <c r="D65" s="18" t="s">
        <v>1608</v>
      </c>
      <c r="E65" s="18" t="s">
        <v>917</v>
      </c>
    </row>
    <row r="66" spans="1:5" ht="14.25" x14ac:dyDescent="0.15">
      <c r="A66" s="18" t="s">
        <v>152</v>
      </c>
      <c r="B66" s="18">
        <v>3571414</v>
      </c>
      <c r="C66" s="18">
        <v>1.0000000000000001E-9</v>
      </c>
      <c r="D66" s="18"/>
      <c r="E66" s="18"/>
    </row>
    <row r="67" spans="1:5" ht="14.25" x14ac:dyDescent="0.15">
      <c r="A67" s="18" t="s">
        <v>181</v>
      </c>
      <c r="B67" s="18">
        <v>6074937</v>
      </c>
      <c r="C67" s="18">
        <v>1.0000000000000001E-9</v>
      </c>
      <c r="D67" s="18" t="s">
        <v>131</v>
      </c>
      <c r="E67" s="18" t="s">
        <v>1509</v>
      </c>
    </row>
    <row r="68" spans="1:5" ht="14.25" x14ac:dyDescent="0.15">
      <c r="A68" s="18" t="s">
        <v>241</v>
      </c>
      <c r="B68" s="18">
        <v>5420524</v>
      </c>
      <c r="C68" s="18">
        <v>1.0000000000000001E-9</v>
      </c>
      <c r="D68" s="18" t="s">
        <v>131</v>
      </c>
      <c r="E68" s="18" t="s">
        <v>1607</v>
      </c>
    </row>
    <row r="69" spans="1:5" ht="14.25" x14ac:dyDescent="0.15">
      <c r="A69" s="18" t="s">
        <v>197</v>
      </c>
      <c r="B69" s="18">
        <v>19139147</v>
      </c>
      <c r="C69" s="18">
        <v>1.0000000000000001E-9</v>
      </c>
      <c r="D69" s="18" t="s">
        <v>1606</v>
      </c>
      <c r="E69" s="18" t="s">
        <v>1605</v>
      </c>
    </row>
    <row r="70" spans="1:5" ht="14.25" x14ac:dyDescent="0.15">
      <c r="A70" s="18" t="s">
        <v>157</v>
      </c>
      <c r="B70" s="18">
        <v>18141714</v>
      </c>
      <c r="C70" s="18">
        <v>1.0000000000000001E-9</v>
      </c>
      <c r="D70" s="18" t="s">
        <v>1604</v>
      </c>
      <c r="E70" s="18" t="s">
        <v>1603</v>
      </c>
    </row>
    <row r="71" spans="1:5" ht="14.25" x14ac:dyDescent="0.15">
      <c r="A71" s="18" t="s">
        <v>172</v>
      </c>
      <c r="B71" s="18">
        <v>1652415</v>
      </c>
      <c r="C71" s="18">
        <v>1.0000000000000001E-9</v>
      </c>
      <c r="D71" s="18" t="s">
        <v>1602</v>
      </c>
      <c r="E71" s="18" t="s">
        <v>1601</v>
      </c>
    </row>
    <row r="72" spans="1:5" ht="14.25" x14ac:dyDescent="0.15">
      <c r="A72" s="18" t="s">
        <v>246</v>
      </c>
      <c r="B72" s="18">
        <v>13324873</v>
      </c>
      <c r="C72" s="18">
        <v>1.0000000000000001E-9</v>
      </c>
      <c r="D72" s="18" t="s">
        <v>1600</v>
      </c>
      <c r="E72" s="18" t="s">
        <v>1599</v>
      </c>
    </row>
    <row r="73" spans="1:5" ht="14.25" x14ac:dyDescent="0.15">
      <c r="A73" s="18" t="s">
        <v>167</v>
      </c>
      <c r="B73" s="18">
        <v>16607022</v>
      </c>
      <c r="C73" s="18">
        <v>2.0000000000000001E-9</v>
      </c>
      <c r="D73" s="18" t="s">
        <v>1598</v>
      </c>
      <c r="E73" s="18" t="s">
        <v>323</v>
      </c>
    </row>
    <row r="74" spans="1:5" ht="14.25" x14ac:dyDescent="0.15">
      <c r="A74" s="18" t="s">
        <v>152</v>
      </c>
      <c r="B74" s="18">
        <v>8140890</v>
      </c>
      <c r="C74" s="18">
        <v>2.0000000000000001E-9</v>
      </c>
      <c r="D74" s="18" t="s">
        <v>1597</v>
      </c>
      <c r="E74" s="18" t="s">
        <v>1596</v>
      </c>
    </row>
    <row r="75" spans="1:5" ht="14.25" x14ac:dyDescent="0.15">
      <c r="A75" s="18" t="s">
        <v>241</v>
      </c>
      <c r="B75" s="18">
        <v>7795160</v>
      </c>
      <c r="C75" s="18">
        <v>2.0000000000000001E-9</v>
      </c>
      <c r="D75" s="18" t="s">
        <v>1595</v>
      </c>
      <c r="E75" s="18" t="s">
        <v>1594</v>
      </c>
    </row>
    <row r="76" spans="1:5" ht="14.25" x14ac:dyDescent="0.15">
      <c r="A76" s="18" t="s">
        <v>137</v>
      </c>
      <c r="B76" s="18">
        <v>182877</v>
      </c>
      <c r="C76" s="18">
        <v>2.0000000000000001E-9</v>
      </c>
      <c r="D76" s="18" t="s">
        <v>131</v>
      </c>
      <c r="E76" s="18" t="s">
        <v>130</v>
      </c>
    </row>
    <row r="77" spans="1:5" ht="14.25" x14ac:dyDescent="0.15">
      <c r="A77" s="18" t="s">
        <v>246</v>
      </c>
      <c r="B77" s="18">
        <v>10071705</v>
      </c>
      <c r="C77" s="18">
        <v>2.0000000000000001E-9</v>
      </c>
      <c r="D77" s="18" t="s">
        <v>131</v>
      </c>
      <c r="E77" s="18" t="s">
        <v>138</v>
      </c>
    </row>
    <row r="78" spans="1:5" ht="14.25" x14ac:dyDescent="0.15">
      <c r="A78" s="18" t="s">
        <v>175</v>
      </c>
      <c r="B78" s="18">
        <v>11313416</v>
      </c>
      <c r="C78" s="18">
        <v>3E-9</v>
      </c>
      <c r="D78" s="18" t="s">
        <v>131</v>
      </c>
      <c r="E78" s="18" t="s">
        <v>866</v>
      </c>
    </row>
    <row r="79" spans="1:5" ht="14.25" x14ac:dyDescent="0.15">
      <c r="A79" s="18" t="s">
        <v>132</v>
      </c>
      <c r="B79" s="18">
        <v>10067708</v>
      </c>
      <c r="C79" s="18">
        <v>3E-9</v>
      </c>
      <c r="D79" s="18" t="s">
        <v>1593</v>
      </c>
      <c r="E79" s="18" t="s">
        <v>1592</v>
      </c>
    </row>
    <row r="80" spans="1:5" ht="14.25" x14ac:dyDescent="0.15">
      <c r="A80" s="18" t="s">
        <v>137</v>
      </c>
      <c r="B80" s="18">
        <v>2096593</v>
      </c>
      <c r="C80" s="18">
        <v>3E-9</v>
      </c>
      <c r="D80" s="18" t="s">
        <v>131</v>
      </c>
      <c r="E80" s="18" t="s">
        <v>130</v>
      </c>
    </row>
    <row r="81" spans="1:5" ht="14.25" x14ac:dyDescent="0.15">
      <c r="A81" s="18" t="s">
        <v>170</v>
      </c>
      <c r="B81" s="18">
        <v>16881227</v>
      </c>
      <c r="C81" s="18">
        <v>4.0000000000000002E-9</v>
      </c>
      <c r="D81" s="18" t="s">
        <v>131</v>
      </c>
      <c r="E81" s="18" t="s">
        <v>971</v>
      </c>
    </row>
    <row r="82" spans="1:5" ht="14.25" x14ac:dyDescent="0.15">
      <c r="A82" s="18" t="s">
        <v>152</v>
      </c>
      <c r="B82" s="18">
        <v>1417474</v>
      </c>
      <c r="C82" s="18">
        <v>4.0000000000000002E-9</v>
      </c>
      <c r="D82" s="18" t="s">
        <v>1591</v>
      </c>
      <c r="E82" s="18" t="s">
        <v>993</v>
      </c>
    </row>
    <row r="83" spans="1:5" ht="14.25" x14ac:dyDescent="0.15">
      <c r="A83" s="18" t="s">
        <v>157</v>
      </c>
      <c r="B83" s="18">
        <v>18695807</v>
      </c>
      <c r="C83" s="18">
        <v>4.0000000000000002E-9</v>
      </c>
      <c r="D83" s="18" t="s">
        <v>1590</v>
      </c>
      <c r="E83" s="18" t="s">
        <v>1589</v>
      </c>
    </row>
    <row r="84" spans="1:5" ht="14.25" x14ac:dyDescent="0.15">
      <c r="A84" s="18" t="s">
        <v>246</v>
      </c>
      <c r="B84" s="18">
        <v>18136157</v>
      </c>
      <c r="C84" s="18">
        <v>4.0000000000000002E-9</v>
      </c>
      <c r="D84" s="18" t="s">
        <v>131</v>
      </c>
      <c r="E84" s="18" t="s">
        <v>131</v>
      </c>
    </row>
    <row r="85" spans="1:5" ht="14.25" x14ac:dyDescent="0.15">
      <c r="A85" s="18" t="s">
        <v>132</v>
      </c>
      <c r="B85" s="18">
        <v>23687302</v>
      </c>
      <c r="C85" s="18">
        <v>5.0000000000000001E-9</v>
      </c>
      <c r="D85" s="18" t="s">
        <v>1588</v>
      </c>
      <c r="E85" s="18" t="s">
        <v>130</v>
      </c>
    </row>
    <row r="86" spans="1:5" ht="14.25" x14ac:dyDescent="0.15">
      <c r="A86" s="18" t="s">
        <v>154</v>
      </c>
      <c r="B86" s="18">
        <v>2465495</v>
      </c>
      <c r="C86" s="18">
        <v>5.0000000000000001E-9</v>
      </c>
      <c r="D86" s="18" t="s">
        <v>131</v>
      </c>
      <c r="E86" s="18" t="s">
        <v>1587</v>
      </c>
    </row>
    <row r="87" spans="1:5" ht="14.25" x14ac:dyDescent="0.15">
      <c r="A87" s="18" t="s">
        <v>160</v>
      </c>
      <c r="B87" s="18">
        <v>5179623</v>
      </c>
      <c r="C87" s="18">
        <v>6E-9</v>
      </c>
      <c r="D87" s="18" t="s">
        <v>1586</v>
      </c>
      <c r="E87" s="18" t="s">
        <v>1585</v>
      </c>
    </row>
    <row r="88" spans="1:5" ht="14.25" x14ac:dyDescent="0.15">
      <c r="A88" s="18" t="s">
        <v>167</v>
      </c>
      <c r="B88" s="18">
        <v>10106777</v>
      </c>
      <c r="C88" s="18">
        <v>6.9999999999999998E-9</v>
      </c>
      <c r="D88" s="18" t="s">
        <v>1584</v>
      </c>
      <c r="E88" s="18" t="s">
        <v>138</v>
      </c>
    </row>
    <row r="89" spans="1:5" ht="14.25" x14ac:dyDescent="0.15">
      <c r="A89" s="18" t="s">
        <v>152</v>
      </c>
      <c r="B89" s="18">
        <v>2802265</v>
      </c>
      <c r="C89" s="18">
        <v>6.9999999999999998E-9</v>
      </c>
      <c r="D89" s="18" t="s">
        <v>1583</v>
      </c>
      <c r="E89" s="18" t="s">
        <v>133</v>
      </c>
    </row>
    <row r="90" spans="1:5" ht="14.25" x14ac:dyDescent="0.15">
      <c r="A90" s="18" t="s">
        <v>181</v>
      </c>
      <c r="B90" s="18">
        <v>4156536</v>
      </c>
      <c r="C90" s="18">
        <v>8.0000000000000005E-9</v>
      </c>
      <c r="D90" s="18"/>
      <c r="E90" s="18"/>
    </row>
    <row r="91" spans="1:5" ht="14.25" x14ac:dyDescent="0.15">
      <c r="A91" s="18" t="s">
        <v>172</v>
      </c>
      <c r="B91" s="18">
        <v>17269138</v>
      </c>
      <c r="C91" s="18">
        <v>8.0000000000000005E-9</v>
      </c>
      <c r="D91" s="18" t="s">
        <v>1582</v>
      </c>
      <c r="E91" s="18" t="s">
        <v>669</v>
      </c>
    </row>
    <row r="92" spans="1:5" ht="14.25" x14ac:dyDescent="0.15">
      <c r="A92" s="18" t="s">
        <v>152</v>
      </c>
      <c r="B92" s="18">
        <v>2290488</v>
      </c>
      <c r="C92" s="18">
        <v>1E-8</v>
      </c>
      <c r="D92" s="18" t="s">
        <v>1581</v>
      </c>
      <c r="E92" s="18" t="s">
        <v>1580</v>
      </c>
    </row>
    <row r="93" spans="1:5" ht="14.25" x14ac:dyDescent="0.15">
      <c r="A93" s="18" t="s">
        <v>140</v>
      </c>
      <c r="B93" s="18">
        <v>7543452</v>
      </c>
      <c r="C93" s="18">
        <v>1.2E-8</v>
      </c>
      <c r="D93" s="18" t="s">
        <v>1579</v>
      </c>
      <c r="E93" s="18" t="s">
        <v>1578</v>
      </c>
    </row>
    <row r="94" spans="1:5" ht="14.25" x14ac:dyDescent="0.15">
      <c r="A94" s="18" t="s">
        <v>246</v>
      </c>
      <c r="B94" s="18">
        <v>14300502</v>
      </c>
      <c r="C94" s="18">
        <v>1.7E-8</v>
      </c>
      <c r="D94" s="18" t="s">
        <v>1577</v>
      </c>
      <c r="E94" s="18" t="s">
        <v>1576</v>
      </c>
    </row>
    <row r="95" spans="1:5" ht="14.25" x14ac:dyDescent="0.15">
      <c r="A95" s="18" t="s">
        <v>132</v>
      </c>
      <c r="B95" s="18">
        <v>22089496</v>
      </c>
      <c r="C95" s="18">
        <v>2.0999999999999999E-8</v>
      </c>
      <c r="D95" s="18" t="s">
        <v>1575</v>
      </c>
      <c r="E95" s="18" t="s">
        <v>138</v>
      </c>
    </row>
    <row r="96" spans="1:5" ht="14.25" x14ac:dyDescent="0.15">
      <c r="A96" s="18" t="s">
        <v>349</v>
      </c>
      <c r="B96" s="18">
        <v>419498</v>
      </c>
      <c r="C96" s="18">
        <v>2.4E-8</v>
      </c>
      <c r="D96" s="18" t="s">
        <v>1574</v>
      </c>
      <c r="E96" s="18" t="s">
        <v>1573</v>
      </c>
    </row>
    <row r="97" spans="1:5" ht="14.25" x14ac:dyDescent="0.15">
      <c r="A97" s="18" t="s">
        <v>134</v>
      </c>
      <c r="B97" s="18">
        <v>7311091</v>
      </c>
      <c r="C97" s="18">
        <v>2.9999999999999997E-8</v>
      </c>
      <c r="D97" s="18" t="s">
        <v>1572</v>
      </c>
      <c r="E97" s="18" t="s">
        <v>1571</v>
      </c>
    </row>
    <row r="98" spans="1:5" ht="14.25" x14ac:dyDescent="0.15">
      <c r="A98" s="18" t="s">
        <v>181</v>
      </c>
      <c r="B98" s="18">
        <v>6204597</v>
      </c>
      <c r="C98" s="18">
        <v>3.5999999999999998E-8</v>
      </c>
      <c r="D98" s="18" t="s">
        <v>131</v>
      </c>
      <c r="E98" s="18" t="s">
        <v>1570</v>
      </c>
    </row>
    <row r="99" spans="1:5" ht="14.25" x14ac:dyDescent="0.15">
      <c r="A99" s="18" t="s">
        <v>441</v>
      </c>
      <c r="B99" s="18">
        <v>2064318</v>
      </c>
      <c r="C99" s="18">
        <v>4.1999999999999999E-8</v>
      </c>
      <c r="D99" s="18" t="s">
        <v>1569</v>
      </c>
      <c r="E99" s="18" t="s">
        <v>1568</v>
      </c>
    </row>
    <row r="100" spans="1:5" ht="14.25" x14ac:dyDescent="0.15">
      <c r="A100" s="18" t="s">
        <v>154</v>
      </c>
      <c r="B100" s="18">
        <v>1903984</v>
      </c>
      <c r="C100" s="18">
        <v>4.3999999999999997E-8</v>
      </c>
      <c r="D100" s="18" t="s">
        <v>1567</v>
      </c>
      <c r="E100" s="18" t="s">
        <v>1566</v>
      </c>
    </row>
    <row r="101" spans="1:5" ht="14.25" x14ac:dyDescent="0.15">
      <c r="A101" s="18" t="s">
        <v>178</v>
      </c>
      <c r="B101" s="18">
        <v>9240733</v>
      </c>
      <c r="C101" s="18">
        <v>4.9000000000000002E-8</v>
      </c>
      <c r="D101" s="18" t="s">
        <v>1565</v>
      </c>
      <c r="E101" s="18" t="s">
        <v>1564</v>
      </c>
    </row>
    <row r="102" spans="1:5" ht="14.25" x14ac:dyDescent="0.15">
      <c r="A102" s="18" t="s">
        <v>172</v>
      </c>
      <c r="B102" s="18">
        <v>10108774</v>
      </c>
      <c r="C102" s="18">
        <v>6.1000000000000004E-8</v>
      </c>
      <c r="D102" s="18" t="s">
        <v>1563</v>
      </c>
      <c r="E102" s="18" t="s">
        <v>1562</v>
      </c>
    </row>
    <row r="103" spans="1:5" ht="14.25" x14ac:dyDescent="0.15">
      <c r="A103" s="18" t="s">
        <v>167</v>
      </c>
      <c r="B103" s="18">
        <v>16519612</v>
      </c>
      <c r="C103" s="18">
        <v>6.2999999999999995E-8</v>
      </c>
      <c r="D103" s="18" t="s">
        <v>131</v>
      </c>
      <c r="E103" s="18" t="s">
        <v>179</v>
      </c>
    </row>
    <row r="104" spans="1:5" ht="14.25" x14ac:dyDescent="0.15">
      <c r="A104" s="18" t="s">
        <v>132</v>
      </c>
      <c r="B104" s="18">
        <v>6040415</v>
      </c>
      <c r="C104" s="18">
        <v>6.2999999999999995E-8</v>
      </c>
      <c r="D104" s="18" t="s">
        <v>1561</v>
      </c>
      <c r="E104" s="18" t="s">
        <v>1560</v>
      </c>
    </row>
    <row r="105" spans="1:5" ht="14.25" x14ac:dyDescent="0.15">
      <c r="A105" s="18" t="s">
        <v>152</v>
      </c>
      <c r="B105" s="18">
        <v>1297638</v>
      </c>
      <c r="C105" s="18">
        <v>6.7000000000000004E-8</v>
      </c>
      <c r="D105" s="18" t="s">
        <v>1559</v>
      </c>
      <c r="E105" s="18" t="s">
        <v>1558</v>
      </c>
    </row>
    <row r="106" spans="1:5" ht="14.25" x14ac:dyDescent="0.15">
      <c r="A106" s="18" t="s">
        <v>241</v>
      </c>
      <c r="B106" s="18">
        <v>8141739</v>
      </c>
      <c r="C106" s="18">
        <v>7.7000000000000001E-8</v>
      </c>
      <c r="D106" s="18" t="s">
        <v>1557</v>
      </c>
      <c r="E106" s="18" t="s">
        <v>1126</v>
      </c>
    </row>
    <row r="107" spans="1:5" ht="14.25" x14ac:dyDescent="0.15">
      <c r="A107" s="18" t="s">
        <v>241</v>
      </c>
      <c r="B107" s="18">
        <v>2743728</v>
      </c>
      <c r="C107" s="18">
        <v>8.0999999999999997E-8</v>
      </c>
      <c r="D107" s="18" t="s">
        <v>1556</v>
      </c>
      <c r="E107" s="18" t="s">
        <v>1315</v>
      </c>
    </row>
    <row r="108" spans="1:5" ht="14.25" x14ac:dyDescent="0.15">
      <c r="A108" s="18" t="s">
        <v>170</v>
      </c>
      <c r="B108" s="18">
        <v>6394744</v>
      </c>
      <c r="C108" s="18">
        <v>1.06E-7</v>
      </c>
      <c r="D108" s="18" t="s">
        <v>1555</v>
      </c>
      <c r="E108" s="18" t="s">
        <v>1554</v>
      </c>
    </row>
    <row r="109" spans="1:5" ht="14.25" x14ac:dyDescent="0.15">
      <c r="A109" s="18" t="s">
        <v>160</v>
      </c>
      <c r="B109" s="18">
        <v>3747560</v>
      </c>
      <c r="C109" s="18">
        <v>1.2700000000000001E-7</v>
      </c>
      <c r="D109" s="18" t="s">
        <v>1553</v>
      </c>
      <c r="E109" s="18" t="s">
        <v>1552</v>
      </c>
    </row>
    <row r="110" spans="1:5" ht="14.25" x14ac:dyDescent="0.15">
      <c r="A110" s="18" t="s">
        <v>152</v>
      </c>
      <c r="B110" s="18">
        <v>3345467</v>
      </c>
      <c r="C110" s="18">
        <v>1.31E-7</v>
      </c>
      <c r="D110" s="18" t="s">
        <v>131</v>
      </c>
      <c r="E110" s="18" t="s">
        <v>301</v>
      </c>
    </row>
    <row r="111" spans="1:5" ht="14.25" x14ac:dyDescent="0.15">
      <c r="A111" s="18" t="s">
        <v>194</v>
      </c>
      <c r="B111" s="18">
        <v>12912052</v>
      </c>
      <c r="C111" s="18">
        <v>1.3199999999999999E-7</v>
      </c>
      <c r="D111" s="18" t="s">
        <v>131</v>
      </c>
      <c r="E111" s="18" t="s">
        <v>1551</v>
      </c>
    </row>
    <row r="112" spans="1:5" ht="14.25" x14ac:dyDescent="0.15">
      <c r="A112" s="18" t="s">
        <v>152</v>
      </c>
      <c r="B112" s="18">
        <v>13756318</v>
      </c>
      <c r="C112" s="18">
        <v>1.3199999999999999E-7</v>
      </c>
      <c r="D112" s="18" t="s">
        <v>1550</v>
      </c>
      <c r="E112" s="18" t="s">
        <v>1549</v>
      </c>
    </row>
    <row r="113" spans="1:5" ht="14.25" x14ac:dyDescent="0.15">
      <c r="A113" s="18" t="s">
        <v>194</v>
      </c>
      <c r="B113" s="18">
        <v>16436567</v>
      </c>
      <c r="C113" s="18">
        <v>1.42E-7</v>
      </c>
      <c r="D113" s="18" t="s">
        <v>1548</v>
      </c>
      <c r="E113" s="18" t="s">
        <v>1547</v>
      </c>
    </row>
    <row r="114" spans="1:5" ht="14.25" x14ac:dyDescent="0.15">
      <c r="A114" s="18" t="s">
        <v>160</v>
      </c>
      <c r="B114" s="18">
        <v>1959889</v>
      </c>
      <c r="C114" s="18">
        <v>1.49E-7</v>
      </c>
      <c r="D114" s="18" t="s">
        <v>131</v>
      </c>
      <c r="E114" s="18" t="s">
        <v>1190</v>
      </c>
    </row>
    <row r="115" spans="1:5" ht="14.25" x14ac:dyDescent="0.15">
      <c r="A115" s="18" t="s">
        <v>160</v>
      </c>
      <c r="B115" s="18">
        <v>15102291</v>
      </c>
      <c r="C115" s="18">
        <v>1.54E-7</v>
      </c>
      <c r="D115" s="18" t="s">
        <v>1546</v>
      </c>
      <c r="E115" s="18" t="s">
        <v>1545</v>
      </c>
    </row>
    <row r="116" spans="1:5" ht="14.25" x14ac:dyDescent="0.15">
      <c r="A116" s="18" t="s">
        <v>157</v>
      </c>
      <c r="B116" s="18">
        <v>21124349</v>
      </c>
      <c r="C116" s="18">
        <v>1.6199999999999999E-7</v>
      </c>
      <c r="D116" s="18" t="s">
        <v>1544</v>
      </c>
      <c r="E116" s="18" t="s">
        <v>1543</v>
      </c>
    </row>
    <row r="117" spans="1:5" ht="14.25" x14ac:dyDescent="0.15">
      <c r="A117" s="18" t="s">
        <v>137</v>
      </c>
      <c r="B117" s="18">
        <v>18751173</v>
      </c>
      <c r="C117" s="18">
        <v>1.7499999999999999E-7</v>
      </c>
      <c r="D117" s="18" t="s">
        <v>1542</v>
      </c>
      <c r="E117" s="18" t="s">
        <v>1541</v>
      </c>
    </row>
    <row r="118" spans="1:5" ht="14.25" x14ac:dyDescent="0.15">
      <c r="A118" s="18" t="s">
        <v>206</v>
      </c>
      <c r="B118" s="18">
        <v>13772530</v>
      </c>
      <c r="C118" s="18">
        <v>1.7599999999999999E-7</v>
      </c>
      <c r="D118" s="18" t="s">
        <v>1540</v>
      </c>
      <c r="E118" s="18" t="s">
        <v>1539</v>
      </c>
    </row>
    <row r="119" spans="1:5" ht="14.25" x14ac:dyDescent="0.15">
      <c r="A119" s="18" t="s">
        <v>132</v>
      </c>
      <c r="B119" s="18">
        <v>8425805</v>
      </c>
      <c r="C119" s="18">
        <v>1.8199999999999999E-7</v>
      </c>
      <c r="D119" s="18" t="s">
        <v>1538</v>
      </c>
      <c r="E119" s="18" t="s">
        <v>1537</v>
      </c>
    </row>
    <row r="120" spans="1:5" ht="14.25" x14ac:dyDescent="0.15">
      <c r="A120" s="18" t="s">
        <v>197</v>
      </c>
      <c r="B120" s="18">
        <v>7842158</v>
      </c>
      <c r="C120" s="18">
        <v>1.9500000000000001E-7</v>
      </c>
      <c r="D120" s="18" t="s">
        <v>131</v>
      </c>
      <c r="E120" s="18" t="s">
        <v>1536</v>
      </c>
    </row>
    <row r="121" spans="1:5" ht="14.25" x14ac:dyDescent="0.15">
      <c r="A121" s="18" t="s">
        <v>134</v>
      </c>
      <c r="B121" s="18">
        <v>1254751</v>
      </c>
      <c r="C121" s="18">
        <v>1.9600000000000001E-7</v>
      </c>
      <c r="D121" s="18" t="s">
        <v>1535</v>
      </c>
      <c r="E121" s="18" t="s">
        <v>258</v>
      </c>
    </row>
    <row r="122" spans="1:5" ht="14.25" x14ac:dyDescent="0.15">
      <c r="A122" s="18" t="s">
        <v>172</v>
      </c>
      <c r="B122" s="18">
        <v>3065779</v>
      </c>
      <c r="C122" s="18">
        <v>2.2700000000000001E-7</v>
      </c>
      <c r="D122" s="18" t="s">
        <v>1534</v>
      </c>
      <c r="E122" s="18" t="s">
        <v>1533</v>
      </c>
    </row>
    <row r="123" spans="1:5" ht="14.25" x14ac:dyDescent="0.15">
      <c r="A123" s="18" t="s">
        <v>241</v>
      </c>
      <c r="B123" s="18">
        <v>6028063</v>
      </c>
      <c r="C123" s="18">
        <v>2.3799999999999999E-7</v>
      </c>
      <c r="D123" s="18" t="s">
        <v>1532</v>
      </c>
      <c r="E123" s="18" t="s">
        <v>841</v>
      </c>
    </row>
    <row r="124" spans="1:5" ht="14.25" x14ac:dyDescent="0.15">
      <c r="A124" s="18" t="s">
        <v>200</v>
      </c>
      <c r="B124" s="18">
        <v>20980018</v>
      </c>
      <c r="C124" s="18">
        <v>2.3900000000000001E-7</v>
      </c>
      <c r="D124" s="18" t="s">
        <v>1531</v>
      </c>
      <c r="E124" s="18" t="s">
        <v>1530</v>
      </c>
    </row>
    <row r="125" spans="1:5" ht="14.25" x14ac:dyDescent="0.15">
      <c r="A125" s="18" t="s">
        <v>160</v>
      </c>
      <c r="B125" s="18">
        <v>5992806</v>
      </c>
      <c r="C125" s="18">
        <v>2.4299999999999999E-7</v>
      </c>
      <c r="D125" s="18" t="s">
        <v>1529</v>
      </c>
      <c r="E125" s="18" t="s">
        <v>738</v>
      </c>
    </row>
    <row r="126" spans="1:5" ht="14.25" x14ac:dyDescent="0.15">
      <c r="A126" s="18" t="s">
        <v>152</v>
      </c>
      <c r="B126" s="18">
        <v>14129938</v>
      </c>
      <c r="C126" s="18">
        <v>2.6300000000000001E-7</v>
      </c>
      <c r="D126" s="18" t="s">
        <v>131</v>
      </c>
      <c r="E126" s="18" t="s">
        <v>1226</v>
      </c>
    </row>
    <row r="127" spans="1:5" ht="14.25" x14ac:dyDescent="0.15">
      <c r="A127" s="18" t="s">
        <v>175</v>
      </c>
      <c r="B127" s="18">
        <v>14365767</v>
      </c>
      <c r="C127" s="18">
        <v>2.8299999999999998E-7</v>
      </c>
      <c r="D127" s="18" t="s">
        <v>1528</v>
      </c>
      <c r="E127" s="18" t="s">
        <v>1527</v>
      </c>
    </row>
    <row r="128" spans="1:5" ht="14.25" x14ac:dyDescent="0.15">
      <c r="A128" s="18" t="s">
        <v>349</v>
      </c>
      <c r="B128" s="18">
        <v>5435016</v>
      </c>
      <c r="C128" s="18">
        <v>2.8999999999999998E-7</v>
      </c>
      <c r="D128" s="18" t="s">
        <v>1526</v>
      </c>
      <c r="E128" s="18" t="s">
        <v>1320</v>
      </c>
    </row>
    <row r="129" spans="1:5" ht="14.25" x14ac:dyDescent="0.15">
      <c r="A129" s="18" t="s">
        <v>152</v>
      </c>
      <c r="B129" s="18">
        <v>8675396</v>
      </c>
      <c r="C129" s="18">
        <v>3.1100000000000002E-7</v>
      </c>
      <c r="D129" s="18" t="s">
        <v>1525</v>
      </c>
      <c r="E129" s="18" t="s">
        <v>1524</v>
      </c>
    </row>
    <row r="130" spans="1:5" ht="14.25" x14ac:dyDescent="0.15">
      <c r="A130" s="18" t="s">
        <v>167</v>
      </c>
      <c r="B130" s="18">
        <v>16769723</v>
      </c>
      <c r="C130" s="18">
        <v>3.1800000000000002E-7</v>
      </c>
      <c r="D130" s="18" t="s">
        <v>1523</v>
      </c>
      <c r="E130" s="18" t="s">
        <v>1522</v>
      </c>
    </row>
    <row r="131" spans="1:5" ht="14.25" x14ac:dyDescent="0.15">
      <c r="A131" s="18" t="s">
        <v>157</v>
      </c>
      <c r="B131" s="18">
        <v>19647560</v>
      </c>
      <c r="C131" s="18">
        <v>3.3700000000000001E-7</v>
      </c>
      <c r="D131" s="18" t="s">
        <v>131</v>
      </c>
      <c r="E131" s="18" t="s">
        <v>1090</v>
      </c>
    </row>
    <row r="132" spans="1:5" ht="14.25" x14ac:dyDescent="0.15">
      <c r="A132" s="18" t="s">
        <v>260</v>
      </c>
      <c r="B132" s="18">
        <v>8203697</v>
      </c>
      <c r="C132" s="18">
        <v>3.3999999999999997E-7</v>
      </c>
      <c r="D132" s="18" t="s">
        <v>1521</v>
      </c>
      <c r="E132" s="18" t="s">
        <v>1520</v>
      </c>
    </row>
    <row r="133" spans="1:5" ht="14.25" x14ac:dyDescent="0.15">
      <c r="A133" s="18" t="s">
        <v>191</v>
      </c>
      <c r="B133" s="18">
        <v>8454745</v>
      </c>
      <c r="C133" s="18">
        <v>3.4299999999999999E-7</v>
      </c>
      <c r="D133" s="18" t="s">
        <v>131</v>
      </c>
      <c r="E133" s="18" t="s">
        <v>678</v>
      </c>
    </row>
    <row r="134" spans="1:5" ht="14.25" x14ac:dyDescent="0.15">
      <c r="A134" s="18" t="s">
        <v>277</v>
      </c>
      <c r="B134" s="18">
        <v>24301</v>
      </c>
      <c r="C134" s="18">
        <v>3.4999999999999998E-7</v>
      </c>
      <c r="D134" s="18" t="s">
        <v>1519</v>
      </c>
      <c r="E134" s="18" t="s">
        <v>1518</v>
      </c>
    </row>
    <row r="135" spans="1:5" ht="14.25" x14ac:dyDescent="0.15">
      <c r="A135" s="18" t="s">
        <v>191</v>
      </c>
      <c r="B135" s="18">
        <v>9043107</v>
      </c>
      <c r="C135" s="18">
        <v>3.8299999999999998E-7</v>
      </c>
      <c r="D135" s="18" t="s">
        <v>131</v>
      </c>
      <c r="E135" s="18" t="s">
        <v>1517</v>
      </c>
    </row>
    <row r="136" spans="1:5" ht="14.25" x14ac:dyDescent="0.15">
      <c r="A136" s="18" t="s">
        <v>441</v>
      </c>
      <c r="B136" s="18">
        <v>2712548</v>
      </c>
      <c r="C136" s="18">
        <v>4.0499999999999999E-7</v>
      </c>
      <c r="D136" s="18" t="s">
        <v>1516</v>
      </c>
      <c r="E136" s="18" t="s">
        <v>1515</v>
      </c>
    </row>
    <row r="137" spans="1:5" ht="14.25" x14ac:dyDescent="0.15">
      <c r="A137" s="18" t="s">
        <v>172</v>
      </c>
      <c r="B137" s="18">
        <v>10707155</v>
      </c>
      <c r="C137" s="18">
        <v>4.4700000000000002E-7</v>
      </c>
      <c r="D137" s="18" t="s">
        <v>1514</v>
      </c>
      <c r="E137" s="18" t="s">
        <v>1513</v>
      </c>
    </row>
    <row r="138" spans="1:5" ht="14.25" x14ac:dyDescent="0.15">
      <c r="A138" s="18" t="s">
        <v>152</v>
      </c>
      <c r="B138" s="18">
        <v>6234321</v>
      </c>
      <c r="C138" s="18">
        <v>4.9399999999999995E-7</v>
      </c>
      <c r="D138" s="18" t="s">
        <v>1512</v>
      </c>
      <c r="E138" s="18" t="s">
        <v>1511</v>
      </c>
    </row>
    <row r="139" spans="1:5" ht="14.25" x14ac:dyDescent="0.15">
      <c r="A139" s="18" t="s">
        <v>170</v>
      </c>
      <c r="B139" s="18">
        <v>15194591</v>
      </c>
      <c r="C139" s="18">
        <v>5.2200000000000004E-7</v>
      </c>
      <c r="D139" s="18" t="s">
        <v>1510</v>
      </c>
      <c r="E139" s="18" t="s">
        <v>1509</v>
      </c>
    </row>
    <row r="140" spans="1:5" ht="14.25" x14ac:dyDescent="0.15">
      <c r="A140" s="18" t="s">
        <v>206</v>
      </c>
      <c r="B140" s="18">
        <v>259190</v>
      </c>
      <c r="C140" s="18">
        <v>5.2300000000000001E-7</v>
      </c>
      <c r="D140" s="18" t="s">
        <v>1508</v>
      </c>
      <c r="E140" s="18" t="s">
        <v>843</v>
      </c>
    </row>
    <row r="141" spans="1:5" ht="14.25" x14ac:dyDescent="0.15">
      <c r="A141" s="18" t="s">
        <v>152</v>
      </c>
      <c r="B141" s="18">
        <v>4850882</v>
      </c>
      <c r="C141" s="18">
        <v>5.3900000000000005E-7</v>
      </c>
      <c r="D141" s="18" t="s">
        <v>1507</v>
      </c>
      <c r="E141" s="18" t="s">
        <v>1506</v>
      </c>
    </row>
    <row r="142" spans="1:5" ht="14.25" x14ac:dyDescent="0.15">
      <c r="A142" s="18" t="s">
        <v>175</v>
      </c>
      <c r="B142" s="18">
        <v>14416198</v>
      </c>
      <c r="C142" s="18">
        <v>6.5000000000000002E-7</v>
      </c>
      <c r="D142" s="18" t="s">
        <v>1505</v>
      </c>
      <c r="E142" s="18" t="s">
        <v>843</v>
      </c>
    </row>
    <row r="143" spans="1:5" ht="14.25" x14ac:dyDescent="0.15">
      <c r="A143" s="18" t="s">
        <v>241</v>
      </c>
      <c r="B143" s="18">
        <v>7613375</v>
      </c>
      <c r="C143" s="18">
        <v>6.61E-7</v>
      </c>
      <c r="D143" s="18" t="s">
        <v>1504</v>
      </c>
      <c r="E143" s="18" t="s">
        <v>1503</v>
      </c>
    </row>
    <row r="144" spans="1:5" ht="14.25" x14ac:dyDescent="0.15">
      <c r="A144" s="18" t="s">
        <v>241</v>
      </c>
      <c r="B144" s="18">
        <v>7259132</v>
      </c>
      <c r="C144" s="18">
        <v>6.7000000000000004E-7</v>
      </c>
      <c r="D144" s="18" t="s">
        <v>1502</v>
      </c>
      <c r="E144" s="18" t="s">
        <v>327</v>
      </c>
    </row>
    <row r="145" spans="1:5" ht="14.25" x14ac:dyDescent="0.15">
      <c r="A145" s="18" t="s">
        <v>134</v>
      </c>
      <c r="B145" s="18">
        <v>2514316</v>
      </c>
      <c r="C145" s="18">
        <v>7.3300000000000001E-7</v>
      </c>
      <c r="D145" s="18" t="s">
        <v>1501</v>
      </c>
      <c r="E145" s="18" t="s">
        <v>1500</v>
      </c>
    </row>
    <row r="146" spans="1:5" ht="14.25" x14ac:dyDescent="0.15">
      <c r="A146" s="18" t="s">
        <v>194</v>
      </c>
      <c r="B146" s="18">
        <v>8672125</v>
      </c>
      <c r="C146" s="18">
        <v>7.3399999999999998E-7</v>
      </c>
      <c r="D146" s="18" t="s">
        <v>1499</v>
      </c>
      <c r="E146" s="18" t="s">
        <v>1498</v>
      </c>
    </row>
    <row r="147" spans="1:5" ht="14.25" x14ac:dyDescent="0.15">
      <c r="A147" s="18" t="s">
        <v>216</v>
      </c>
      <c r="B147" s="18">
        <v>7042932</v>
      </c>
      <c r="C147" s="18">
        <v>7.61E-7</v>
      </c>
      <c r="D147" s="18" t="s">
        <v>131</v>
      </c>
      <c r="E147" s="18" t="s">
        <v>131</v>
      </c>
    </row>
    <row r="148" spans="1:5" ht="14.25" x14ac:dyDescent="0.15">
      <c r="A148" s="18" t="s">
        <v>175</v>
      </c>
      <c r="B148" s="18">
        <v>14922152</v>
      </c>
      <c r="C148" s="18">
        <v>8.4399999999999999E-7</v>
      </c>
      <c r="D148" s="18" t="s">
        <v>1497</v>
      </c>
      <c r="E148" s="18" t="s">
        <v>1496</v>
      </c>
    </row>
    <row r="149" spans="1:5" ht="14.25" x14ac:dyDescent="0.15">
      <c r="A149" s="18" t="s">
        <v>134</v>
      </c>
      <c r="B149" s="18">
        <v>7647356</v>
      </c>
      <c r="C149" s="18">
        <v>8.5499999999999997E-7</v>
      </c>
      <c r="D149" s="18" t="s">
        <v>131</v>
      </c>
      <c r="E149" s="18" t="s">
        <v>1495</v>
      </c>
    </row>
    <row r="150" spans="1:5" ht="14.25" x14ac:dyDescent="0.15">
      <c r="A150" s="18" t="s">
        <v>167</v>
      </c>
      <c r="B150" s="18">
        <v>6233991</v>
      </c>
      <c r="C150" s="18">
        <v>8.6700000000000002E-7</v>
      </c>
      <c r="D150" s="18" t="s">
        <v>131</v>
      </c>
      <c r="E150" s="18" t="s">
        <v>131</v>
      </c>
    </row>
    <row r="151" spans="1:5" ht="14.25" x14ac:dyDescent="0.15">
      <c r="A151" s="18" t="s">
        <v>197</v>
      </c>
      <c r="B151" s="18">
        <v>10171713</v>
      </c>
      <c r="C151" s="18">
        <v>8.8700000000000004E-7</v>
      </c>
      <c r="D151" s="18" t="s">
        <v>1494</v>
      </c>
      <c r="E151" s="18" t="s">
        <v>402</v>
      </c>
    </row>
    <row r="152" spans="1:5" ht="14.25" x14ac:dyDescent="0.15">
      <c r="A152" s="18" t="s">
        <v>241</v>
      </c>
      <c r="B152" s="18">
        <v>88710</v>
      </c>
      <c r="C152" s="18">
        <v>9.0299999999999997E-7</v>
      </c>
      <c r="D152" s="18" t="s">
        <v>131</v>
      </c>
      <c r="E152" s="18" t="s">
        <v>1493</v>
      </c>
    </row>
    <row r="153" spans="1:5" ht="14.25" x14ac:dyDescent="0.15">
      <c r="A153" s="18" t="s">
        <v>191</v>
      </c>
      <c r="B153" s="18">
        <v>17128290</v>
      </c>
      <c r="C153" s="18">
        <v>9.1399999999999995E-7</v>
      </c>
      <c r="D153" s="18" t="s">
        <v>1492</v>
      </c>
      <c r="E153" s="18" t="s">
        <v>1491</v>
      </c>
    </row>
    <row r="154" spans="1:5" ht="14.25" x14ac:dyDescent="0.15">
      <c r="A154" s="18" t="s">
        <v>191</v>
      </c>
      <c r="B154" s="18">
        <v>2210430</v>
      </c>
      <c r="C154" s="18">
        <v>9.2600000000000001E-7</v>
      </c>
      <c r="D154" s="18" t="s">
        <v>1490</v>
      </c>
      <c r="E154" s="18" t="s">
        <v>1489</v>
      </c>
    </row>
    <row r="155" spans="1:5" ht="14.25" x14ac:dyDescent="0.15">
      <c r="A155" s="18" t="s">
        <v>197</v>
      </c>
      <c r="B155" s="18">
        <v>8387599</v>
      </c>
      <c r="C155" s="18">
        <v>9.3399999999999997E-7</v>
      </c>
      <c r="D155" s="18" t="s">
        <v>1488</v>
      </c>
      <c r="E155" s="18" t="s">
        <v>1487</v>
      </c>
    </row>
    <row r="156" spans="1:5" ht="14.25" x14ac:dyDescent="0.15">
      <c r="A156" s="18" t="s">
        <v>137</v>
      </c>
      <c r="B156" s="18">
        <v>2287933</v>
      </c>
      <c r="C156" s="18">
        <v>9.3500000000000005E-7</v>
      </c>
      <c r="D156" s="18"/>
      <c r="E156" s="18"/>
    </row>
    <row r="157" spans="1:5" ht="14.25" x14ac:dyDescent="0.15">
      <c r="A157" s="18" t="s">
        <v>178</v>
      </c>
      <c r="B157" s="18">
        <v>2437590</v>
      </c>
      <c r="C157" s="18">
        <v>9.6200000000000006E-7</v>
      </c>
      <c r="D157" s="18" t="s">
        <v>1486</v>
      </c>
      <c r="E157" s="18" t="s">
        <v>978</v>
      </c>
    </row>
    <row r="158" spans="1:5" ht="14.25" x14ac:dyDescent="0.15">
      <c r="A158" s="18" t="s">
        <v>170</v>
      </c>
      <c r="B158" s="18">
        <v>6409806</v>
      </c>
      <c r="C158" s="18">
        <v>1.052E-6</v>
      </c>
      <c r="D158" s="18" t="s">
        <v>1485</v>
      </c>
      <c r="E158" s="18" t="s">
        <v>1484</v>
      </c>
    </row>
    <row r="159" spans="1:5" ht="14.25" x14ac:dyDescent="0.15">
      <c r="A159" s="18" t="s">
        <v>206</v>
      </c>
      <c r="B159" s="18">
        <v>4445295</v>
      </c>
      <c r="C159" s="18">
        <v>1.0720000000000001E-6</v>
      </c>
      <c r="D159" s="18" t="s">
        <v>1483</v>
      </c>
      <c r="E159" s="18" t="s">
        <v>1482</v>
      </c>
    </row>
    <row r="160" spans="1:5" ht="14.25" x14ac:dyDescent="0.15">
      <c r="A160" s="18" t="s">
        <v>220</v>
      </c>
      <c r="B160" s="18">
        <v>6948227</v>
      </c>
      <c r="C160" s="18">
        <v>1.144E-6</v>
      </c>
      <c r="D160" s="18" t="s">
        <v>1481</v>
      </c>
      <c r="E160" s="18" t="s">
        <v>1480</v>
      </c>
    </row>
    <row r="161" spans="1:5" ht="14.25" x14ac:dyDescent="0.15">
      <c r="A161" s="18" t="s">
        <v>137</v>
      </c>
      <c r="B161" s="18">
        <v>2587229</v>
      </c>
      <c r="C161" s="18">
        <v>1.147E-6</v>
      </c>
      <c r="D161" s="18" t="s">
        <v>1479</v>
      </c>
      <c r="E161" s="18" t="s">
        <v>158</v>
      </c>
    </row>
    <row r="162" spans="1:5" ht="14.25" x14ac:dyDescent="0.15">
      <c r="A162" s="18" t="s">
        <v>172</v>
      </c>
      <c r="B162" s="18">
        <v>18772427</v>
      </c>
      <c r="C162" s="18">
        <v>1.1990000000000001E-6</v>
      </c>
      <c r="D162" s="18" t="s">
        <v>1478</v>
      </c>
      <c r="E162" s="18" t="s">
        <v>1477</v>
      </c>
    </row>
    <row r="163" spans="1:5" ht="14.25" x14ac:dyDescent="0.15">
      <c r="A163" s="18" t="s">
        <v>175</v>
      </c>
      <c r="B163" s="18">
        <v>9884167</v>
      </c>
      <c r="C163" s="18">
        <v>1.248E-6</v>
      </c>
      <c r="D163" s="18" t="s">
        <v>1476</v>
      </c>
      <c r="E163" s="18" t="s">
        <v>698</v>
      </c>
    </row>
    <row r="164" spans="1:5" ht="14.25" x14ac:dyDescent="0.15">
      <c r="A164" s="18" t="s">
        <v>181</v>
      </c>
      <c r="B164" s="18">
        <v>1157764</v>
      </c>
      <c r="C164" s="18">
        <v>1.277E-6</v>
      </c>
      <c r="D164" s="18" t="s">
        <v>131</v>
      </c>
      <c r="E164" s="18" t="s">
        <v>131</v>
      </c>
    </row>
    <row r="165" spans="1:5" ht="14.25" x14ac:dyDescent="0.15">
      <c r="A165" s="18" t="s">
        <v>170</v>
      </c>
      <c r="B165" s="18">
        <v>1570535</v>
      </c>
      <c r="C165" s="18">
        <v>1.4249999999999999E-6</v>
      </c>
      <c r="D165" s="18" t="s">
        <v>1475</v>
      </c>
      <c r="E165" s="18" t="s">
        <v>1474</v>
      </c>
    </row>
    <row r="166" spans="1:5" ht="14.25" x14ac:dyDescent="0.15">
      <c r="A166" s="18" t="s">
        <v>167</v>
      </c>
      <c r="B166" s="18">
        <v>4867552</v>
      </c>
      <c r="C166" s="18">
        <v>1.4529999999999999E-6</v>
      </c>
      <c r="D166" s="18" t="s">
        <v>1473</v>
      </c>
      <c r="E166" s="18" t="s">
        <v>1472</v>
      </c>
    </row>
    <row r="167" spans="1:5" ht="14.25" x14ac:dyDescent="0.15">
      <c r="A167" s="18" t="s">
        <v>134</v>
      </c>
      <c r="B167" s="18">
        <v>3454140</v>
      </c>
      <c r="C167" s="18">
        <v>1.491E-6</v>
      </c>
      <c r="D167" s="18" t="s">
        <v>1471</v>
      </c>
      <c r="E167" s="18" t="s">
        <v>1470</v>
      </c>
    </row>
    <row r="168" spans="1:5" ht="14.25" x14ac:dyDescent="0.15">
      <c r="A168" s="18" t="s">
        <v>216</v>
      </c>
      <c r="B168" s="18">
        <v>4634419</v>
      </c>
      <c r="C168" s="18">
        <v>1.511E-6</v>
      </c>
      <c r="D168" s="18" t="s">
        <v>1469</v>
      </c>
      <c r="E168" s="18" t="s">
        <v>1468</v>
      </c>
    </row>
    <row r="169" spans="1:5" ht="14.25" x14ac:dyDescent="0.15">
      <c r="A169" s="18" t="s">
        <v>132</v>
      </c>
      <c r="B169" s="18">
        <v>17183455</v>
      </c>
      <c r="C169" s="18">
        <v>1.5260000000000001E-6</v>
      </c>
      <c r="D169" s="18" t="s">
        <v>1467</v>
      </c>
      <c r="E169" s="18" t="s">
        <v>669</v>
      </c>
    </row>
    <row r="170" spans="1:5" ht="14.25" x14ac:dyDescent="0.15">
      <c r="A170" s="18" t="s">
        <v>172</v>
      </c>
      <c r="B170" s="18">
        <v>6830217</v>
      </c>
      <c r="C170" s="18">
        <v>1.6169999999999999E-6</v>
      </c>
      <c r="D170" s="18" t="s">
        <v>131</v>
      </c>
      <c r="E170" s="18" t="s">
        <v>684</v>
      </c>
    </row>
    <row r="171" spans="1:5" ht="14.25" x14ac:dyDescent="0.15">
      <c r="A171" s="18" t="s">
        <v>246</v>
      </c>
      <c r="B171" s="18">
        <v>18407103</v>
      </c>
      <c r="C171" s="18">
        <v>1.7230000000000001E-6</v>
      </c>
      <c r="D171" s="18" t="s">
        <v>1466</v>
      </c>
      <c r="E171" s="18" t="s">
        <v>1465</v>
      </c>
    </row>
    <row r="172" spans="1:5" ht="14.25" x14ac:dyDescent="0.15">
      <c r="A172" s="18" t="s">
        <v>175</v>
      </c>
      <c r="B172" s="18">
        <v>1330261</v>
      </c>
      <c r="C172" s="18">
        <v>1.8479999999999999E-6</v>
      </c>
      <c r="D172" s="18" t="s">
        <v>131</v>
      </c>
      <c r="E172" s="18" t="s">
        <v>765</v>
      </c>
    </row>
    <row r="173" spans="1:5" ht="14.25" x14ac:dyDescent="0.15">
      <c r="A173" s="18" t="s">
        <v>241</v>
      </c>
      <c r="B173" s="18">
        <v>3279017</v>
      </c>
      <c r="C173" s="18">
        <v>1.8530000000000001E-6</v>
      </c>
      <c r="D173" s="18" t="s">
        <v>131</v>
      </c>
      <c r="E173" s="18" t="s">
        <v>131</v>
      </c>
    </row>
    <row r="174" spans="1:5" ht="14.25" x14ac:dyDescent="0.15">
      <c r="A174" s="18" t="s">
        <v>260</v>
      </c>
      <c r="B174" s="18">
        <v>16965142</v>
      </c>
      <c r="C174" s="18">
        <v>1.86E-6</v>
      </c>
      <c r="D174" s="18" t="s">
        <v>1464</v>
      </c>
      <c r="E174" s="18" t="s">
        <v>1463</v>
      </c>
    </row>
    <row r="175" spans="1:5" ht="14.25" x14ac:dyDescent="0.15">
      <c r="A175" s="18" t="s">
        <v>152</v>
      </c>
      <c r="B175" s="18">
        <v>3901861</v>
      </c>
      <c r="C175" s="18">
        <v>1.9180000000000001E-6</v>
      </c>
      <c r="D175" s="18" t="s">
        <v>1462</v>
      </c>
      <c r="E175" s="18" t="s">
        <v>1461</v>
      </c>
    </row>
    <row r="176" spans="1:5" ht="14.25" x14ac:dyDescent="0.15">
      <c r="A176" s="18" t="s">
        <v>246</v>
      </c>
      <c r="B176" s="18">
        <v>11119956</v>
      </c>
      <c r="C176" s="18">
        <v>1.9230000000000001E-6</v>
      </c>
      <c r="D176" s="18" t="s">
        <v>1460</v>
      </c>
      <c r="E176" s="18" t="s">
        <v>1459</v>
      </c>
    </row>
    <row r="177" spans="1:5" ht="14.25" x14ac:dyDescent="0.15">
      <c r="A177" s="18" t="s">
        <v>134</v>
      </c>
      <c r="B177" s="18">
        <v>1291010</v>
      </c>
      <c r="C177" s="18">
        <v>2.1890000000000001E-6</v>
      </c>
      <c r="D177" s="18" t="s">
        <v>1458</v>
      </c>
      <c r="E177" s="18" t="s">
        <v>1457</v>
      </c>
    </row>
    <row r="178" spans="1:5" ht="14.25" x14ac:dyDescent="0.15">
      <c r="A178" s="18" t="s">
        <v>167</v>
      </c>
      <c r="B178" s="18">
        <v>14364602</v>
      </c>
      <c r="C178" s="18">
        <v>2.4119999999999999E-6</v>
      </c>
      <c r="D178" s="18" t="s">
        <v>1456</v>
      </c>
      <c r="E178" s="18" t="s">
        <v>1455</v>
      </c>
    </row>
    <row r="179" spans="1:5" ht="14.25" x14ac:dyDescent="0.15">
      <c r="A179" s="18" t="s">
        <v>194</v>
      </c>
      <c r="B179" s="18">
        <v>11190571</v>
      </c>
      <c r="C179" s="18">
        <v>2.4889999999999998E-6</v>
      </c>
      <c r="D179" s="18" t="s">
        <v>131</v>
      </c>
      <c r="E179" s="18" t="s">
        <v>1007</v>
      </c>
    </row>
    <row r="180" spans="1:5" ht="14.25" x14ac:dyDescent="0.15">
      <c r="A180" s="18" t="s">
        <v>137</v>
      </c>
      <c r="B180" s="18">
        <v>23936742</v>
      </c>
      <c r="C180" s="18">
        <v>2.9100000000000001E-6</v>
      </c>
      <c r="D180" s="18" t="s">
        <v>131</v>
      </c>
      <c r="E180" s="18" t="s">
        <v>131</v>
      </c>
    </row>
    <row r="181" spans="1:5" ht="14.25" x14ac:dyDescent="0.15">
      <c r="A181" s="18" t="s">
        <v>260</v>
      </c>
      <c r="B181" s="18">
        <v>13607734</v>
      </c>
      <c r="C181" s="18">
        <v>3.1949999999999999E-6</v>
      </c>
      <c r="D181" s="18" t="s">
        <v>1454</v>
      </c>
      <c r="E181" s="18" t="s">
        <v>1453</v>
      </c>
    </row>
    <row r="182" spans="1:5" ht="14.25" x14ac:dyDescent="0.15">
      <c r="A182" s="18" t="s">
        <v>209</v>
      </c>
      <c r="B182" s="18">
        <v>2134021</v>
      </c>
      <c r="C182" s="18">
        <v>3.343E-6</v>
      </c>
      <c r="D182" s="18" t="s">
        <v>131</v>
      </c>
      <c r="E182" s="18" t="s">
        <v>694</v>
      </c>
    </row>
    <row r="183" spans="1:5" ht="14.25" x14ac:dyDescent="0.15">
      <c r="A183" s="18" t="s">
        <v>297</v>
      </c>
      <c r="B183" s="18">
        <v>718004</v>
      </c>
      <c r="C183" s="18">
        <v>3.428E-6</v>
      </c>
      <c r="D183" s="18" t="s">
        <v>1452</v>
      </c>
      <c r="E183" s="18" t="s">
        <v>462</v>
      </c>
    </row>
    <row r="184" spans="1:5" ht="14.25" x14ac:dyDescent="0.15">
      <c r="A184" s="18" t="s">
        <v>157</v>
      </c>
      <c r="B184" s="18">
        <v>1375888</v>
      </c>
      <c r="C184" s="18">
        <v>3.4429999999999999E-6</v>
      </c>
      <c r="D184" s="18" t="s">
        <v>1451</v>
      </c>
      <c r="E184" s="18" t="s">
        <v>1450</v>
      </c>
    </row>
    <row r="185" spans="1:5" ht="14.25" x14ac:dyDescent="0.15">
      <c r="A185" s="18" t="s">
        <v>157</v>
      </c>
      <c r="B185" s="18">
        <v>7111808</v>
      </c>
      <c r="C185" s="18">
        <v>3.703E-6</v>
      </c>
      <c r="D185" s="18" t="s">
        <v>1449</v>
      </c>
      <c r="E185" s="18" t="s">
        <v>1159</v>
      </c>
    </row>
    <row r="186" spans="1:5" ht="14.25" x14ac:dyDescent="0.15">
      <c r="A186" s="18" t="s">
        <v>206</v>
      </c>
      <c r="B186" s="18">
        <v>10291455</v>
      </c>
      <c r="C186" s="18">
        <v>3.7239999999999998E-6</v>
      </c>
      <c r="D186" s="18" t="s">
        <v>1448</v>
      </c>
      <c r="E186" s="18" t="s">
        <v>738</v>
      </c>
    </row>
    <row r="187" spans="1:5" ht="14.25" x14ac:dyDescent="0.15">
      <c r="A187" s="18" t="s">
        <v>260</v>
      </c>
      <c r="B187" s="18">
        <v>17374355</v>
      </c>
      <c r="C187" s="18">
        <v>3.9009999999999996E-6</v>
      </c>
      <c r="D187" s="18" t="s">
        <v>1447</v>
      </c>
      <c r="E187" s="18" t="s">
        <v>820</v>
      </c>
    </row>
    <row r="188" spans="1:5" ht="14.25" x14ac:dyDescent="0.15">
      <c r="A188" s="18" t="s">
        <v>181</v>
      </c>
      <c r="B188" s="18">
        <v>11467629</v>
      </c>
      <c r="C188" s="18">
        <v>4.0060000000000003E-6</v>
      </c>
      <c r="D188" s="18" t="s">
        <v>1446</v>
      </c>
      <c r="E188" s="18" t="s">
        <v>323</v>
      </c>
    </row>
    <row r="189" spans="1:5" ht="14.25" x14ac:dyDescent="0.15">
      <c r="A189" s="18" t="s">
        <v>349</v>
      </c>
      <c r="B189" s="18">
        <v>5838160</v>
      </c>
      <c r="C189" s="18">
        <v>4.0319999999999997E-6</v>
      </c>
      <c r="D189" s="18" t="s">
        <v>131</v>
      </c>
      <c r="E189" s="18" t="s">
        <v>1445</v>
      </c>
    </row>
    <row r="190" spans="1:5" ht="14.25" x14ac:dyDescent="0.15">
      <c r="A190" s="18" t="s">
        <v>167</v>
      </c>
      <c r="B190" s="18">
        <v>16681171</v>
      </c>
      <c r="C190" s="18">
        <v>4.2100000000000003E-6</v>
      </c>
      <c r="D190" s="18" t="s">
        <v>1444</v>
      </c>
      <c r="E190" s="18" t="s">
        <v>1443</v>
      </c>
    </row>
    <row r="191" spans="1:5" ht="14.25" x14ac:dyDescent="0.15">
      <c r="A191" s="18" t="s">
        <v>152</v>
      </c>
      <c r="B191" s="18">
        <v>13928024</v>
      </c>
      <c r="C191" s="18">
        <v>4.2100000000000003E-6</v>
      </c>
      <c r="D191" s="18" t="s">
        <v>1442</v>
      </c>
      <c r="E191" s="18" t="s">
        <v>1441</v>
      </c>
    </row>
    <row r="192" spans="1:5" ht="14.25" x14ac:dyDescent="0.15">
      <c r="A192" s="18" t="s">
        <v>220</v>
      </c>
      <c r="B192" s="18">
        <v>14172695</v>
      </c>
      <c r="C192" s="18">
        <v>4.2570000000000001E-6</v>
      </c>
      <c r="D192" s="18" t="s">
        <v>1440</v>
      </c>
      <c r="E192" s="18" t="s">
        <v>1439</v>
      </c>
    </row>
    <row r="193" spans="1:5" ht="14.25" x14ac:dyDescent="0.15">
      <c r="A193" s="18" t="s">
        <v>191</v>
      </c>
      <c r="B193" s="18">
        <v>2504366</v>
      </c>
      <c r="C193" s="18">
        <v>4.7509999999999999E-6</v>
      </c>
      <c r="D193" s="18" t="s">
        <v>1438</v>
      </c>
      <c r="E193" s="18" t="s">
        <v>564</v>
      </c>
    </row>
    <row r="194" spans="1:5" ht="14.25" x14ac:dyDescent="0.15">
      <c r="A194" s="18" t="s">
        <v>167</v>
      </c>
      <c r="B194" s="18">
        <v>921236</v>
      </c>
      <c r="C194" s="18">
        <v>4.9520000000000002E-6</v>
      </c>
      <c r="D194" s="18" t="s">
        <v>131</v>
      </c>
      <c r="E194" s="18" t="s">
        <v>1437</v>
      </c>
    </row>
    <row r="195" spans="1:5" ht="14.25" x14ac:dyDescent="0.15">
      <c r="A195" s="18" t="s">
        <v>175</v>
      </c>
      <c r="B195" s="18">
        <v>7014146</v>
      </c>
      <c r="C195" s="18">
        <v>5.2850000000000002E-6</v>
      </c>
      <c r="D195" s="18" t="s">
        <v>1436</v>
      </c>
      <c r="E195" s="18" t="s">
        <v>1435</v>
      </c>
    </row>
    <row r="196" spans="1:5" ht="14.25" x14ac:dyDescent="0.15">
      <c r="A196" s="18" t="s">
        <v>167</v>
      </c>
      <c r="B196" s="18">
        <v>6119023</v>
      </c>
      <c r="C196" s="18">
        <v>5.3229999999999997E-6</v>
      </c>
      <c r="D196" s="18" t="s">
        <v>1434</v>
      </c>
      <c r="E196" s="18" t="s">
        <v>850</v>
      </c>
    </row>
    <row r="197" spans="1:5" ht="14.25" x14ac:dyDescent="0.15">
      <c r="A197" s="18" t="s">
        <v>170</v>
      </c>
      <c r="B197" s="18">
        <v>11597172</v>
      </c>
      <c r="C197" s="18">
        <v>5.366E-6</v>
      </c>
      <c r="D197" s="18" t="s">
        <v>131</v>
      </c>
      <c r="E197" s="18" t="s">
        <v>1433</v>
      </c>
    </row>
    <row r="198" spans="1:5" ht="14.25" x14ac:dyDescent="0.15">
      <c r="A198" s="18" t="s">
        <v>167</v>
      </c>
      <c r="B198" s="18">
        <v>6472839</v>
      </c>
      <c r="C198" s="18">
        <v>5.4519999999999996E-6</v>
      </c>
      <c r="D198" s="18" t="s">
        <v>1432</v>
      </c>
      <c r="E198" s="18" t="s">
        <v>323</v>
      </c>
    </row>
    <row r="199" spans="1:5" ht="14.25" x14ac:dyDescent="0.15">
      <c r="A199" s="18" t="s">
        <v>132</v>
      </c>
      <c r="B199" s="18">
        <v>9967609</v>
      </c>
      <c r="C199" s="18">
        <v>5.6590000000000004E-6</v>
      </c>
      <c r="D199" s="18" t="s">
        <v>131</v>
      </c>
      <c r="E199" s="18" t="s">
        <v>1431</v>
      </c>
    </row>
    <row r="200" spans="1:5" ht="14.25" x14ac:dyDescent="0.15">
      <c r="A200" s="18" t="s">
        <v>134</v>
      </c>
      <c r="B200" s="18">
        <v>14091245</v>
      </c>
      <c r="C200" s="18">
        <v>5.8159999999999999E-6</v>
      </c>
      <c r="D200" s="18" t="s">
        <v>1430</v>
      </c>
      <c r="E200" s="18" t="s">
        <v>600</v>
      </c>
    </row>
    <row r="201" spans="1:5" ht="14.25" x14ac:dyDescent="0.15">
      <c r="A201" s="18" t="s">
        <v>277</v>
      </c>
      <c r="B201" s="18">
        <v>11005181</v>
      </c>
      <c r="C201" s="18">
        <v>6.1040000000000003E-6</v>
      </c>
      <c r="D201" s="18" t="s">
        <v>131</v>
      </c>
      <c r="E201" s="18" t="s">
        <v>1145</v>
      </c>
    </row>
    <row r="202" spans="1:5" ht="14.25" x14ac:dyDescent="0.15">
      <c r="A202" s="18" t="s">
        <v>152</v>
      </c>
      <c r="B202" s="18">
        <v>9556949</v>
      </c>
      <c r="C202" s="18">
        <v>6.105E-6</v>
      </c>
      <c r="D202" s="18" t="s">
        <v>1429</v>
      </c>
      <c r="E202" s="18" t="s">
        <v>1428</v>
      </c>
    </row>
    <row r="203" spans="1:5" ht="14.25" x14ac:dyDescent="0.15">
      <c r="A203" s="18" t="s">
        <v>167</v>
      </c>
      <c r="B203" s="18">
        <v>2257211</v>
      </c>
      <c r="C203" s="18">
        <v>6.2140000000000001E-6</v>
      </c>
      <c r="D203" s="18" t="s">
        <v>131</v>
      </c>
      <c r="E203" s="18" t="s">
        <v>1186</v>
      </c>
    </row>
    <row r="204" spans="1:5" ht="14.25" x14ac:dyDescent="0.15">
      <c r="A204" s="18" t="s">
        <v>206</v>
      </c>
      <c r="B204" s="18">
        <v>5672587</v>
      </c>
      <c r="C204" s="18">
        <v>6.3099999999999997E-6</v>
      </c>
      <c r="D204" s="18" t="s">
        <v>131</v>
      </c>
      <c r="E204" s="18" t="s">
        <v>1427</v>
      </c>
    </row>
    <row r="205" spans="1:5" ht="14.25" x14ac:dyDescent="0.15">
      <c r="A205" s="18" t="s">
        <v>197</v>
      </c>
      <c r="B205" s="18">
        <v>12866595</v>
      </c>
      <c r="C205" s="18">
        <v>6.3670000000000002E-6</v>
      </c>
      <c r="D205" s="18" t="s">
        <v>1426</v>
      </c>
      <c r="E205" s="18" t="s">
        <v>1178</v>
      </c>
    </row>
    <row r="206" spans="1:5" ht="14.25" x14ac:dyDescent="0.15">
      <c r="A206" s="18" t="s">
        <v>216</v>
      </c>
      <c r="B206" s="18">
        <v>8476998</v>
      </c>
      <c r="C206" s="18">
        <v>6.7109999999999998E-6</v>
      </c>
      <c r="D206" s="18" t="s">
        <v>1425</v>
      </c>
      <c r="E206" s="18" t="s">
        <v>1424</v>
      </c>
    </row>
    <row r="207" spans="1:5" ht="14.25" x14ac:dyDescent="0.15">
      <c r="A207" s="18" t="s">
        <v>277</v>
      </c>
      <c r="B207" s="18">
        <v>2844302</v>
      </c>
      <c r="C207" s="18">
        <v>6.7129999999999999E-6</v>
      </c>
      <c r="D207" s="18" t="s">
        <v>1423</v>
      </c>
      <c r="E207" s="18" t="s">
        <v>1422</v>
      </c>
    </row>
    <row r="208" spans="1:5" ht="14.25" x14ac:dyDescent="0.15">
      <c r="A208" s="18" t="s">
        <v>160</v>
      </c>
      <c r="B208" s="18">
        <v>13391217</v>
      </c>
      <c r="C208" s="18">
        <v>7.469E-6</v>
      </c>
      <c r="D208" s="18" t="s">
        <v>1421</v>
      </c>
      <c r="E208" s="18" t="s">
        <v>1420</v>
      </c>
    </row>
    <row r="209" spans="1:5" ht="14.25" x14ac:dyDescent="0.15">
      <c r="A209" s="18" t="s">
        <v>140</v>
      </c>
      <c r="B209" s="18">
        <v>16454794</v>
      </c>
      <c r="C209" s="18">
        <v>7.7000000000000008E-6</v>
      </c>
      <c r="D209" s="18" t="s">
        <v>1419</v>
      </c>
      <c r="E209" s="18" t="s">
        <v>1418</v>
      </c>
    </row>
    <row r="210" spans="1:5" ht="14.25" x14ac:dyDescent="0.15">
      <c r="A210" s="18" t="s">
        <v>191</v>
      </c>
      <c r="B210" s="18">
        <v>290829</v>
      </c>
      <c r="C210" s="18">
        <v>7.7889999999999995E-6</v>
      </c>
      <c r="D210" s="18" t="s">
        <v>131</v>
      </c>
      <c r="E210" s="18" t="s">
        <v>1417</v>
      </c>
    </row>
    <row r="211" spans="1:5" ht="14.25" x14ac:dyDescent="0.15">
      <c r="A211" s="18" t="s">
        <v>241</v>
      </c>
      <c r="B211" s="18">
        <v>4482190</v>
      </c>
      <c r="C211" s="18">
        <v>7.9759999999999995E-6</v>
      </c>
      <c r="D211" s="18" t="s">
        <v>1416</v>
      </c>
      <c r="E211" s="18" t="s">
        <v>323</v>
      </c>
    </row>
    <row r="212" spans="1:5" ht="14.25" x14ac:dyDescent="0.15">
      <c r="A212" s="18" t="s">
        <v>260</v>
      </c>
      <c r="B212" s="18">
        <v>18449248</v>
      </c>
      <c r="C212" s="18">
        <v>8.0339999999999997E-6</v>
      </c>
      <c r="D212" s="18" t="s">
        <v>1415</v>
      </c>
      <c r="E212" s="18" t="s">
        <v>158</v>
      </c>
    </row>
    <row r="213" spans="1:5" ht="14.25" x14ac:dyDescent="0.15">
      <c r="A213" s="18" t="s">
        <v>246</v>
      </c>
      <c r="B213" s="18">
        <v>17974602</v>
      </c>
      <c r="C213" s="18">
        <v>8.2630000000000003E-6</v>
      </c>
      <c r="D213" s="18" t="s">
        <v>1414</v>
      </c>
      <c r="E213" s="18" t="s">
        <v>1413</v>
      </c>
    </row>
    <row r="214" spans="1:5" ht="14.25" x14ac:dyDescent="0.15">
      <c r="A214" s="18" t="s">
        <v>260</v>
      </c>
      <c r="B214" s="18">
        <v>7866412</v>
      </c>
      <c r="C214" s="18">
        <v>8.2900000000000002E-6</v>
      </c>
      <c r="D214" s="18" t="s">
        <v>131</v>
      </c>
      <c r="E214" s="18" t="s">
        <v>1412</v>
      </c>
    </row>
    <row r="215" spans="1:5" ht="14.25" x14ac:dyDescent="0.15">
      <c r="A215" s="18" t="s">
        <v>181</v>
      </c>
      <c r="B215" s="18">
        <v>4738208</v>
      </c>
      <c r="C215" s="18">
        <v>8.32E-6</v>
      </c>
      <c r="D215" s="18" t="s">
        <v>1411</v>
      </c>
      <c r="E215" s="18" t="s">
        <v>1410</v>
      </c>
    </row>
    <row r="216" spans="1:5" ht="14.25" x14ac:dyDescent="0.15">
      <c r="A216" s="18" t="s">
        <v>175</v>
      </c>
      <c r="B216" s="18">
        <v>12655661</v>
      </c>
      <c r="C216" s="18">
        <v>8.3790000000000006E-6</v>
      </c>
      <c r="D216" s="18" t="s">
        <v>1409</v>
      </c>
      <c r="E216" s="18" t="s">
        <v>158</v>
      </c>
    </row>
    <row r="217" spans="1:5" ht="14.25" x14ac:dyDescent="0.15">
      <c r="A217" s="18" t="s">
        <v>197</v>
      </c>
      <c r="B217" s="18">
        <v>10873623</v>
      </c>
      <c r="C217" s="18">
        <v>8.4589999999999998E-6</v>
      </c>
      <c r="D217" s="18" t="s">
        <v>1408</v>
      </c>
      <c r="E217" s="18" t="s">
        <v>748</v>
      </c>
    </row>
    <row r="218" spans="1:5" ht="14.25" x14ac:dyDescent="0.15">
      <c r="A218" s="18" t="s">
        <v>132</v>
      </c>
      <c r="B218" s="18">
        <v>3164092</v>
      </c>
      <c r="C218" s="18">
        <v>8.8349999999999993E-6</v>
      </c>
      <c r="D218" s="18" t="s">
        <v>1407</v>
      </c>
      <c r="E218" s="18" t="s">
        <v>1406</v>
      </c>
    </row>
    <row r="219" spans="1:5" ht="14.25" x14ac:dyDescent="0.15">
      <c r="A219" s="18" t="s">
        <v>172</v>
      </c>
      <c r="B219" s="18">
        <v>10991209</v>
      </c>
      <c r="C219" s="18">
        <v>9.2140000000000002E-6</v>
      </c>
      <c r="D219" s="18" t="s">
        <v>1405</v>
      </c>
      <c r="E219" s="18" t="s">
        <v>1258</v>
      </c>
    </row>
    <row r="220" spans="1:5" ht="14.25" x14ac:dyDescent="0.15">
      <c r="A220" s="18" t="s">
        <v>167</v>
      </c>
      <c r="B220" s="18">
        <v>18151418</v>
      </c>
      <c r="C220" s="18">
        <v>9.2499999999999995E-6</v>
      </c>
      <c r="D220" s="18" t="s">
        <v>131</v>
      </c>
      <c r="E220" s="18" t="s">
        <v>945</v>
      </c>
    </row>
    <row r="221" spans="1:5" ht="14.25" x14ac:dyDescent="0.15">
      <c r="A221" s="18" t="s">
        <v>209</v>
      </c>
      <c r="B221" s="18">
        <v>7772245</v>
      </c>
      <c r="C221" s="18">
        <v>9.499E-6</v>
      </c>
      <c r="D221" s="18" t="s">
        <v>1404</v>
      </c>
      <c r="E221" s="18" t="s">
        <v>1403</v>
      </c>
    </row>
    <row r="222" spans="1:5" ht="14.25" x14ac:dyDescent="0.15">
      <c r="A222" s="18" t="s">
        <v>191</v>
      </c>
      <c r="B222" s="18">
        <v>2047114</v>
      </c>
      <c r="C222" s="18">
        <v>9.6539999999999994E-6</v>
      </c>
      <c r="D222" s="18" t="s">
        <v>1402</v>
      </c>
      <c r="E222" s="18" t="s">
        <v>558</v>
      </c>
    </row>
    <row r="223" spans="1:5" ht="14.25" x14ac:dyDescent="0.15">
      <c r="A223" s="18" t="s">
        <v>134</v>
      </c>
      <c r="B223" s="18">
        <v>10479930</v>
      </c>
      <c r="C223" s="18">
        <v>1.0443E-5</v>
      </c>
      <c r="D223" s="18" t="s">
        <v>1401</v>
      </c>
      <c r="E223" s="18" t="s">
        <v>507</v>
      </c>
    </row>
    <row r="224" spans="1:5" ht="14.25" x14ac:dyDescent="0.15">
      <c r="A224" s="18" t="s">
        <v>172</v>
      </c>
      <c r="B224" s="18">
        <v>7750148</v>
      </c>
      <c r="C224" s="18">
        <v>1.1062E-5</v>
      </c>
      <c r="D224" s="18" t="s">
        <v>351</v>
      </c>
      <c r="E224" s="18" t="s">
        <v>350</v>
      </c>
    </row>
    <row r="225" spans="1:5" ht="14.25" x14ac:dyDescent="0.15">
      <c r="A225" s="18" t="s">
        <v>206</v>
      </c>
      <c r="B225" s="18">
        <v>14177782</v>
      </c>
      <c r="C225" s="18">
        <v>1.1294999999999999E-5</v>
      </c>
      <c r="D225" s="18" t="s">
        <v>1400</v>
      </c>
      <c r="E225" s="18" t="s">
        <v>1399</v>
      </c>
    </row>
    <row r="226" spans="1:5" ht="14.25" x14ac:dyDescent="0.15">
      <c r="A226" s="18" t="s">
        <v>175</v>
      </c>
      <c r="B226" s="18">
        <v>13096788</v>
      </c>
      <c r="C226" s="18">
        <v>1.1311000000000001E-5</v>
      </c>
      <c r="D226" s="18" t="s">
        <v>1398</v>
      </c>
      <c r="E226" s="18" t="s">
        <v>1397</v>
      </c>
    </row>
    <row r="227" spans="1:5" ht="14.25" x14ac:dyDescent="0.15">
      <c r="A227" s="18" t="s">
        <v>216</v>
      </c>
      <c r="B227" s="18">
        <v>2440223</v>
      </c>
      <c r="C227" s="18">
        <v>1.1416E-5</v>
      </c>
      <c r="D227" s="18" t="s">
        <v>1396</v>
      </c>
      <c r="E227" s="18" t="s">
        <v>1395</v>
      </c>
    </row>
    <row r="228" spans="1:5" ht="14.25" x14ac:dyDescent="0.15">
      <c r="A228" s="18" t="s">
        <v>209</v>
      </c>
      <c r="B228" s="18">
        <v>3513994</v>
      </c>
      <c r="C228" s="18">
        <v>1.169E-5</v>
      </c>
      <c r="D228" s="18" t="s">
        <v>1394</v>
      </c>
      <c r="E228" s="18" t="s">
        <v>1393</v>
      </c>
    </row>
    <row r="229" spans="1:5" ht="14.25" x14ac:dyDescent="0.15">
      <c r="A229" s="18" t="s">
        <v>277</v>
      </c>
      <c r="B229" s="18">
        <v>1504276</v>
      </c>
      <c r="C229" s="18">
        <v>1.1853E-5</v>
      </c>
      <c r="D229" s="18" t="s">
        <v>1392</v>
      </c>
      <c r="E229" s="18" t="s">
        <v>1391</v>
      </c>
    </row>
    <row r="230" spans="1:5" ht="14.25" x14ac:dyDescent="0.15">
      <c r="A230" s="18" t="s">
        <v>181</v>
      </c>
      <c r="B230" s="18">
        <v>10956183</v>
      </c>
      <c r="C230" s="18">
        <v>1.2019E-5</v>
      </c>
      <c r="D230" s="18" t="s">
        <v>1390</v>
      </c>
      <c r="E230" s="18" t="s">
        <v>164</v>
      </c>
    </row>
    <row r="231" spans="1:5" ht="14.25" x14ac:dyDescent="0.15">
      <c r="A231" s="18" t="s">
        <v>140</v>
      </c>
      <c r="B231" s="18">
        <v>16133763</v>
      </c>
      <c r="C231" s="18">
        <v>1.2937E-5</v>
      </c>
      <c r="D231" s="18" t="s">
        <v>1389</v>
      </c>
      <c r="E231" s="18" t="s">
        <v>1388</v>
      </c>
    </row>
    <row r="232" spans="1:5" ht="14.25" x14ac:dyDescent="0.15">
      <c r="A232" s="18" t="s">
        <v>137</v>
      </c>
      <c r="B232" s="18">
        <v>13934213</v>
      </c>
      <c r="C232" s="18">
        <v>1.3027000000000001E-5</v>
      </c>
      <c r="D232" s="18" t="s">
        <v>1387</v>
      </c>
      <c r="E232" s="18" t="s">
        <v>549</v>
      </c>
    </row>
    <row r="233" spans="1:5" ht="14.25" x14ac:dyDescent="0.15">
      <c r="A233" s="18" t="s">
        <v>140</v>
      </c>
      <c r="B233" s="18">
        <v>17514858</v>
      </c>
      <c r="C233" s="18">
        <v>1.3861E-5</v>
      </c>
      <c r="D233" s="18" t="s">
        <v>1386</v>
      </c>
      <c r="E233" s="18" t="s">
        <v>1385</v>
      </c>
    </row>
    <row r="234" spans="1:5" ht="14.25" x14ac:dyDescent="0.15">
      <c r="A234" s="18" t="s">
        <v>152</v>
      </c>
      <c r="B234" s="18">
        <v>2422860</v>
      </c>
      <c r="C234" s="18">
        <v>1.4209000000000001E-5</v>
      </c>
      <c r="D234" s="18" t="s">
        <v>1384</v>
      </c>
      <c r="E234" s="18" t="s">
        <v>1218</v>
      </c>
    </row>
    <row r="235" spans="1:5" ht="14.25" x14ac:dyDescent="0.15">
      <c r="A235" s="18" t="s">
        <v>194</v>
      </c>
      <c r="B235" s="18">
        <v>7310339</v>
      </c>
      <c r="C235" s="18">
        <v>1.4446E-5</v>
      </c>
      <c r="D235" s="18" t="s">
        <v>1383</v>
      </c>
      <c r="E235" s="18" t="s">
        <v>1382</v>
      </c>
    </row>
    <row r="236" spans="1:5" ht="14.25" x14ac:dyDescent="0.15">
      <c r="A236" s="18" t="s">
        <v>260</v>
      </c>
      <c r="B236" s="18">
        <v>94207</v>
      </c>
      <c r="C236" s="18">
        <v>1.4892000000000001E-5</v>
      </c>
      <c r="D236" s="18" t="s">
        <v>1381</v>
      </c>
      <c r="E236" s="18" t="s">
        <v>1380</v>
      </c>
    </row>
    <row r="237" spans="1:5" ht="14.25" x14ac:dyDescent="0.15">
      <c r="A237" s="18" t="s">
        <v>132</v>
      </c>
      <c r="B237" s="18">
        <v>28047586</v>
      </c>
      <c r="C237" s="18">
        <v>1.4935E-5</v>
      </c>
      <c r="D237" s="18" t="s">
        <v>1379</v>
      </c>
      <c r="E237" s="18" t="s">
        <v>1378</v>
      </c>
    </row>
    <row r="238" spans="1:5" ht="14.25" x14ac:dyDescent="0.15">
      <c r="A238" s="18" t="s">
        <v>134</v>
      </c>
      <c r="B238" s="18">
        <v>960396</v>
      </c>
      <c r="C238" s="18">
        <v>1.5294999999999998E-5</v>
      </c>
      <c r="D238" s="18" t="s">
        <v>1377</v>
      </c>
      <c r="E238" s="18" t="s">
        <v>1376</v>
      </c>
    </row>
    <row r="239" spans="1:5" ht="14.25" x14ac:dyDescent="0.15">
      <c r="A239" s="18" t="s">
        <v>216</v>
      </c>
      <c r="B239" s="18">
        <v>8161472</v>
      </c>
      <c r="C239" s="18">
        <v>1.5644000000000001E-5</v>
      </c>
      <c r="D239" s="18" t="s">
        <v>1375</v>
      </c>
      <c r="E239" s="18" t="s">
        <v>1374</v>
      </c>
    </row>
    <row r="240" spans="1:5" ht="14.25" x14ac:dyDescent="0.15">
      <c r="A240" s="18" t="s">
        <v>297</v>
      </c>
      <c r="B240" s="18">
        <v>8066068</v>
      </c>
      <c r="C240" s="18">
        <v>1.5679999999999999E-5</v>
      </c>
      <c r="D240" s="18" t="s">
        <v>1373</v>
      </c>
      <c r="E240" s="18" t="s">
        <v>1372</v>
      </c>
    </row>
    <row r="241" spans="1:5" ht="14.25" x14ac:dyDescent="0.15">
      <c r="A241" s="18" t="s">
        <v>191</v>
      </c>
      <c r="B241" s="18">
        <v>850945</v>
      </c>
      <c r="C241" s="18">
        <v>1.5797000000000001E-5</v>
      </c>
      <c r="D241" s="18" t="s">
        <v>1371</v>
      </c>
      <c r="E241" s="18" t="s">
        <v>1370</v>
      </c>
    </row>
    <row r="242" spans="1:5" ht="14.25" x14ac:dyDescent="0.15">
      <c r="A242" s="18" t="s">
        <v>170</v>
      </c>
      <c r="B242" s="18">
        <v>15641718</v>
      </c>
      <c r="C242" s="18">
        <v>1.5807999999999998E-5</v>
      </c>
      <c r="D242" s="18" t="s">
        <v>1369</v>
      </c>
      <c r="E242" s="18" t="s">
        <v>1368</v>
      </c>
    </row>
    <row r="243" spans="1:5" ht="14.25" x14ac:dyDescent="0.15">
      <c r="A243" s="18" t="s">
        <v>277</v>
      </c>
      <c r="B243" s="18">
        <v>10070012</v>
      </c>
      <c r="C243" s="18">
        <v>1.6194000000000001E-5</v>
      </c>
      <c r="D243" s="18" t="s">
        <v>1367</v>
      </c>
      <c r="E243" s="18" t="s">
        <v>1366</v>
      </c>
    </row>
    <row r="244" spans="1:5" ht="14.25" x14ac:dyDescent="0.15">
      <c r="A244" s="18" t="s">
        <v>154</v>
      </c>
      <c r="B244" s="18">
        <v>6514998</v>
      </c>
      <c r="C244" s="18">
        <v>1.6498999999999999E-5</v>
      </c>
      <c r="D244" s="18" t="s">
        <v>1365</v>
      </c>
      <c r="E244" s="18" t="s">
        <v>1364</v>
      </c>
    </row>
    <row r="245" spans="1:5" ht="14.25" x14ac:dyDescent="0.15">
      <c r="A245" s="18" t="s">
        <v>241</v>
      </c>
      <c r="B245" s="18">
        <v>6513177</v>
      </c>
      <c r="C245" s="18">
        <v>1.6787E-5</v>
      </c>
      <c r="D245" s="18" t="s">
        <v>131</v>
      </c>
      <c r="E245" s="18" t="s">
        <v>164</v>
      </c>
    </row>
    <row r="246" spans="1:5" ht="14.25" x14ac:dyDescent="0.15">
      <c r="A246" s="18" t="s">
        <v>216</v>
      </c>
      <c r="B246" s="18">
        <v>1282354</v>
      </c>
      <c r="C246" s="18">
        <v>1.7300999999999999E-5</v>
      </c>
      <c r="D246" s="18" t="s">
        <v>131</v>
      </c>
      <c r="E246" s="18" t="s">
        <v>131</v>
      </c>
    </row>
    <row r="247" spans="1:5" ht="14.25" x14ac:dyDescent="0.15">
      <c r="A247" s="18" t="s">
        <v>172</v>
      </c>
      <c r="B247" s="18">
        <v>14043438</v>
      </c>
      <c r="C247" s="18">
        <v>1.8136999999999999E-5</v>
      </c>
      <c r="D247" s="18" t="s">
        <v>1363</v>
      </c>
      <c r="E247" s="18" t="s">
        <v>1362</v>
      </c>
    </row>
    <row r="248" spans="1:5" ht="14.25" x14ac:dyDescent="0.15">
      <c r="A248" s="18" t="s">
        <v>178</v>
      </c>
      <c r="B248" s="18">
        <v>2827989</v>
      </c>
      <c r="C248" s="18">
        <v>1.8488999999999999E-5</v>
      </c>
      <c r="D248" s="18" t="s">
        <v>1361</v>
      </c>
      <c r="E248" s="18" t="s">
        <v>1360</v>
      </c>
    </row>
    <row r="249" spans="1:5" ht="14.25" x14ac:dyDescent="0.15">
      <c r="A249" s="18" t="s">
        <v>137</v>
      </c>
      <c r="B249" s="18">
        <v>23776166</v>
      </c>
      <c r="C249" s="18">
        <v>1.8570999999999999E-5</v>
      </c>
      <c r="D249" s="18" t="s">
        <v>1359</v>
      </c>
      <c r="E249" s="18" t="s">
        <v>1358</v>
      </c>
    </row>
    <row r="250" spans="1:5" ht="14.25" x14ac:dyDescent="0.15">
      <c r="A250" s="18" t="s">
        <v>216</v>
      </c>
      <c r="B250" s="18">
        <v>6816134</v>
      </c>
      <c r="C250" s="18">
        <v>1.8902999999999998E-5</v>
      </c>
      <c r="D250" s="18" t="s">
        <v>131</v>
      </c>
      <c r="E250" s="18" t="s">
        <v>1357</v>
      </c>
    </row>
    <row r="251" spans="1:5" ht="14.25" x14ac:dyDescent="0.15">
      <c r="A251" s="18" t="s">
        <v>154</v>
      </c>
      <c r="B251" s="18">
        <v>5370239</v>
      </c>
      <c r="C251" s="18">
        <v>1.9026E-5</v>
      </c>
      <c r="D251" s="18" t="s">
        <v>1356</v>
      </c>
      <c r="E251" s="18" t="s">
        <v>1355</v>
      </c>
    </row>
    <row r="252" spans="1:5" ht="14.25" x14ac:dyDescent="0.15">
      <c r="A252" s="18" t="s">
        <v>209</v>
      </c>
      <c r="B252" s="18">
        <v>12397102</v>
      </c>
      <c r="C252" s="18">
        <v>1.9579E-5</v>
      </c>
      <c r="D252" s="18" t="s">
        <v>1354</v>
      </c>
      <c r="E252" s="18" t="s">
        <v>258</v>
      </c>
    </row>
    <row r="253" spans="1:5" ht="14.25" x14ac:dyDescent="0.15">
      <c r="A253" s="18" t="s">
        <v>175</v>
      </c>
      <c r="B253" s="18">
        <v>7587220</v>
      </c>
      <c r="C253" s="18">
        <v>2.0054000000000001E-5</v>
      </c>
      <c r="D253" s="18" t="s">
        <v>131</v>
      </c>
      <c r="E253" s="18" t="s">
        <v>418</v>
      </c>
    </row>
    <row r="254" spans="1:5" ht="14.25" x14ac:dyDescent="0.15">
      <c r="A254" s="18" t="s">
        <v>277</v>
      </c>
      <c r="B254" s="18">
        <v>574872</v>
      </c>
      <c r="C254" s="18">
        <v>2.0988E-5</v>
      </c>
      <c r="D254" s="18" t="s">
        <v>1353</v>
      </c>
      <c r="E254" s="18" t="s">
        <v>1007</v>
      </c>
    </row>
    <row r="255" spans="1:5" ht="14.25" x14ac:dyDescent="0.15">
      <c r="A255" s="18" t="s">
        <v>191</v>
      </c>
      <c r="B255" s="18">
        <v>15700854</v>
      </c>
      <c r="C255" s="18">
        <v>2.1067999999999999E-5</v>
      </c>
      <c r="D255" s="18" t="s">
        <v>131</v>
      </c>
      <c r="E255" s="18" t="s">
        <v>1132</v>
      </c>
    </row>
    <row r="256" spans="1:5" ht="14.25" x14ac:dyDescent="0.15">
      <c r="A256" s="18" t="s">
        <v>132</v>
      </c>
      <c r="B256" s="18">
        <v>22061879</v>
      </c>
      <c r="C256" s="18">
        <v>2.1327000000000001E-5</v>
      </c>
      <c r="D256" s="18" t="s">
        <v>1352</v>
      </c>
      <c r="E256" s="18" t="s">
        <v>1351</v>
      </c>
    </row>
    <row r="257" spans="1:5" ht="14.25" x14ac:dyDescent="0.15">
      <c r="A257" s="18" t="s">
        <v>349</v>
      </c>
      <c r="B257" s="18">
        <v>4253417</v>
      </c>
      <c r="C257" s="18">
        <v>2.1362E-5</v>
      </c>
      <c r="D257" s="18" t="s">
        <v>1350</v>
      </c>
      <c r="E257" s="18" t="s">
        <v>1349</v>
      </c>
    </row>
    <row r="258" spans="1:5" ht="14.25" x14ac:dyDescent="0.15">
      <c r="A258" s="18" t="s">
        <v>167</v>
      </c>
      <c r="B258" s="18">
        <v>16746830</v>
      </c>
      <c r="C258" s="18">
        <v>2.1878E-5</v>
      </c>
      <c r="D258" s="18" t="s">
        <v>131</v>
      </c>
      <c r="E258" s="18" t="s">
        <v>425</v>
      </c>
    </row>
    <row r="259" spans="1:5" ht="14.25" x14ac:dyDescent="0.15">
      <c r="A259" s="18" t="s">
        <v>170</v>
      </c>
      <c r="B259" s="18">
        <v>4790575</v>
      </c>
      <c r="C259" s="18">
        <v>2.2832000000000001E-5</v>
      </c>
      <c r="D259" s="18" t="s">
        <v>1348</v>
      </c>
      <c r="E259" s="18" t="s">
        <v>1347</v>
      </c>
    </row>
    <row r="260" spans="1:5" ht="14.25" x14ac:dyDescent="0.15">
      <c r="A260" s="18" t="s">
        <v>154</v>
      </c>
      <c r="B260" s="18">
        <v>12771723</v>
      </c>
      <c r="C260" s="18">
        <v>2.3003E-5</v>
      </c>
      <c r="D260" s="18"/>
      <c r="E260" s="18"/>
    </row>
    <row r="261" spans="1:5" ht="14.25" x14ac:dyDescent="0.15">
      <c r="A261" s="18" t="s">
        <v>154</v>
      </c>
      <c r="B261" s="18">
        <v>13605302</v>
      </c>
      <c r="C261" s="18">
        <v>2.3047000000000001E-5</v>
      </c>
      <c r="D261" s="18" t="s">
        <v>1346</v>
      </c>
      <c r="E261" s="18" t="s">
        <v>1345</v>
      </c>
    </row>
    <row r="262" spans="1:5" ht="14.25" x14ac:dyDescent="0.15">
      <c r="A262" s="18" t="s">
        <v>175</v>
      </c>
      <c r="B262" s="18">
        <v>8181938</v>
      </c>
      <c r="C262" s="18">
        <v>2.3079E-5</v>
      </c>
      <c r="D262" s="18" t="s">
        <v>131</v>
      </c>
      <c r="E262" s="18" t="s">
        <v>1108</v>
      </c>
    </row>
    <row r="263" spans="1:5" ht="14.25" x14ac:dyDescent="0.15">
      <c r="A263" s="18" t="s">
        <v>134</v>
      </c>
      <c r="B263" s="18">
        <v>7847865</v>
      </c>
      <c r="C263" s="18">
        <v>2.3422999999999999E-5</v>
      </c>
      <c r="D263" s="18"/>
      <c r="E263" s="18"/>
    </row>
    <row r="264" spans="1:5" ht="14.25" x14ac:dyDescent="0.15">
      <c r="A264" s="18" t="s">
        <v>197</v>
      </c>
      <c r="B264" s="18">
        <v>4018087</v>
      </c>
      <c r="C264" s="18">
        <v>2.3733000000000001E-5</v>
      </c>
      <c r="D264" s="18" t="s">
        <v>131</v>
      </c>
      <c r="E264" s="18" t="s">
        <v>1230</v>
      </c>
    </row>
    <row r="265" spans="1:5" ht="14.25" x14ac:dyDescent="0.15">
      <c r="A265" s="18" t="s">
        <v>154</v>
      </c>
      <c r="B265" s="18">
        <v>10547687</v>
      </c>
      <c r="C265" s="18">
        <v>2.3836E-5</v>
      </c>
      <c r="D265" s="18" t="s">
        <v>131</v>
      </c>
      <c r="E265" s="18" t="s">
        <v>153</v>
      </c>
    </row>
    <row r="266" spans="1:5" ht="14.25" x14ac:dyDescent="0.15">
      <c r="A266" s="18" t="s">
        <v>191</v>
      </c>
      <c r="B266" s="18">
        <v>12697762</v>
      </c>
      <c r="C266" s="18">
        <v>2.4579E-5</v>
      </c>
      <c r="D266" s="18" t="s">
        <v>1344</v>
      </c>
      <c r="E266" s="18" t="s">
        <v>1343</v>
      </c>
    </row>
    <row r="267" spans="1:5" ht="14.25" x14ac:dyDescent="0.15">
      <c r="A267" s="18" t="s">
        <v>349</v>
      </c>
      <c r="B267" s="18">
        <v>6038623</v>
      </c>
      <c r="C267" s="18">
        <v>2.5613999999999999E-5</v>
      </c>
      <c r="D267" s="18" t="s">
        <v>1342</v>
      </c>
      <c r="E267" s="18" t="s">
        <v>700</v>
      </c>
    </row>
    <row r="268" spans="1:5" ht="14.25" x14ac:dyDescent="0.15">
      <c r="A268" s="18" t="s">
        <v>167</v>
      </c>
      <c r="B268" s="18">
        <v>12402016</v>
      </c>
      <c r="C268" s="18">
        <v>2.6868000000000001E-5</v>
      </c>
      <c r="D268" s="18" t="s">
        <v>1341</v>
      </c>
      <c r="E268" s="18" t="s">
        <v>1340</v>
      </c>
    </row>
    <row r="269" spans="1:5" ht="14.25" x14ac:dyDescent="0.15">
      <c r="A269" s="18" t="s">
        <v>172</v>
      </c>
      <c r="B269" s="18">
        <v>3667369</v>
      </c>
      <c r="C269" s="18">
        <v>2.705E-5</v>
      </c>
      <c r="D269" s="18" t="s">
        <v>1339</v>
      </c>
      <c r="E269" s="18" t="s">
        <v>1338</v>
      </c>
    </row>
    <row r="270" spans="1:5" ht="14.25" x14ac:dyDescent="0.15">
      <c r="A270" s="18" t="s">
        <v>160</v>
      </c>
      <c r="B270" s="18">
        <v>12283232</v>
      </c>
      <c r="C270" s="18">
        <v>2.8552999999999999E-5</v>
      </c>
      <c r="D270" s="18" t="s">
        <v>1337</v>
      </c>
      <c r="E270" s="18" t="s">
        <v>1336</v>
      </c>
    </row>
    <row r="271" spans="1:5" ht="14.25" x14ac:dyDescent="0.15">
      <c r="A271" s="18" t="s">
        <v>206</v>
      </c>
      <c r="B271" s="18">
        <v>9524277</v>
      </c>
      <c r="C271" s="18">
        <v>2.8918999999999999E-5</v>
      </c>
      <c r="D271" s="18" t="s">
        <v>1335</v>
      </c>
      <c r="E271" s="18" t="s">
        <v>1334</v>
      </c>
    </row>
    <row r="272" spans="1:5" ht="14.25" x14ac:dyDescent="0.15">
      <c r="A272" s="18" t="s">
        <v>209</v>
      </c>
      <c r="B272" s="18">
        <v>14187443</v>
      </c>
      <c r="C272" s="18">
        <v>2.9031999999999999E-5</v>
      </c>
      <c r="D272" s="18" t="s">
        <v>1333</v>
      </c>
      <c r="E272" s="18" t="s">
        <v>1332</v>
      </c>
    </row>
    <row r="273" spans="1:5" ht="14.25" x14ac:dyDescent="0.15">
      <c r="A273" s="18" t="s">
        <v>167</v>
      </c>
      <c r="B273" s="18">
        <v>15603432</v>
      </c>
      <c r="C273" s="18">
        <v>3.1506E-5</v>
      </c>
      <c r="D273" s="18" t="s">
        <v>1331</v>
      </c>
      <c r="E273" s="18" t="s">
        <v>619</v>
      </c>
    </row>
    <row r="274" spans="1:5" ht="14.25" x14ac:dyDescent="0.15">
      <c r="A274" s="18" t="s">
        <v>137</v>
      </c>
      <c r="B274" s="18">
        <v>253059</v>
      </c>
      <c r="C274" s="18">
        <v>3.1655000000000001E-5</v>
      </c>
      <c r="D274" s="18" t="s">
        <v>1330</v>
      </c>
      <c r="E274" s="18" t="s">
        <v>1329</v>
      </c>
    </row>
    <row r="275" spans="1:5" ht="14.25" x14ac:dyDescent="0.15">
      <c r="A275" s="18" t="s">
        <v>137</v>
      </c>
      <c r="B275" s="18">
        <v>2442721</v>
      </c>
      <c r="C275" s="18">
        <v>3.1779999999999997E-5</v>
      </c>
      <c r="D275" s="18" t="s">
        <v>131</v>
      </c>
      <c r="E275" s="18" t="s">
        <v>1328</v>
      </c>
    </row>
    <row r="276" spans="1:5" ht="14.25" x14ac:dyDescent="0.15">
      <c r="A276" s="18" t="s">
        <v>175</v>
      </c>
      <c r="B276" s="18">
        <v>494922</v>
      </c>
      <c r="C276" s="18">
        <v>3.2734000000000002E-5</v>
      </c>
      <c r="D276" s="18" t="s">
        <v>131</v>
      </c>
      <c r="E276" s="18" t="s">
        <v>1327</v>
      </c>
    </row>
    <row r="277" spans="1:5" ht="14.25" x14ac:dyDescent="0.15">
      <c r="A277" s="18" t="s">
        <v>129</v>
      </c>
      <c r="B277" s="18">
        <v>10564155</v>
      </c>
      <c r="C277" s="18">
        <v>3.2872E-5</v>
      </c>
      <c r="D277" s="18" t="s">
        <v>131</v>
      </c>
      <c r="E277" s="18" t="s">
        <v>131</v>
      </c>
    </row>
    <row r="278" spans="1:5" ht="14.25" x14ac:dyDescent="0.15">
      <c r="A278" s="18" t="s">
        <v>140</v>
      </c>
      <c r="B278" s="18">
        <v>17033150</v>
      </c>
      <c r="C278" s="18">
        <v>3.2984000000000001E-5</v>
      </c>
      <c r="D278" s="18" t="s">
        <v>131</v>
      </c>
      <c r="E278" s="18" t="s">
        <v>1326</v>
      </c>
    </row>
    <row r="279" spans="1:5" ht="14.25" x14ac:dyDescent="0.15">
      <c r="A279" s="18" t="s">
        <v>206</v>
      </c>
      <c r="B279" s="18">
        <v>8822794</v>
      </c>
      <c r="C279" s="18">
        <v>3.3553000000000002E-5</v>
      </c>
      <c r="D279" s="18" t="s">
        <v>131</v>
      </c>
      <c r="E279" s="18" t="s">
        <v>1325</v>
      </c>
    </row>
    <row r="280" spans="1:5" ht="14.25" x14ac:dyDescent="0.15">
      <c r="A280" s="18" t="s">
        <v>194</v>
      </c>
      <c r="B280" s="18">
        <v>12862341</v>
      </c>
      <c r="C280" s="18">
        <v>3.4107999999999999E-5</v>
      </c>
      <c r="D280" s="18" t="s">
        <v>1324</v>
      </c>
      <c r="E280" s="18" t="s">
        <v>1323</v>
      </c>
    </row>
    <row r="281" spans="1:5" ht="14.25" x14ac:dyDescent="0.15">
      <c r="A281" s="18" t="s">
        <v>200</v>
      </c>
      <c r="B281" s="18">
        <v>30749371</v>
      </c>
      <c r="C281" s="18">
        <v>3.4150000000000003E-5</v>
      </c>
      <c r="D281" s="18" t="s">
        <v>1322</v>
      </c>
      <c r="E281" s="18" t="s">
        <v>258</v>
      </c>
    </row>
    <row r="282" spans="1:5" ht="14.25" x14ac:dyDescent="0.15">
      <c r="A282" s="18" t="s">
        <v>181</v>
      </c>
      <c r="B282" s="18">
        <v>950642</v>
      </c>
      <c r="C282" s="18">
        <v>3.5768E-5</v>
      </c>
      <c r="D282" s="18" t="s">
        <v>1321</v>
      </c>
      <c r="E282" s="18" t="s">
        <v>1320</v>
      </c>
    </row>
    <row r="283" spans="1:5" ht="14.25" x14ac:dyDescent="0.15">
      <c r="A283" s="18" t="s">
        <v>157</v>
      </c>
      <c r="B283" s="18">
        <v>9668466</v>
      </c>
      <c r="C283" s="18">
        <v>3.6117E-5</v>
      </c>
      <c r="D283" s="18" t="s">
        <v>1319</v>
      </c>
      <c r="E283" s="18" t="s">
        <v>1318</v>
      </c>
    </row>
    <row r="284" spans="1:5" ht="14.25" x14ac:dyDescent="0.15">
      <c r="A284" s="18" t="s">
        <v>132</v>
      </c>
      <c r="B284" s="18">
        <v>13232462</v>
      </c>
      <c r="C284" s="18">
        <v>3.6393000000000002E-5</v>
      </c>
      <c r="D284" s="18" t="s">
        <v>131</v>
      </c>
      <c r="E284" s="18" t="s">
        <v>1317</v>
      </c>
    </row>
    <row r="285" spans="1:5" ht="14.25" x14ac:dyDescent="0.15">
      <c r="A285" s="18" t="s">
        <v>206</v>
      </c>
      <c r="B285" s="18">
        <v>10975517</v>
      </c>
      <c r="C285" s="18">
        <v>3.9017999999999998E-5</v>
      </c>
      <c r="D285" s="18" t="s">
        <v>1316</v>
      </c>
      <c r="E285" s="18" t="s">
        <v>323</v>
      </c>
    </row>
    <row r="286" spans="1:5" ht="14.25" x14ac:dyDescent="0.15">
      <c r="A286" s="18" t="s">
        <v>152</v>
      </c>
      <c r="B286" s="18">
        <v>4549423</v>
      </c>
      <c r="C286" s="18">
        <v>3.9317999999999999E-5</v>
      </c>
      <c r="D286" s="18" t="s">
        <v>131</v>
      </c>
      <c r="E286" s="18" t="s">
        <v>1315</v>
      </c>
    </row>
    <row r="287" spans="1:5" ht="14.25" x14ac:dyDescent="0.15">
      <c r="A287" s="18" t="s">
        <v>220</v>
      </c>
      <c r="B287" s="18">
        <v>4681978</v>
      </c>
      <c r="C287" s="18">
        <v>4.0160000000000002E-5</v>
      </c>
      <c r="D287" s="18" t="s">
        <v>1314</v>
      </c>
      <c r="E287" s="18" t="s">
        <v>1313</v>
      </c>
    </row>
    <row r="288" spans="1:5" ht="14.25" x14ac:dyDescent="0.15">
      <c r="A288" s="18" t="s">
        <v>134</v>
      </c>
      <c r="B288" s="18">
        <v>8692380</v>
      </c>
      <c r="C288" s="18">
        <v>4.0565999999999998E-5</v>
      </c>
      <c r="D288" s="18" t="s">
        <v>1312</v>
      </c>
      <c r="E288" s="18" t="s">
        <v>1311</v>
      </c>
    </row>
    <row r="289" spans="1:5" ht="14.25" x14ac:dyDescent="0.15">
      <c r="A289" s="18" t="s">
        <v>140</v>
      </c>
      <c r="B289" s="18">
        <v>10354309</v>
      </c>
      <c r="C289" s="18">
        <v>4.3269000000000002E-5</v>
      </c>
      <c r="D289" s="18" t="s">
        <v>131</v>
      </c>
      <c r="E289" s="18" t="s">
        <v>131</v>
      </c>
    </row>
    <row r="290" spans="1:5" ht="14.25" x14ac:dyDescent="0.15">
      <c r="A290" s="18" t="s">
        <v>175</v>
      </c>
      <c r="B290" s="18">
        <v>4583772</v>
      </c>
      <c r="C290" s="18">
        <v>4.3795999999999999E-5</v>
      </c>
      <c r="D290" s="18" t="s">
        <v>1310</v>
      </c>
      <c r="E290" s="18" t="s">
        <v>1309</v>
      </c>
    </row>
    <row r="291" spans="1:5" ht="14.25" x14ac:dyDescent="0.15">
      <c r="A291" s="18" t="s">
        <v>157</v>
      </c>
      <c r="B291" s="18">
        <v>14603653</v>
      </c>
      <c r="C291" s="18">
        <v>4.4032999999999997E-5</v>
      </c>
      <c r="D291" s="18" t="s">
        <v>131</v>
      </c>
      <c r="E291" s="18" t="s">
        <v>1308</v>
      </c>
    </row>
    <row r="292" spans="1:5" ht="14.25" x14ac:dyDescent="0.15">
      <c r="A292" s="18" t="s">
        <v>137</v>
      </c>
      <c r="B292" s="18">
        <v>20203987</v>
      </c>
      <c r="C292" s="18">
        <v>4.4060999999999997E-5</v>
      </c>
      <c r="D292" s="18" t="s">
        <v>1307</v>
      </c>
      <c r="E292" s="18" t="s">
        <v>1306</v>
      </c>
    </row>
    <row r="293" spans="1:5" ht="14.25" x14ac:dyDescent="0.15">
      <c r="A293" s="18" t="s">
        <v>241</v>
      </c>
      <c r="B293" s="18">
        <v>5203371</v>
      </c>
      <c r="C293" s="18">
        <v>4.4536000000000002E-5</v>
      </c>
      <c r="D293" s="18" t="s">
        <v>1305</v>
      </c>
      <c r="E293" s="18" t="s">
        <v>1304</v>
      </c>
    </row>
    <row r="294" spans="1:5" ht="14.25" x14ac:dyDescent="0.15">
      <c r="A294" s="18" t="s">
        <v>260</v>
      </c>
      <c r="B294" s="18">
        <v>7326019</v>
      </c>
      <c r="C294" s="18">
        <v>4.4656000000000001E-5</v>
      </c>
      <c r="D294" s="18"/>
      <c r="E294" s="18"/>
    </row>
    <row r="295" spans="1:5" ht="14.25" x14ac:dyDescent="0.15">
      <c r="A295" s="18" t="s">
        <v>160</v>
      </c>
      <c r="B295" s="18">
        <v>9850226</v>
      </c>
      <c r="C295" s="18">
        <v>4.5519999999999998E-5</v>
      </c>
      <c r="D295" s="18" t="s">
        <v>1303</v>
      </c>
      <c r="E295" s="18" t="s">
        <v>1302</v>
      </c>
    </row>
    <row r="296" spans="1:5" ht="14.25" x14ac:dyDescent="0.15">
      <c r="A296" s="18" t="s">
        <v>132</v>
      </c>
      <c r="B296" s="18">
        <v>18406635</v>
      </c>
      <c r="C296" s="18">
        <v>4.7024000000000002E-5</v>
      </c>
      <c r="D296" s="18" t="s">
        <v>1301</v>
      </c>
      <c r="E296" s="18" t="s">
        <v>507</v>
      </c>
    </row>
    <row r="297" spans="1:5" ht="14.25" x14ac:dyDescent="0.15">
      <c r="A297" s="18" t="s">
        <v>178</v>
      </c>
      <c r="B297" s="18">
        <v>3523139</v>
      </c>
      <c r="C297" s="18">
        <v>4.8259E-5</v>
      </c>
      <c r="D297" s="18" t="s">
        <v>131</v>
      </c>
      <c r="E297" s="18" t="s">
        <v>1300</v>
      </c>
    </row>
    <row r="298" spans="1:5" ht="14.25" x14ac:dyDescent="0.15">
      <c r="A298" s="18" t="s">
        <v>349</v>
      </c>
      <c r="B298" s="18">
        <v>588106</v>
      </c>
      <c r="C298" s="18">
        <v>5.0377000000000002E-5</v>
      </c>
      <c r="D298" s="18" t="s">
        <v>131</v>
      </c>
      <c r="E298" s="18" t="s">
        <v>595</v>
      </c>
    </row>
    <row r="299" spans="1:5" ht="14.25" x14ac:dyDescent="0.15">
      <c r="A299" s="18" t="s">
        <v>129</v>
      </c>
      <c r="B299" s="18">
        <v>3867372</v>
      </c>
      <c r="C299" s="18">
        <v>5.0423000000000002E-5</v>
      </c>
      <c r="D299" s="18" t="s">
        <v>1299</v>
      </c>
      <c r="E299" s="18" t="s">
        <v>1298</v>
      </c>
    </row>
    <row r="300" spans="1:5" ht="14.25" x14ac:dyDescent="0.15">
      <c r="A300" s="18" t="s">
        <v>178</v>
      </c>
      <c r="B300" s="18">
        <v>2192057</v>
      </c>
      <c r="C300" s="18">
        <v>5.1669999999999998E-5</v>
      </c>
      <c r="D300" s="18" t="s">
        <v>1297</v>
      </c>
      <c r="E300" s="18" t="s">
        <v>1296</v>
      </c>
    </row>
    <row r="301" spans="1:5" ht="14.25" x14ac:dyDescent="0.15">
      <c r="A301" s="18" t="s">
        <v>172</v>
      </c>
      <c r="B301" s="18">
        <v>13134138</v>
      </c>
      <c r="C301" s="18">
        <v>5.2006999999999999E-5</v>
      </c>
      <c r="D301" s="18" t="s">
        <v>1295</v>
      </c>
      <c r="E301" s="18" t="s">
        <v>1294</v>
      </c>
    </row>
    <row r="302" spans="1:5" ht="14.25" x14ac:dyDescent="0.15">
      <c r="A302" s="18" t="s">
        <v>191</v>
      </c>
      <c r="B302" s="18">
        <v>14725167</v>
      </c>
      <c r="C302" s="18">
        <v>5.2052999999999998E-5</v>
      </c>
      <c r="D302" s="18" t="s">
        <v>1293</v>
      </c>
      <c r="E302" s="18" t="s">
        <v>1292</v>
      </c>
    </row>
    <row r="303" spans="1:5" ht="14.25" x14ac:dyDescent="0.15">
      <c r="A303" s="18" t="s">
        <v>220</v>
      </c>
      <c r="B303" s="18">
        <v>9576558</v>
      </c>
      <c r="C303" s="18">
        <v>5.4452E-5</v>
      </c>
      <c r="D303" s="18" t="s">
        <v>1291</v>
      </c>
      <c r="E303" s="18" t="s">
        <v>680</v>
      </c>
    </row>
    <row r="304" spans="1:5" ht="14.25" x14ac:dyDescent="0.15">
      <c r="A304" s="18" t="s">
        <v>197</v>
      </c>
      <c r="B304" s="18">
        <v>298292</v>
      </c>
      <c r="C304" s="18">
        <v>5.5250999999999997E-5</v>
      </c>
      <c r="D304" s="18" t="s">
        <v>1290</v>
      </c>
      <c r="E304" s="18" t="s">
        <v>738</v>
      </c>
    </row>
    <row r="305" spans="1:5" ht="14.25" x14ac:dyDescent="0.15">
      <c r="A305" s="18" t="s">
        <v>137</v>
      </c>
      <c r="B305" s="18">
        <v>7838695</v>
      </c>
      <c r="C305" s="18">
        <v>5.5486999999999999E-5</v>
      </c>
      <c r="D305" s="18" t="s">
        <v>1289</v>
      </c>
      <c r="E305" s="18" t="s">
        <v>1288</v>
      </c>
    </row>
    <row r="306" spans="1:5" ht="14.25" x14ac:dyDescent="0.15">
      <c r="A306" s="18" t="s">
        <v>260</v>
      </c>
      <c r="B306" s="18">
        <v>11555017</v>
      </c>
      <c r="C306" s="18">
        <v>5.6376999999999999E-5</v>
      </c>
      <c r="D306" s="18" t="s">
        <v>131</v>
      </c>
      <c r="E306" s="18" t="s">
        <v>1287</v>
      </c>
    </row>
    <row r="307" spans="1:5" ht="14.25" x14ac:dyDescent="0.15">
      <c r="A307" s="18" t="s">
        <v>194</v>
      </c>
      <c r="B307" s="18">
        <v>12949003</v>
      </c>
      <c r="C307" s="18">
        <v>5.6852999999999999E-5</v>
      </c>
      <c r="D307" s="18" t="s">
        <v>1286</v>
      </c>
      <c r="E307" s="18" t="s">
        <v>1285</v>
      </c>
    </row>
    <row r="308" spans="1:5" ht="14.25" x14ac:dyDescent="0.15">
      <c r="A308" s="18" t="s">
        <v>175</v>
      </c>
      <c r="B308" s="18">
        <v>11569378</v>
      </c>
      <c r="C308" s="18">
        <v>5.7292E-5</v>
      </c>
      <c r="D308" s="18" t="s">
        <v>1284</v>
      </c>
      <c r="E308" s="18" t="s">
        <v>1283</v>
      </c>
    </row>
    <row r="309" spans="1:5" ht="14.25" x14ac:dyDescent="0.15">
      <c r="A309" s="18" t="s">
        <v>191</v>
      </c>
      <c r="B309" s="18">
        <v>1148468</v>
      </c>
      <c r="C309" s="18">
        <v>5.8047999999999997E-5</v>
      </c>
      <c r="D309" s="18" t="s">
        <v>1282</v>
      </c>
      <c r="E309" s="18" t="s">
        <v>1281</v>
      </c>
    </row>
    <row r="310" spans="1:5" ht="14.25" x14ac:dyDescent="0.15">
      <c r="A310" s="18" t="s">
        <v>206</v>
      </c>
      <c r="B310" s="18">
        <v>2141341</v>
      </c>
      <c r="C310" s="18">
        <v>5.8695E-5</v>
      </c>
      <c r="D310" s="18" t="s">
        <v>1280</v>
      </c>
      <c r="E310" s="18" t="s">
        <v>1279</v>
      </c>
    </row>
    <row r="311" spans="1:5" ht="14.25" x14ac:dyDescent="0.15">
      <c r="A311" s="18" t="s">
        <v>349</v>
      </c>
      <c r="B311" s="18">
        <v>4415038</v>
      </c>
      <c r="C311" s="18">
        <v>5.8950000000000003E-5</v>
      </c>
      <c r="D311" s="18" t="s">
        <v>131</v>
      </c>
      <c r="E311" s="18" t="s">
        <v>1278</v>
      </c>
    </row>
    <row r="312" spans="1:5" ht="14.25" x14ac:dyDescent="0.15">
      <c r="A312" s="18" t="s">
        <v>132</v>
      </c>
      <c r="B312" s="18">
        <v>14525507</v>
      </c>
      <c r="C312" s="18">
        <v>5.9412E-5</v>
      </c>
      <c r="D312" s="18" t="s">
        <v>1277</v>
      </c>
      <c r="E312" s="18" t="s">
        <v>1276</v>
      </c>
    </row>
    <row r="313" spans="1:5" ht="14.25" x14ac:dyDescent="0.15">
      <c r="A313" s="18" t="s">
        <v>157</v>
      </c>
      <c r="B313" s="18">
        <v>8957523</v>
      </c>
      <c r="C313" s="18">
        <v>5.9843000000000003E-5</v>
      </c>
      <c r="D313" s="18" t="s">
        <v>131</v>
      </c>
      <c r="E313" s="18" t="s">
        <v>1275</v>
      </c>
    </row>
    <row r="314" spans="1:5" ht="14.25" x14ac:dyDescent="0.15">
      <c r="A314" s="18" t="s">
        <v>172</v>
      </c>
      <c r="B314" s="18">
        <v>7410597</v>
      </c>
      <c r="C314" s="18">
        <v>6.1681999999999997E-5</v>
      </c>
      <c r="D314" s="18" t="s">
        <v>1274</v>
      </c>
      <c r="E314" s="18" t="s">
        <v>1273</v>
      </c>
    </row>
    <row r="315" spans="1:5" ht="14.25" x14ac:dyDescent="0.15">
      <c r="A315" s="18" t="s">
        <v>191</v>
      </c>
      <c r="B315" s="18">
        <v>13104848</v>
      </c>
      <c r="C315" s="18">
        <v>6.1932000000000003E-5</v>
      </c>
      <c r="D315" s="18" t="s">
        <v>1272</v>
      </c>
      <c r="E315" s="18" t="s">
        <v>1271</v>
      </c>
    </row>
    <row r="316" spans="1:5" ht="14.25" x14ac:dyDescent="0.15">
      <c r="A316" s="18" t="s">
        <v>246</v>
      </c>
      <c r="B316" s="18">
        <v>9225024</v>
      </c>
      <c r="C316" s="18">
        <v>6.2378000000000005E-5</v>
      </c>
      <c r="D316" s="18" t="s">
        <v>1270</v>
      </c>
      <c r="E316" s="18" t="s">
        <v>253</v>
      </c>
    </row>
    <row r="317" spans="1:5" ht="14.25" x14ac:dyDescent="0.15">
      <c r="A317" s="18" t="s">
        <v>197</v>
      </c>
      <c r="B317" s="18">
        <v>18084620</v>
      </c>
      <c r="C317" s="18">
        <v>6.2665999999999999E-5</v>
      </c>
      <c r="D317" s="18" t="s">
        <v>1269</v>
      </c>
      <c r="E317" s="18" t="s">
        <v>1268</v>
      </c>
    </row>
    <row r="318" spans="1:5" ht="14.25" x14ac:dyDescent="0.15">
      <c r="A318" s="18" t="s">
        <v>216</v>
      </c>
      <c r="B318" s="18">
        <v>447132</v>
      </c>
      <c r="C318" s="18">
        <v>6.3004999999999997E-5</v>
      </c>
      <c r="D318" s="18" t="s">
        <v>131</v>
      </c>
      <c r="E318" s="18" t="s">
        <v>131</v>
      </c>
    </row>
    <row r="319" spans="1:5" ht="14.25" x14ac:dyDescent="0.15">
      <c r="A319" s="18" t="s">
        <v>129</v>
      </c>
      <c r="B319" s="18">
        <v>13171892</v>
      </c>
      <c r="C319" s="18">
        <v>6.3058000000000005E-5</v>
      </c>
      <c r="D319" s="18" t="s">
        <v>1267</v>
      </c>
      <c r="E319" s="18" t="s">
        <v>1266</v>
      </c>
    </row>
    <row r="320" spans="1:5" ht="14.25" x14ac:dyDescent="0.15">
      <c r="A320" s="18" t="s">
        <v>206</v>
      </c>
      <c r="B320" s="18">
        <v>16765670</v>
      </c>
      <c r="C320" s="18">
        <v>6.5806E-5</v>
      </c>
      <c r="D320" s="18" t="s">
        <v>131</v>
      </c>
      <c r="E320" s="18" t="s">
        <v>1022</v>
      </c>
    </row>
    <row r="321" spans="1:5" ht="14.25" x14ac:dyDescent="0.15">
      <c r="A321" s="18" t="s">
        <v>349</v>
      </c>
      <c r="B321" s="18">
        <v>6497817</v>
      </c>
      <c r="C321" s="18">
        <v>6.6372999999999996E-5</v>
      </c>
      <c r="D321" s="18" t="s">
        <v>1265</v>
      </c>
      <c r="E321" s="18" t="s">
        <v>1264</v>
      </c>
    </row>
    <row r="322" spans="1:5" ht="14.25" x14ac:dyDescent="0.15">
      <c r="A322" s="18" t="s">
        <v>441</v>
      </c>
      <c r="B322" s="18">
        <v>1199778</v>
      </c>
      <c r="C322" s="18">
        <v>6.8215999999999999E-5</v>
      </c>
      <c r="D322" s="18" t="s">
        <v>131</v>
      </c>
      <c r="E322" s="18" t="s">
        <v>131</v>
      </c>
    </row>
    <row r="323" spans="1:5" ht="14.25" x14ac:dyDescent="0.15">
      <c r="A323" s="18" t="s">
        <v>349</v>
      </c>
      <c r="B323" s="18">
        <v>6986452</v>
      </c>
      <c r="C323" s="18">
        <v>6.8399999999999996E-5</v>
      </c>
      <c r="D323" s="18" t="s">
        <v>131</v>
      </c>
      <c r="E323" s="18" t="s">
        <v>131</v>
      </c>
    </row>
    <row r="324" spans="1:5" ht="14.25" x14ac:dyDescent="0.15">
      <c r="A324" s="18" t="s">
        <v>197</v>
      </c>
      <c r="B324" s="18">
        <v>15591066</v>
      </c>
      <c r="C324" s="18">
        <v>6.8952E-5</v>
      </c>
      <c r="D324" s="18" t="s">
        <v>1263</v>
      </c>
      <c r="E324" s="18" t="s">
        <v>1262</v>
      </c>
    </row>
    <row r="325" spans="1:5" ht="14.25" x14ac:dyDescent="0.15">
      <c r="A325" s="18" t="s">
        <v>241</v>
      </c>
      <c r="B325" s="18">
        <v>79872</v>
      </c>
      <c r="C325" s="18">
        <v>7.1415999999999995E-5</v>
      </c>
      <c r="D325" s="18" t="s">
        <v>1261</v>
      </c>
      <c r="E325" s="18" t="s">
        <v>1260</v>
      </c>
    </row>
    <row r="326" spans="1:5" ht="14.25" x14ac:dyDescent="0.15">
      <c r="A326" s="18" t="s">
        <v>154</v>
      </c>
      <c r="B326" s="18">
        <v>3594021</v>
      </c>
      <c r="C326" s="18">
        <v>7.1847999999999994E-5</v>
      </c>
      <c r="D326" s="18" t="s">
        <v>1259</v>
      </c>
      <c r="E326" s="18" t="s">
        <v>1258</v>
      </c>
    </row>
    <row r="327" spans="1:5" ht="14.25" x14ac:dyDescent="0.15">
      <c r="A327" s="18" t="s">
        <v>216</v>
      </c>
      <c r="B327" s="18">
        <v>6513114</v>
      </c>
      <c r="C327" s="18">
        <v>7.7571999999999995E-5</v>
      </c>
      <c r="D327" s="18" t="s">
        <v>1257</v>
      </c>
      <c r="E327" s="18" t="s">
        <v>1256</v>
      </c>
    </row>
    <row r="328" spans="1:5" ht="14.25" x14ac:dyDescent="0.15">
      <c r="A328" s="18" t="s">
        <v>216</v>
      </c>
      <c r="B328" s="18">
        <v>7168617</v>
      </c>
      <c r="C328" s="18">
        <v>7.7688999999999994E-5</v>
      </c>
      <c r="D328" s="18" t="s">
        <v>1255</v>
      </c>
      <c r="E328" s="18" t="s">
        <v>323</v>
      </c>
    </row>
    <row r="329" spans="1:5" ht="14.25" x14ac:dyDescent="0.15">
      <c r="A329" s="18" t="s">
        <v>152</v>
      </c>
      <c r="B329" s="18">
        <v>2904352</v>
      </c>
      <c r="C329" s="18">
        <v>7.7721999999999999E-5</v>
      </c>
      <c r="D329" s="18" t="s">
        <v>1254</v>
      </c>
      <c r="E329" s="18" t="s">
        <v>700</v>
      </c>
    </row>
    <row r="330" spans="1:5" ht="14.25" x14ac:dyDescent="0.15">
      <c r="A330" s="18" t="s">
        <v>134</v>
      </c>
      <c r="B330" s="18">
        <v>3766668</v>
      </c>
      <c r="C330" s="18">
        <v>7.7746999999999999E-5</v>
      </c>
      <c r="D330" s="18" t="s">
        <v>1253</v>
      </c>
      <c r="E330" s="18" t="s">
        <v>864</v>
      </c>
    </row>
    <row r="331" spans="1:5" ht="14.25" x14ac:dyDescent="0.15">
      <c r="A331" s="18" t="s">
        <v>129</v>
      </c>
      <c r="B331" s="18">
        <v>9582605</v>
      </c>
      <c r="C331" s="18">
        <v>7.9290999999999997E-5</v>
      </c>
      <c r="D331" s="18" t="s">
        <v>1252</v>
      </c>
      <c r="E331" s="18" t="s">
        <v>1251</v>
      </c>
    </row>
    <row r="332" spans="1:5" ht="14.25" x14ac:dyDescent="0.15">
      <c r="A332" s="18" t="s">
        <v>154</v>
      </c>
      <c r="B332" s="18">
        <v>13619639</v>
      </c>
      <c r="C332" s="18">
        <v>8.0943000000000001E-5</v>
      </c>
      <c r="D332" s="18" t="s">
        <v>1250</v>
      </c>
      <c r="E332" s="18" t="s">
        <v>1143</v>
      </c>
    </row>
    <row r="333" spans="1:5" ht="14.25" x14ac:dyDescent="0.15">
      <c r="A333" s="18" t="s">
        <v>154</v>
      </c>
      <c r="B333" s="18">
        <v>1656884</v>
      </c>
      <c r="C333" s="18">
        <v>8.2668000000000002E-5</v>
      </c>
      <c r="D333" s="18" t="s">
        <v>1249</v>
      </c>
      <c r="E333" s="18" t="s">
        <v>1248</v>
      </c>
    </row>
    <row r="334" spans="1:5" ht="14.25" x14ac:dyDescent="0.15">
      <c r="A334" s="18" t="s">
        <v>209</v>
      </c>
      <c r="B334" s="18">
        <v>8935442</v>
      </c>
      <c r="C334" s="18">
        <v>8.8957999999999998E-5</v>
      </c>
      <c r="D334" s="18" t="s">
        <v>131</v>
      </c>
      <c r="E334" s="18" t="s">
        <v>516</v>
      </c>
    </row>
    <row r="335" spans="1:5" ht="14.25" x14ac:dyDescent="0.15">
      <c r="A335" s="18" t="s">
        <v>194</v>
      </c>
      <c r="B335" s="18">
        <v>10664555</v>
      </c>
      <c r="C335" s="18">
        <v>8.9534E-5</v>
      </c>
      <c r="D335" s="18" t="s">
        <v>1247</v>
      </c>
      <c r="E335" s="18" t="s">
        <v>1246</v>
      </c>
    </row>
    <row r="336" spans="1:5" ht="14.25" x14ac:dyDescent="0.15">
      <c r="A336" s="18" t="s">
        <v>246</v>
      </c>
      <c r="B336" s="18">
        <v>5601778</v>
      </c>
      <c r="C336" s="18">
        <v>9.2244999999999995E-5</v>
      </c>
      <c r="D336" s="18"/>
      <c r="E336" s="18"/>
    </row>
    <row r="337" spans="1:5" ht="14.25" x14ac:dyDescent="0.15">
      <c r="A337" s="18" t="s">
        <v>129</v>
      </c>
      <c r="B337" s="18">
        <v>1832874</v>
      </c>
      <c r="C337" s="18">
        <v>9.4188E-5</v>
      </c>
      <c r="D337" s="18" t="s">
        <v>1245</v>
      </c>
      <c r="E337" s="18" t="s">
        <v>1244</v>
      </c>
    </row>
    <row r="338" spans="1:5" ht="14.25" x14ac:dyDescent="0.15">
      <c r="A338" s="18" t="s">
        <v>134</v>
      </c>
      <c r="B338" s="18">
        <v>7172908</v>
      </c>
      <c r="C338" s="18">
        <v>9.5515999999999998E-5</v>
      </c>
      <c r="D338" s="18" t="s">
        <v>131</v>
      </c>
      <c r="E338" s="18" t="s">
        <v>131</v>
      </c>
    </row>
    <row r="339" spans="1:5" ht="14.25" x14ac:dyDescent="0.15">
      <c r="A339" s="18" t="s">
        <v>140</v>
      </c>
      <c r="B339" s="18">
        <v>17869937</v>
      </c>
      <c r="C339" s="18">
        <v>9.8849000000000002E-5</v>
      </c>
      <c r="D339" s="18" t="s">
        <v>1243</v>
      </c>
      <c r="E339" s="18" t="s">
        <v>1242</v>
      </c>
    </row>
    <row r="340" spans="1:5" ht="14.25" x14ac:dyDescent="0.15">
      <c r="A340" s="18" t="s">
        <v>172</v>
      </c>
      <c r="B340" s="18">
        <v>20205269</v>
      </c>
      <c r="C340" s="18">
        <v>9.8913000000000007E-5</v>
      </c>
      <c r="D340" s="18" t="s">
        <v>1241</v>
      </c>
      <c r="E340" s="18" t="s">
        <v>1234</v>
      </c>
    </row>
    <row r="341" spans="1:5" ht="14.25" x14ac:dyDescent="0.15">
      <c r="A341" s="18" t="s">
        <v>170</v>
      </c>
      <c r="B341" s="18">
        <v>16712119</v>
      </c>
      <c r="C341" s="18">
        <v>9.9888000000000003E-5</v>
      </c>
      <c r="D341" s="18" t="s">
        <v>1240</v>
      </c>
      <c r="E341" s="18" t="s">
        <v>1239</v>
      </c>
    </row>
    <row r="342" spans="1:5" ht="14.25" x14ac:dyDescent="0.15">
      <c r="A342" s="18" t="s">
        <v>241</v>
      </c>
      <c r="B342" s="18">
        <v>7394896</v>
      </c>
      <c r="C342" s="18">
        <v>1.01334E-4</v>
      </c>
      <c r="D342" s="18" t="s">
        <v>131</v>
      </c>
      <c r="E342" s="18" t="s">
        <v>1238</v>
      </c>
    </row>
    <row r="343" spans="1:5" ht="14.25" x14ac:dyDescent="0.15">
      <c r="A343" s="18" t="s">
        <v>209</v>
      </c>
      <c r="B343" s="18">
        <v>2110825</v>
      </c>
      <c r="C343" s="18">
        <v>1.01654E-4</v>
      </c>
      <c r="D343" s="18" t="s">
        <v>131</v>
      </c>
      <c r="E343" s="18" t="s">
        <v>694</v>
      </c>
    </row>
    <row r="344" spans="1:5" ht="14.25" x14ac:dyDescent="0.15">
      <c r="A344" s="18" t="s">
        <v>277</v>
      </c>
      <c r="B344" s="18">
        <v>2371663</v>
      </c>
      <c r="C344" s="18">
        <v>1.02656E-4</v>
      </c>
      <c r="D344" s="18" t="s">
        <v>1237</v>
      </c>
      <c r="E344" s="18" t="s">
        <v>270</v>
      </c>
    </row>
    <row r="345" spans="1:5" ht="14.25" x14ac:dyDescent="0.15">
      <c r="A345" s="18" t="s">
        <v>175</v>
      </c>
      <c r="B345" s="18">
        <v>6956888</v>
      </c>
      <c r="C345" s="18">
        <v>1.06949E-4</v>
      </c>
      <c r="D345" s="18" t="s">
        <v>1236</v>
      </c>
      <c r="E345" s="18" t="s">
        <v>1235</v>
      </c>
    </row>
    <row r="346" spans="1:5" ht="14.25" x14ac:dyDescent="0.15">
      <c r="A346" s="18" t="s">
        <v>220</v>
      </c>
      <c r="B346" s="18">
        <v>13814266</v>
      </c>
      <c r="C346" s="18">
        <v>1.08276E-4</v>
      </c>
      <c r="D346" s="18" t="s">
        <v>131</v>
      </c>
      <c r="E346" s="18" t="s">
        <v>1234</v>
      </c>
    </row>
    <row r="347" spans="1:5" ht="14.25" x14ac:dyDescent="0.15">
      <c r="A347" s="18" t="s">
        <v>220</v>
      </c>
      <c r="B347" s="18">
        <v>9092890</v>
      </c>
      <c r="C347" s="18">
        <v>1.08603E-4</v>
      </c>
      <c r="D347" s="18" t="s">
        <v>1233</v>
      </c>
      <c r="E347" s="18" t="s">
        <v>1232</v>
      </c>
    </row>
    <row r="348" spans="1:5" ht="14.25" x14ac:dyDescent="0.15">
      <c r="A348" s="18" t="s">
        <v>241</v>
      </c>
      <c r="B348" s="18">
        <v>2612422</v>
      </c>
      <c r="C348" s="18">
        <v>1.1136700000000001E-4</v>
      </c>
      <c r="D348" s="18" t="s">
        <v>1231</v>
      </c>
      <c r="E348" s="18" t="s">
        <v>1230</v>
      </c>
    </row>
    <row r="349" spans="1:5" ht="14.25" x14ac:dyDescent="0.15">
      <c r="A349" s="18" t="s">
        <v>441</v>
      </c>
      <c r="B349" s="18">
        <v>989942</v>
      </c>
      <c r="C349" s="18">
        <v>1.14065E-4</v>
      </c>
      <c r="D349" s="18" t="s">
        <v>131</v>
      </c>
      <c r="E349" s="18" t="s">
        <v>1229</v>
      </c>
    </row>
    <row r="350" spans="1:5" ht="14.25" x14ac:dyDescent="0.15">
      <c r="A350" s="18" t="s">
        <v>154</v>
      </c>
      <c r="B350" s="18">
        <v>298680</v>
      </c>
      <c r="C350" s="18">
        <v>1.14139E-4</v>
      </c>
      <c r="D350" s="18" t="s">
        <v>1228</v>
      </c>
      <c r="E350" s="18" t="s">
        <v>1227</v>
      </c>
    </row>
    <row r="351" spans="1:5" ht="14.25" x14ac:dyDescent="0.15">
      <c r="A351" s="18" t="s">
        <v>152</v>
      </c>
      <c r="B351" s="18">
        <v>2475218</v>
      </c>
      <c r="C351" s="18">
        <v>1.15609E-4</v>
      </c>
      <c r="D351" s="18" t="s">
        <v>131</v>
      </c>
      <c r="E351" s="18" t="s">
        <v>1226</v>
      </c>
    </row>
    <row r="352" spans="1:5" ht="14.25" x14ac:dyDescent="0.15">
      <c r="A352" s="18" t="s">
        <v>129</v>
      </c>
      <c r="B352" s="18">
        <v>901544</v>
      </c>
      <c r="C352" s="18">
        <v>1.18078E-4</v>
      </c>
      <c r="D352" s="18" t="s">
        <v>1225</v>
      </c>
      <c r="E352" s="18" t="s">
        <v>1224</v>
      </c>
    </row>
    <row r="353" spans="1:5" ht="14.25" x14ac:dyDescent="0.15">
      <c r="A353" s="18" t="s">
        <v>134</v>
      </c>
      <c r="B353" s="18">
        <v>7377308</v>
      </c>
      <c r="C353" s="18">
        <v>1.19732E-4</v>
      </c>
      <c r="D353" s="18" t="s">
        <v>1223</v>
      </c>
      <c r="E353" s="18" t="s">
        <v>1222</v>
      </c>
    </row>
    <row r="354" spans="1:5" ht="14.25" x14ac:dyDescent="0.15">
      <c r="A354" s="18" t="s">
        <v>129</v>
      </c>
      <c r="B354" s="18">
        <v>16182993</v>
      </c>
      <c r="C354" s="18">
        <v>1.20561E-4</v>
      </c>
      <c r="D354" s="18" t="s">
        <v>1221</v>
      </c>
      <c r="E354" s="18" t="s">
        <v>835</v>
      </c>
    </row>
    <row r="355" spans="1:5" ht="14.25" x14ac:dyDescent="0.15">
      <c r="A355" s="18" t="s">
        <v>134</v>
      </c>
      <c r="B355" s="18">
        <v>9186226</v>
      </c>
      <c r="C355" s="18">
        <v>1.2226199999999999E-4</v>
      </c>
      <c r="D355" s="18" t="s">
        <v>131</v>
      </c>
      <c r="E355" s="18" t="s">
        <v>1220</v>
      </c>
    </row>
    <row r="356" spans="1:5" ht="14.25" x14ac:dyDescent="0.15">
      <c r="A356" s="18" t="s">
        <v>241</v>
      </c>
      <c r="B356" s="18">
        <v>7698341</v>
      </c>
      <c r="C356" s="18">
        <v>1.2579299999999999E-4</v>
      </c>
      <c r="D356" s="18" t="s">
        <v>1219</v>
      </c>
      <c r="E356" s="18" t="s">
        <v>1218</v>
      </c>
    </row>
    <row r="357" spans="1:5" ht="14.25" x14ac:dyDescent="0.15">
      <c r="A357" s="18" t="s">
        <v>241</v>
      </c>
      <c r="B357" s="18">
        <v>5270278</v>
      </c>
      <c r="C357" s="18">
        <v>1.2654300000000001E-4</v>
      </c>
      <c r="D357" s="18" t="s">
        <v>1217</v>
      </c>
      <c r="E357" s="18" t="s">
        <v>1216</v>
      </c>
    </row>
    <row r="358" spans="1:5" ht="14.25" x14ac:dyDescent="0.15">
      <c r="A358" s="18" t="s">
        <v>137</v>
      </c>
      <c r="B358" s="18">
        <v>23169257</v>
      </c>
      <c r="C358" s="18">
        <v>1.30254E-4</v>
      </c>
      <c r="D358" s="18" t="s">
        <v>1215</v>
      </c>
      <c r="E358" s="18" t="s">
        <v>1214</v>
      </c>
    </row>
    <row r="359" spans="1:5" ht="14.25" x14ac:dyDescent="0.15">
      <c r="A359" s="18" t="s">
        <v>140</v>
      </c>
      <c r="B359" s="18">
        <v>17324939</v>
      </c>
      <c r="C359" s="18">
        <v>1.3062100000000001E-4</v>
      </c>
      <c r="D359" s="18" t="s">
        <v>1213</v>
      </c>
      <c r="E359" s="18" t="s">
        <v>1212</v>
      </c>
    </row>
    <row r="360" spans="1:5" ht="14.25" x14ac:dyDescent="0.15">
      <c r="A360" s="18" t="s">
        <v>129</v>
      </c>
      <c r="B360" s="18">
        <v>16285840</v>
      </c>
      <c r="C360" s="18">
        <v>1.3356800000000001E-4</v>
      </c>
      <c r="D360" s="18" t="s">
        <v>1211</v>
      </c>
      <c r="E360" s="18" t="s">
        <v>323</v>
      </c>
    </row>
    <row r="361" spans="1:5" ht="14.25" x14ac:dyDescent="0.15">
      <c r="A361" s="18" t="s">
        <v>172</v>
      </c>
      <c r="B361" s="18">
        <v>6140866</v>
      </c>
      <c r="C361" s="18">
        <v>1.3513500000000001E-4</v>
      </c>
      <c r="D361" s="18" t="s">
        <v>131</v>
      </c>
      <c r="E361" s="18" t="s">
        <v>1210</v>
      </c>
    </row>
    <row r="362" spans="1:5" ht="14.25" x14ac:dyDescent="0.15">
      <c r="A362" s="18" t="s">
        <v>132</v>
      </c>
      <c r="B362" s="18">
        <v>22118616</v>
      </c>
      <c r="C362" s="18">
        <v>1.36907E-4</v>
      </c>
      <c r="D362" s="18" t="s">
        <v>1209</v>
      </c>
      <c r="E362" s="18" t="s">
        <v>939</v>
      </c>
    </row>
    <row r="363" spans="1:5" ht="14.25" x14ac:dyDescent="0.15">
      <c r="A363" s="18" t="s">
        <v>137</v>
      </c>
      <c r="B363" s="18">
        <v>2565672</v>
      </c>
      <c r="C363" s="18">
        <v>1.3801300000000001E-4</v>
      </c>
      <c r="D363" s="18" t="s">
        <v>1208</v>
      </c>
      <c r="E363" s="18" t="s">
        <v>1207</v>
      </c>
    </row>
    <row r="364" spans="1:5" ht="14.25" x14ac:dyDescent="0.15">
      <c r="A364" s="18" t="s">
        <v>197</v>
      </c>
      <c r="B364" s="18">
        <v>8224373</v>
      </c>
      <c r="C364" s="18">
        <v>1.4134099999999999E-4</v>
      </c>
      <c r="D364" s="18" t="s">
        <v>1206</v>
      </c>
      <c r="E364" s="18" t="s">
        <v>1205</v>
      </c>
    </row>
    <row r="365" spans="1:5" ht="14.25" x14ac:dyDescent="0.15">
      <c r="A365" s="18" t="s">
        <v>152</v>
      </c>
      <c r="B365" s="18">
        <v>9359697</v>
      </c>
      <c r="C365" s="18">
        <v>1.4219100000000001E-4</v>
      </c>
      <c r="D365" s="18" t="s">
        <v>1204</v>
      </c>
      <c r="E365" s="18" t="s">
        <v>1203</v>
      </c>
    </row>
    <row r="366" spans="1:5" ht="14.25" x14ac:dyDescent="0.15">
      <c r="A366" s="18" t="s">
        <v>132</v>
      </c>
      <c r="B366" s="18">
        <v>13736662</v>
      </c>
      <c r="C366" s="18">
        <v>1.4292299999999999E-4</v>
      </c>
      <c r="D366" s="18" t="s">
        <v>1202</v>
      </c>
      <c r="E366" s="18" t="s">
        <v>1201</v>
      </c>
    </row>
    <row r="367" spans="1:5" ht="14.25" x14ac:dyDescent="0.15">
      <c r="A367" s="18" t="s">
        <v>157</v>
      </c>
      <c r="B367" s="18">
        <v>829232</v>
      </c>
      <c r="C367" s="18">
        <v>1.4342399999999999E-4</v>
      </c>
      <c r="D367" s="18" t="s">
        <v>1200</v>
      </c>
      <c r="E367" s="18" t="s">
        <v>1199</v>
      </c>
    </row>
    <row r="368" spans="1:5" ht="14.25" x14ac:dyDescent="0.15">
      <c r="A368" s="18" t="s">
        <v>191</v>
      </c>
      <c r="B368" s="18">
        <v>17073337</v>
      </c>
      <c r="C368" s="18">
        <v>1.4402100000000001E-4</v>
      </c>
      <c r="D368" s="18" t="s">
        <v>1198</v>
      </c>
      <c r="E368" s="18" t="s">
        <v>1197</v>
      </c>
    </row>
    <row r="369" spans="1:5" ht="14.25" x14ac:dyDescent="0.15">
      <c r="A369" s="18" t="s">
        <v>297</v>
      </c>
      <c r="B369" s="18">
        <v>5214952</v>
      </c>
      <c r="C369" s="18">
        <v>1.45606E-4</v>
      </c>
      <c r="D369" s="18" t="s">
        <v>1196</v>
      </c>
      <c r="E369" s="18" t="s">
        <v>1195</v>
      </c>
    </row>
    <row r="370" spans="1:5" ht="14.25" x14ac:dyDescent="0.15">
      <c r="A370" s="18" t="s">
        <v>194</v>
      </c>
      <c r="B370" s="18">
        <v>9854006</v>
      </c>
      <c r="C370" s="18">
        <v>1.4943700000000001E-4</v>
      </c>
      <c r="D370" s="18" t="s">
        <v>1194</v>
      </c>
      <c r="E370" s="18" t="s">
        <v>1193</v>
      </c>
    </row>
    <row r="371" spans="1:5" ht="14.25" x14ac:dyDescent="0.15">
      <c r="A371" s="18" t="s">
        <v>216</v>
      </c>
      <c r="B371" s="18">
        <v>6177985</v>
      </c>
      <c r="C371" s="18">
        <v>1.57751E-4</v>
      </c>
      <c r="D371" s="18" t="s">
        <v>131</v>
      </c>
      <c r="E371" s="18" t="s">
        <v>1181</v>
      </c>
    </row>
    <row r="372" spans="1:5" ht="14.25" x14ac:dyDescent="0.15">
      <c r="A372" s="18" t="s">
        <v>197</v>
      </c>
      <c r="B372" s="18">
        <v>10885893</v>
      </c>
      <c r="C372" s="18">
        <v>1.5798200000000001E-4</v>
      </c>
      <c r="D372" s="18" t="s">
        <v>1192</v>
      </c>
      <c r="E372" s="18" t="s">
        <v>1080</v>
      </c>
    </row>
    <row r="373" spans="1:5" ht="14.25" x14ac:dyDescent="0.15">
      <c r="A373" s="18" t="s">
        <v>197</v>
      </c>
      <c r="B373" s="18">
        <v>15638530</v>
      </c>
      <c r="C373" s="18">
        <v>1.6115899999999999E-4</v>
      </c>
      <c r="D373" s="18" t="s">
        <v>1191</v>
      </c>
      <c r="E373" s="18" t="s">
        <v>323</v>
      </c>
    </row>
    <row r="374" spans="1:5" ht="14.25" x14ac:dyDescent="0.15">
      <c r="A374" s="18" t="s">
        <v>137</v>
      </c>
      <c r="B374" s="18">
        <v>13842973</v>
      </c>
      <c r="C374" s="18">
        <v>1.6333100000000001E-4</v>
      </c>
      <c r="D374" s="18" t="s">
        <v>131</v>
      </c>
      <c r="E374" s="18" t="s">
        <v>1190</v>
      </c>
    </row>
    <row r="375" spans="1:5" ht="14.25" x14ac:dyDescent="0.15">
      <c r="A375" s="18" t="s">
        <v>140</v>
      </c>
      <c r="B375" s="18">
        <v>17097837</v>
      </c>
      <c r="C375" s="18">
        <v>1.64656E-4</v>
      </c>
      <c r="D375" s="18" t="s">
        <v>1189</v>
      </c>
      <c r="E375" s="18" t="s">
        <v>1188</v>
      </c>
    </row>
    <row r="376" spans="1:5" ht="14.25" x14ac:dyDescent="0.15">
      <c r="A376" s="18" t="s">
        <v>134</v>
      </c>
      <c r="B376" s="18">
        <v>9062241</v>
      </c>
      <c r="C376" s="18">
        <v>1.6490600000000001E-4</v>
      </c>
      <c r="D376" s="18" t="s">
        <v>1187</v>
      </c>
      <c r="E376" s="18" t="s">
        <v>1186</v>
      </c>
    </row>
    <row r="377" spans="1:5" ht="14.25" x14ac:dyDescent="0.15">
      <c r="A377" s="18" t="s">
        <v>140</v>
      </c>
      <c r="B377" s="18">
        <v>8364693</v>
      </c>
      <c r="C377" s="18">
        <v>1.6635700000000001E-4</v>
      </c>
      <c r="D377" s="18" t="s">
        <v>1185</v>
      </c>
      <c r="E377" s="18" t="s">
        <v>1184</v>
      </c>
    </row>
    <row r="378" spans="1:5" ht="14.25" x14ac:dyDescent="0.15">
      <c r="A378" s="18" t="s">
        <v>200</v>
      </c>
      <c r="B378" s="18">
        <v>24587075</v>
      </c>
      <c r="C378" s="18">
        <v>1.6699400000000001E-4</v>
      </c>
      <c r="D378" s="18" t="s">
        <v>1183</v>
      </c>
      <c r="E378" s="18" t="s">
        <v>1182</v>
      </c>
    </row>
    <row r="379" spans="1:5" ht="14.25" x14ac:dyDescent="0.15">
      <c r="A379" s="18" t="s">
        <v>216</v>
      </c>
      <c r="B379" s="18">
        <v>7225191</v>
      </c>
      <c r="C379" s="18">
        <v>1.67042E-4</v>
      </c>
      <c r="D379" s="18" t="s">
        <v>131</v>
      </c>
      <c r="E379" s="18" t="s">
        <v>1181</v>
      </c>
    </row>
    <row r="380" spans="1:5" ht="14.25" x14ac:dyDescent="0.15">
      <c r="A380" s="18" t="s">
        <v>154</v>
      </c>
      <c r="B380" s="18">
        <v>11203924</v>
      </c>
      <c r="C380" s="18">
        <v>1.6894100000000001E-4</v>
      </c>
      <c r="D380" s="18" t="s">
        <v>131</v>
      </c>
      <c r="E380" s="18" t="s">
        <v>1180</v>
      </c>
    </row>
    <row r="381" spans="1:5" ht="14.25" x14ac:dyDescent="0.15">
      <c r="A381" s="18" t="s">
        <v>132</v>
      </c>
      <c r="B381" s="18">
        <v>13481380</v>
      </c>
      <c r="C381" s="18">
        <v>1.69366E-4</v>
      </c>
      <c r="D381" s="18" t="s">
        <v>1179</v>
      </c>
      <c r="E381" s="18" t="s">
        <v>1178</v>
      </c>
    </row>
    <row r="382" spans="1:5" ht="14.25" x14ac:dyDescent="0.15">
      <c r="A382" s="18" t="s">
        <v>178</v>
      </c>
      <c r="B382" s="18">
        <v>8495973</v>
      </c>
      <c r="C382" s="18">
        <v>1.70495E-4</v>
      </c>
      <c r="D382" s="18" t="s">
        <v>1177</v>
      </c>
      <c r="E382" s="18" t="s">
        <v>1176</v>
      </c>
    </row>
    <row r="383" spans="1:5" ht="14.25" x14ac:dyDescent="0.15">
      <c r="A383" s="18" t="s">
        <v>129</v>
      </c>
      <c r="B383" s="18">
        <v>4756731</v>
      </c>
      <c r="C383" s="18">
        <v>1.72468E-4</v>
      </c>
      <c r="D383" s="18" t="s">
        <v>1175</v>
      </c>
      <c r="E383" s="18" t="s">
        <v>1174</v>
      </c>
    </row>
    <row r="384" spans="1:5" ht="14.25" x14ac:dyDescent="0.15">
      <c r="A384" s="18" t="s">
        <v>178</v>
      </c>
      <c r="B384" s="18">
        <v>4718745</v>
      </c>
      <c r="C384" s="18">
        <v>1.7491699999999999E-4</v>
      </c>
      <c r="D384" s="18" t="s">
        <v>1173</v>
      </c>
      <c r="E384" s="18" t="s">
        <v>1172</v>
      </c>
    </row>
    <row r="385" spans="1:5" ht="14.25" x14ac:dyDescent="0.15">
      <c r="A385" s="18" t="s">
        <v>200</v>
      </c>
      <c r="B385" s="18">
        <v>26009207</v>
      </c>
      <c r="C385" s="18">
        <v>1.7991900000000001E-4</v>
      </c>
      <c r="D385" s="18" t="s">
        <v>131</v>
      </c>
      <c r="E385" s="18" t="s">
        <v>131</v>
      </c>
    </row>
    <row r="386" spans="1:5" ht="14.25" x14ac:dyDescent="0.15">
      <c r="A386" s="18" t="s">
        <v>181</v>
      </c>
      <c r="B386" s="18">
        <v>5771384</v>
      </c>
      <c r="C386" s="18">
        <v>1.8027200000000001E-4</v>
      </c>
      <c r="D386" s="18" t="s">
        <v>1171</v>
      </c>
      <c r="E386" s="18" t="s">
        <v>1170</v>
      </c>
    </row>
    <row r="387" spans="1:5" ht="14.25" x14ac:dyDescent="0.15">
      <c r="A387" s="18" t="s">
        <v>140</v>
      </c>
      <c r="B387" s="18">
        <v>17541158</v>
      </c>
      <c r="C387" s="18">
        <v>1.8339100000000001E-4</v>
      </c>
      <c r="D387" s="18" t="s">
        <v>1169</v>
      </c>
      <c r="E387" s="18" t="s">
        <v>1168</v>
      </c>
    </row>
    <row r="388" spans="1:5" ht="14.25" x14ac:dyDescent="0.15">
      <c r="A388" s="18" t="s">
        <v>209</v>
      </c>
      <c r="B388" s="18">
        <v>16854616</v>
      </c>
      <c r="C388" s="18">
        <v>1.85744E-4</v>
      </c>
      <c r="D388" s="18" t="s">
        <v>1167</v>
      </c>
      <c r="E388" s="18" t="s">
        <v>1166</v>
      </c>
    </row>
    <row r="389" spans="1:5" ht="14.25" x14ac:dyDescent="0.15">
      <c r="A389" s="18" t="s">
        <v>132</v>
      </c>
      <c r="B389" s="18">
        <v>12353545</v>
      </c>
      <c r="C389" s="18">
        <v>1.8686199999999999E-4</v>
      </c>
      <c r="D389" s="18" t="s">
        <v>131</v>
      </c>
      <c r="E389" s="18" t="s">
        <v>131</v>
      </c>
    </row>
    <row r="390" spans="1:5" ht="14.25" x14ac:dyDescent="0.15">
      <c r="A390" s="18" t="s">
        <v>297</v>
      </c>
      <c r="B390" s="18">
        <v>2703092</v>
      </c>
      <c r="C390" s="18">
        <v>1.87348E-4</v>
      </c>
      <c r="D390" s="18" t="s">
        <v>131</v>
      </c>
      <c r="E390" s="18" t="s">
        <v>131</v>
      </c>
    </row>
    <row r="391" spans="1:5" ht="14.25" x14ac:dyDescent="0.15">
      <c r="A391" s="18" t="s">
        <v>137</v>
      </c>
      <c r="B391" s="18">
        <v>16211106</v>
      </c>
      <c r="C391" s="18">
        <v>1.8819600000000001E-4</v>
      </c>
      <c r="D391" s="18" t="s">
        <v>131</v>
      </c>
      <c r="E391" s="18" t="s">
        <v>1165</v>
      </c>
    </row>
    <row r="392" spans="1:5" ht="14.25" x14ac:dyDescent="0.15">
      <c r="A392" s="18" t="s">
        <v>216</v>
      </c>
      <c r="B392" s="18">
        <v>6976641</v>
      </c>
      <c r="C392" s="18">
        <v>1.8962100000000001E-4</v>
      </c>
      <c r="D392" s="18" t="s">
        <v>1164</v>
      </c>
      <c r="E392" s="18" t="s">
        <v>1163</v>
      </c>
    </row>
    <row r="393" spans="1:5" ht="14.25" x14ac:dyDescent="0.15">
      <c r="A393" s="18" t="s">
        <v>137</v>
      </c>
      <c r="B393" s="18">
        <v>20051136</v>
      </c>
      <c r="C393" s="18">
        <v>1.9369999999999999E-4</v>
      </c>
      <c r="D393" s="18" t="s">
        <v>131</v>
      </c>
      <c r="E393" s="18" t="s">
        <v>1162</v>
      </c>
    </row>
    <row r="394" spans="1:5" ht="14.25" x14ac:dyDescent="0.15">
      <c r="A394" s="18" t="s">
        <v>181</v>
      </c>
      <c r="B394" s="18">
        <v>10198369</v>
      </c>
      <c r="C394" s="18">
        <v>1.9530099999999999E-4</v>
      </c>
      <c r="D394" s="18" t="s">
        <v>131</v>
      </c>
      <c r="E394" s="18" t="s">
        <v>1161</v>
      </c>
    </row>
    <row r="395" spans="1:5" ht="14.25" x14ac:dyDescent="0.15">
      <c r="A395" s="18" t="s">
        <v>200</v>
      </c>
      <c r="B395" s="18">
        <v>22432237</v>
      </c>
      <c r="C395" s="18">
        <v>1.9628199999999999E-4</v>
      </c>
      <c r="D395" s="18" t="s">
        <v>1160</v>
      </c>
      <c r="E395" s="18" t="s">
        <v>1159</v>
      </c>
    </row>
    <row r="396" spans="1:5" ht="14.25" x14ac:dyDescent="0.15">
      <c r="A396" s="18" t="s">
        <v>140</v>
      </c>
      <c r="B396" s="18">
        <v>16298789</v>
      </c>
      <c r="C396" s="18">
        <v>1.98359E-4</v>
      </c>
      <c r="D396" s="18" t="s">
        <v>1158</v>
      </c>
      <c r="E396" s="18" t="s">
        <v>1157</v>
      </c>
    </row>
    <row r="397" spans="1:5" ht="14.25" x14ac:dyDescent="0.15">
      <c r="A397" s="18" t="s">
        <v>194</v>
      </c>
      <c r="B397" s="18">
        <v>10995719</v>
      </c>
      <c r="C397" s="18">
        <v>1.9862800000000001E-4</v>
      </c>
      <c r="D397" s="18" t="s">
        <v>1156</v>
      </c>
      <c r="E397" s="18" t="s">
        <v>1155</v>
      </c>
    </row>
    <row r="398" spans="1:5" ht="14.25" x14ac:dyDescent="0.15">
      <c r="A398" s="18" t="s">
        <v>137</v>
      </c>
      <c r="B398" s="18">
        <v>12126523</v>
      </c>
      <c r="C398" s="18">
        <v>2.00996E-4</v>
      </c>
      <c r="D398" s="18" t="s">
        <v>1154</v>
      </c>
      <c r="E398" s="18" t="s">
        <v>1153</v>
      </c>
    </row>
    <row r="399" spans="1:5" ht="14.25" x14ac:dyDescent="0.15">
      <c r="A399" s="18" t="s">
        <v>175</v>
      </c>
      <c r="B399" s="18">
        <v>9267481</v>
      </c>
      <c r="C399" s="18">
        <v>2.0258299999999999E-4</v>
      </c>
      <c r="D399" s="18" t="s">
        <v>1152</v>
      </c>
      <c r="E399" s="18" t="s">
        <v>1151</v>
      </c>
    </row>
    <row r="400" spans="1:5" ht="14.25" x14ac:dyDescent="0.15">
      <c r="A400" s="18" t="s">
        <v>260</v>
      </c>
      <c r="B400" s="18">
        <v>15319944</v>
      </c>
      <c r="C400" s="18">
        <v>2.08624E-4</v>
      </c>
      <c r="D400" s="18" t="s">
        <v>131</v>
      </c>
      <c r="E400" s="18" t="s">
        <v>1150</v>
      </c>
    </row>
    <row r="401" spans="1:5" ht="14.25" x14ac:dyDescent="0.15">
      <c r="A401" s="18" t="s">
        <v>167</v>
      </c>
      <c r="B401" s="18">
        <v>6914939</v>
      </c>
      <c r="C401" s="18">
        <v>2.1054E-4</v>
      </c>
      <c r="D401" s="18" t="s">
        <v>1149</v>
      </c>
      <c r="E401" s="18" t="s">
        <v>138</v>
      </c>
    </row>
    <row r="402" spans="1:5" ht="14.25" x14ac:dyDescent="0.15">
      <c r="A402" s="18" t="s">
        <v>191</v>
      </c>
      <c r="B402" s="18">
        <v>1996806</v>
      </c>
      <c r="C402" s="18">
        <v>2.17104E-4</v>
      </c>
      <c r="D402" s="18" t="s">
        <v>1148</v>
      </c>
      <c r="E402" s="18" t="s">
        <v>258</v>
      </c>
    </row>
    <row r="403" spans="1:5" ht="14.25" x14ac:dyDescent="0.15">
      <c r="A403" s="18" t="s">
        <v>132</v>
      </c>
      <c r="B403" s="18">
        <v>13811070</v>
      </c>
      <c r="C403" s="18">
        <v>2.1980200000000001E-4</v>
      </c>
      <c r="D403" s="18" t="s">
        <v>1147</v>
      </c>
      <c r="E403" s="18" t="s">
        <v>660</v>
      </c>
    </row>
    <row r="404" spans="1:5" ht="14.25" x14ac:dyDescent="0.15">
      <c r="A404" s="18" t="s">
        <v>157</v>
      </c>
      <c r="B404" s="18">
        <v>20170417</v>
      </c>
      <c r="C404" s="18">
        <v>2.2009899999999999E-4</v>
      </c>
      <c r="D404" s="18" t="s">
        <v>1146</v>
      </c>
      <c r="E404" s="18" t="s">
        <v>1145</v>
      </c>
    </row>
    <row r="405" spans="1:5" ht="14.25" x14ac:dyDescent="0.15">
      <c r="A405" s="18" t="s">
        <v>132</v>
      </c>
      <c r="B405" s="18">
        <v>2881616</v>
      </c>
      <c r="C405" s="18">
        <v>2.2253E-4</v>
      </c>
      <c r="D405" s="18" t="s">
        <v>1144</v>
      </c>
      <c r="E405" s="18" t="s">
        <v>1143</v>
      </c>
    </row>
    <row r="406" spans="1:5" ht="14.25" x14ac:dyDescent="0.15">
      <c r="A406" s="18" t="s">
        <v>132</v>
      </c>
      <c r="B406" s="18">
        <v>9959974</v>
      </c>
      <c r="C406" s="18">
        <v>2.3256500000000001E-4</v>
      </c>
      <c r="D406" s="18" t="s">
        <v>1142</v>
      </c>
      <c r="E406" s="18" t="s">
        <v>1141</v>
      </c>
    </row>
    <row r="407" spans="1:5" ht="14.25" x14ac:dyDescent="0.15">
      <c r="A407" s="18" t="s">
        <v>260</v>
      </c>
      <c r="B407" s="18">
        <v>11459710</v>
      </c>
      <c r="C407" s="18">
        <v>2.33921E-4</v>
      </c>
      <c r="D407" s="18" t="s">
        <v>1140</v>
      </c>
      <c r="E407" s="18" t="s">
        <v>192</v>
      </c>
    </row>
    <row r="408" spans="1:5" ht="14.25" x14ac:dyDescent="0.15">
      <c r="A408" s="18" t="s">
        <v>132</v>
      </c>
      <c r="B408" s="18">
        <v>22860133</v>
      </c>
      <c r="C408" s="18">
        <v>2.3562499999999999E-4</v>
      </c>
      <c r="D408" s="18"/>
      <c r="E408" s="18"/>
    </row>
    <row r="409" spans="1:5" ht="14.25" x14ac:dyDescent="0.15">
      <c r="A409" s="18" t="s">
        <v>178</v>
      </c>
      <c r="B409" s="18">
        <v>3881695</v>
      </c>
      <c r="C409" s="18">
        <v>2.3675200000000001E-4</v>
      </c>
      <c r="D409" s="18" t="s">
        <v>131</v>
      </c>
      <c r="E409" s="18" t="s">
        <v>1139</v>
      </c>
    </row>
    <row r="410" spans="1:5" ht="14.25" x14ac:dyDescent="0.15">
      <c r="A410" s="18" t="s">
        <v>160</v>
      </c>
      <c r="B410" s="18">
        <v>15723473</v>
      </c>
      <c r="C410" s="18">
        <v>2.4014500000000001E-4</v>
      </c>
      <c r="D410" s="18"/>
      <c r="E410" s="18"/>
    </row>
    <row r="411" spans="1:5" ht="14.25" x14ac:dyDescent="0.15">
      <c r="A411" s="18" t="s">
        <v>181</v>
      </c>
      <c r="B411" s="18">
        <v>2360701</v>
      </c>
      <c r="C411" s="18">
        <v>2.4202100000000001E-4</v>
      </c>
      <c r="D411" s="18" t="s">
        <v>1138</v>
      </c>
      <c r="E411" s="18" t="s">
        <v>1137</v>
      </c>
    </row>
    <row r="412" spans="1:5" ht="14.25" x14ac:dyDescent="0.15">
      <c r="A412" s="18" t="s">
        <v>246</v>
      </c>
      <c r="B412" s="18">
        <v>520124</v>
      </c>
      <c r="C412" s="18">
        <v>2.43162E-4</v>
      </c>
      <c r="D412" s="18" t="s">
        <v>1136</v>
      </c>
      <c r="E412" s="18" t="s">
        <v>627</v>
      </c>
    </row>
    <row r="413" spans="1:5" ht="14.25" x14ac:dyDescent="0.15">
      <c r="A413" s="18" t="s">
        <v>191</v>
      </c>
      <c r="B413" s="18">
        <v>10244330</v>
      </c>
      <c r="C413" s="18">
        <v>2.4500699999999999E-4</v>
      </c>
      <c r="D413" s="18" t="s">
        <v>1135</v>
      </c>
      <c r="E413" s="18" t="s">
        <v>1134</v>
      </c>
    </row>
    <row r="414" spans="1:5" ht="14.25" x14ac:dyDescent="0.15">
      <c r="A414" s="18" t="s">
        <v>260</v>
      </c>
      <c r="B414" s="18">
        <v>475294</v>
      </c>
      <c r="C414" s="18">
        <v>2.4589799999999998E-4</v>
      </c>
      <c r="D414" s="18" t="s">
        <v>1133</v>
      </c>
      <c r="E414" s="18" t="s">
        <v>1132</v>
      </c>
    </row>
    <row r="415" spans="1:5" ht="14.25" x14ac:dyDescent="0.15">
      <c r="A415" s="18" t="s">
        <v>134</v>
      </c>
      <c r="B415" s="18">
        <v>6151781</v>
      </c>
      <c r="C415" s="18">
        <v>2.4611499999999998E-4</v>
      </c>
      <c r="D415" s="18" t="s">
        <v>1131</v>
      </c>
      <c r="E415" s="18" t="s">
        <v>1130</v>
      </c>
    </row>
    <row r="416" spans="1:5" ht="14.25" x14ac:dyDescent="0.15">
      <c r="A416" s="18" t="s">
        <v>241</v>
      </c>
      <c r="B416" s="18">
        <v>6474146</v>
      </c>
      <c r="C416" s="18">
        <v>2.4930999999999998E-4</v>
      </c>
      <c r="D416" s="18" t="s">
        <v>1129</v>
      </c>
      <c r="E416" s="18" t="s">
        <v>1128</v>
      </c>
    </row>
    <row r="417" spans="1:5" ht="14.25" x14ac:dyDescent="0.15">
      <c r="A417" s="18" t="s">
        <v>152</v>
      </c>
      <c r="B417" s="18">
        <v>13830369</v>
      </c>
      <c r="C417" s="18">
        <v>2.51411E-4</v>
      </c>
      <c r="D417" s="18" t="s">
        <v>1127</v>
      </c>
      <c r="E417" s="18" t="s">
        <v>1126</v>
      </c>
    </row>
    <row r="418" spans="1:5" ht="14.25" x14ac:dyDescent="0.15">
      <c r="A418" s="18" t="s">
        <v>220</v>
      </c>
      <c r="B418" s="18">
        <v>12646702</v>
      </c>
      <c r="C418" s="18">
        <v>2.5396199999999999E-4</v>
      </c>
      <c r="D418" s="18" t="s">
        <v>1125</v>
      </c>
      <c r="E418" s="18" t="s">
        <v>1124</v>
      </c>
    </row>
    <row r="419" spans="1:5" ht="14.25" x14ac:dyDescent="0.15">
      <c r="A419" s="18" t="s">
        <v>260</v>
      </c>
      <c r="B419" s="18">
        <v>105401</v>
      </c>
      <c r="C419" s="18">
        <v>2.5545500000000003E-4</v>
      </c>
      <c r="D419" s="18" t="s">
        <v>1123</v>
      </c>
      <c r="E419" s="18" t="s">
        <v>401</v>
      </c>
    </row>
    <row r="420" spans="1:5" ht="14.25" x14ac:dyDescent="0.15">
      <c r="A420" s="18" t="s">
        <v>209</v>
      </c>
      <c r="B420" s="18">
        <v>2506371</v>
      </c>
      <c r="C420" s="18">
        <v>2.58879E-4</v>
      </c>
      <c r="D420" s="18" t="s">
        <v>131</v>
      </c>
      <c r="E420" s="18" t="s">
        <v>863</v>
      </c>
    </row>
    <row r="421" spans="1:5" ht="14.25" x14ac:dyDescent="0.15">
      <c r="A421" s="18" t="s">
        <v>200</v>
      </c>
      <c r="B421" s="18">
        <v>35235701</v>
      </c>
      <c r="C421" s="18">
        <v>2.6111999999999999E-4</v>
      </c>
      <c r="D421" s="18" t="s">
        <v>1122</v>
      </c>
      <c r="E421" s="18" t="s">
        <v>1121</v>
      </c>
    </row>
    <row r="422" spans="1:5" ht="14.25" x14ac:dyDescent="0.15">
      <c r="A422" s="18" t="s">
        <v>160</v>
      </c>
      <c r="B422" s="18">
        <v>13093047</v>
      </c>
      <c r="C422" s="18">
        <v>2.65734E-4</v>
      </c>
      <c r="D422" s="18" t="s">
        <v>1120</v>
      </c>
      <c r="E422" s="18" t="s">
        <v>1119</v>
      </c>
    </row>
    <row r="423" spans="1:5" ht="14.25" x14ac:dyDescent="0.15">
      <c r="A423" s="18" t="s">
        <v>191</v>
      </c>
      <c r="B423" s="18">
        <v>4930896</v>
      </c>
      <c r="C423" s="18">
        <v>2.77519E-4</v>
      </c>
      <c r="D423" s="18" t="s">
        <v>131</v>
      </c>
      <c r="E423" s="18" t="s">
        <v>1118</v>
      </c>
    </row>
    <row r="424" spans="1:5" ht="14.25" x14ac:dyDescent="0.15">
      <c r="A424" s="18" t="s">
        <v>132</v>
      </c>
      <c r="B424" s="18">
        <v>9876084</v>
      </c>
      <c r="C424" s="18">
        <v>2.79086E-4</v>
      </c>
      <c r="D424" s="18" t="s">
        <v>131</v>
      </c>
      <c r="E424" s="18" t="s">
        <v>1117</v>
      </c>
    </row>
    <row r="425" spans="1:5" ht="14.25" x14ac:dyDescent="0.15">
      <c r="A425" s="18" t="s">
        <v>349</v>
      </c>
      <c r="B425" s="18">
        <v>4088348</v>
      </c>
      <c r="C425" s="18">
        <v>2.7999900000000001E-4</v>
      </c>
      <c r="D425" s="18" t="s">
        <v>131</v>
      </c>
      <c r="E425" s="18" t="s">
        <v>258</v>
      </c>
    </row>
    <row r="426" spans="1:5" ht="14.25" x14ac:dyDescent="0.15">
      <c r="A426" s="18" t="s">
        <v>160</v>
      </c>
      <c r="B426" s="18">
        <v>14330518</v>
      </c>
      <c r="C426" s="18">
        <v>2.8007200000000002E-4</v>
      </c>
      <c r="D426" s="18" t="s">
        <v>1116</v>
      </c>
      <c r="E426" s="18" t="s">
        <v>138</v>
      </c>
    </row>
    <row r="427" spans="1:5" ht="14.25" x14ac:dyDescent="0.15">
      <c r="A427" s="18" t="s">
        <v>137</v>
      </c>
      <c r="B427" s="18">
        <v>14098554</v>
      </c>
      <c r="C427" s="18">
        <v>2.8988700000000001E-4</v>
      </c>
      <c r="D427" s="18" t="s">
        <v>1115</v>
      </c>
      <c r="E427" s="18" t="s">
        <v>839</v>
      </c>
    </row>
    <row r="428" spans="1:5" ht="14.25" x14ac:dyDescent="0.15">
      <c r="A428" s="18" t="s">
        <v>209</v>
      </c>
      <c r="B428" s="18">
        <v>8762645</v>
      </c>
      <c r="C428" s="18">
        <v>2.91219E-4</v>
      </c>
      <c r="D428" s="18" t="s">
        <v>131</v>
      </c>
      <c r="E428" s="18" t="s">
        <v>131</v>
      </c>
    </row>
    <row r="429" spans="1:5" ht="14.25" x14ac:dyDescent="0.15">
      <c r="A429" s="18" t="s">
        <v>220</v>
      </c>
      <c r="B429" s="18">
        <v>7955731</v>
      </c>
      <c r="C429" s="18">
        <v>2.9226000000000002E-4</v>
      </c>
      <c r="D429" s="18" t="s">
        <v>1114</v>
      </c>
      <c r="E429" s="18" t="s">
        <v>1113</v>
      </c>
    </row>
    <row r="430" spans="1:5" ht="14.25" x14ac:dyDescent="0.15">
      <c r="A430" s="18" t="s">
        <v>216</v>
      </c>
      <c r="B430" s="18">
        <v>4317916</v>
      </c>
      <c r="C430" s="18">
        <v>2.9229499999999998E-4</v>
      </c>
      <c r="D430" s="18" t="s">
        <v>1112</v>
      </c>
      <c r="E430" s="18" t="s">
        <v>765</v>
      </c>
    </row>
    <row r="431" spans="1:5" ht="14.25" x14ac:dyDescent="0.15">
      <c r="A431" s="18" t="s">
        <v>140</v>
      </c>
      <c r="B431" s="18">
        <v>13424757</v>
      </c>
      <c r="C431" s="18">
        <v>2.9604799999999998E-4</v>
      </c>
      <c r="D431" s="18" t="s">
        <v>1111</v>
      </c>
      <c r="E431" s="18" t="s">
        <v>1110</v>
      </c>
    </row>
    <row r="432" spans="1:5" ht="14.25" x14ac:dyDescent="0.15">
      <c r="A432" s="18" t="s">
        <v>129</v>
      </c>
      <c r="B432" s="18">
        <v>16297508</v>
      </c>
      <c r="C432" s="18">
        <v>2.9613000000000003E-4</v>
      </c>
      <c r="D432" s="18" t="s">
        <v>1109</v>
      </c>
      <c r="E432" s="18" t="s">
        <v>1108</v>
      </c>
    </row>
    <row r="433" spans="1:5" ht="14.25" x14ac:dyDescent="0.15">
      <c r="A433" s="18" t="s">
        <v>220</v>
      </c>
      <c r="B433" s="18">
        <v>3386877</v>
      </c>
      <c r="C433" s="18">
        <v>2.9630299999999999E-4</v>
      </c>
      <c r="D433" s="18" t="s">
        <v>1107</v>
      </c>
      <c r="E433" s="18" t="s">
        <v>1106</v>
      </c>
    </row>
    <row r="434" spans="1:5" ht="14.25" x14ac:dyDescent="0.15">
      <c r="A434" s="18" t="s">
        <v>260</v>
      </c>
      <c r="B434" s="18">
        <v>13557892</v>
      </c>
      <c r="C434" s="18">
        <v>2.97454E-4</v>
      </c>
      <c r="D434" s="18" t="s">
        <v>131</v>
      </c>
      <c r="E434" s="18" t="s">
        <v>1105</v>
      </c>
    </row>
    <row r="435" spans="1:5" ht="14.25" x14ac:dyDescent="0.15">
      <c r="A435" s="18" t="s">
        <v>191</v>
      </c>
      <c r="B435" s="18">
        <v>4448320</v>
      </c>
      <c r="C435" s="18">
        <v>2.9837899999999998E-4</v>
      </c>
      <c r="D435" s="18" t="s">
        <v>1104</v>
      </c>
      <c r="E435" s="18" t="s">
        <v>1103</v>
      </c>
    </row>
    <row r="436" spans="1:5" ht="14.25" x14ac:dyDescent="0.15">
      <c r="A436" s="18" t="s">
        <v>191</v>
      </c>
      <c r="B436" s="18">
        <v>9231075</v>
      </c>
      <c r="C436" s="18">
        <v>3.0035400000000002E-4</v>
      </c>
      <c r="D436" s="18" t="s">
        <v>131</v>
      </c>
      <c r="E436" s="18" t="s">
        <v>1102</v>
      </c>
    </row>
    <row r="437" spans="1:5" ht="14.25" x14ac:dyDescent="0.15">
      <c r="A437" s="18" t="s">
        <v>129</v>
      </c>
      <c r="B437" s="18">
        <v>7715957</v>
      </c>
      <c r="C437" s="18">
        <v>3.0321100000000001E-4</v>
      </c>
      <c r="D437" s="18" t="s">
        <v>1101</v>
      </c>
      <c r="E437" s="18" t="s">
        <v>305</v>
      </c>
    </row>
    <row r="438" spans="1:5" ht="14.25" x14ac:dyDescent="0.15">
      <c r="A438" s="18" t="s">
        <v>132</v>
      </c>
      <c r="B438" s="18">
        <v>7179315</v>
      </c>
      <c r="C438" s="18">
        <v>3.0600799999999997E-4</v>
      </c>
      <c r="D438" s="18" t="s">
        <v>1100</v>
      </c>
      <c r="E438" s="18" t="s">
        <v>721</v>
      </c>
    </row>
    <row r="439" spans="1:5" ht="14.25" x14ac:dyDescent="0.15">
      <c r="A439" s="18" t="s">
        <v>178</v>
      </c>
      <c r="B439" s="18">
        <v>4803389</v>
      </c>
      <c r="C439" s="18">
        <v>3.1962899999999999E-4</v>
      </c>
      <c r="D439" s="18" t="s">
        <v>1099</v>
      </c>
      <c r="E439" s="18" t="s">
        <v>1098</v>
      </c>
    </row>
    <row r="440" spans="1:5" ht="14.25" x14ac:dyDescent="0.15">
      <c r="A440" s="18" t="s">
        <v>349</v>
      </c>
      <c r="B440" s="18">
        <v>12504907</v>
      </c>
      <c r="C440" s="18">
        <v>3.2164500000000001E-4</v>
      </c>
      <c r="D440" s="18" t="s">
        <v>131</v>
      </c>
      <c r="E440" s="18" t="s">
        <v>1097</v>
      </c>
    </row>
    <row r="441" spans="1:5" ht="14.25" x14ac:dyDescent="0.15">
      <c r="A441" s="18" t="s">
        <v>277</v>
      </c>
      <c r="B441" s="18">
        <v>3676604</v>
      </c>
      <c r="C441" s="18">
        <v>3.21665E-4</v>
      </c>
      <c r="D441" s="18" t="s">
        <v>1096</v>
      </c>
      <c r="E441" s="18" t="s">
        <v>1095</v>
      </c>
    </row>
    <row r="442" spans="1:5" ht="14.25" x14ac:dyDescent="0.15">
      <c r="A442" s="18" t="s">
        <v>297</v>
      </c>
      <c r="B442" s="18">
        <v>5330116</v>
      </c>
      <c r="C442" s="18">
        <v>3.2834299999999998E-4</v>
      </c>
      <c r="D442" s="18" t="s">
        <v>1094</v>
      </c>
      <c r="E442" s="18" t="s">
        <v>1093</v>
      </c>
    </row>
    <row r="443" spans="1:5" ht="14.25" x14ac:dyDescent="0.15">
      <c r="A443" s="18" t="s">
        <v>152</v>
      </c>
      <c r="B443" s="18">
        <v>3989773</v>
      </c>
      <c r="C443" s="18">
        <v>3.2923700000000002E-4</v>
      </c>
      <c r="D443" s="18" t="s">
        <v>1092</v>
      </c>
      <c r="E443" s="18" t="s">
        <v>210</v>
      </c>
    </row>
    <row r="444" spans="1:5" ht="14.25" x14ac:dyDescent="0.15">
      <c r="A444" s="18" t="s">
        <v>241</v>
      </c>
      <c r="B444" s="18">
        <v>7518406</v>
      </c>
      <c r="C444" s="18">
        <v>3.3478199999999999E-4</v>
      </c>
      <c r="D444" s="18" t="s">
        <v>131</v>
      </c>
      <c r="E444" s="18" t="s">
        <v>131</v>
      </c>
    </row>
    <row r="445" spans="1:5" ht="14.25" x14ac:dyDescent="0.15">
      <c r="A445" s="18" t="s">
        <v>175</v>
      </c>
      <c r="B445" s="18">
        <v>2096296</v>
      </c>
      <c r="C445" s="18">
        <v>3.39055E-4</v>
      </c>
      <c r="D445" s="18" t="s">
        <v>1091</v>
      </c>
      <c r="E445" s="18" t="s">
        <v>1090</v>
      </c>
    </row>
    <row r="446" spans="1:5" ht="14.25" x14ac:dyDescent="0.15">
      <c r="A446" s="18" t="s">
        <v>170</v>
      </c>
      <c r="B446" s="18">
        <v>3469601</v>
      </c>
      <c r="C446" s="18">
        <v>3.48613E-4</v>
      </c>
      <c r="D446" s="18" t="s">
        <v>1089</v>
      </c>
      <c r="E446" s="18" t="s">
        <v>765</v>
      </c>
    </row>
    <row r="447" spans="1:5" ht="14.25" x14ac:dyDescent="0.15">
      <c r="A447" s="18" t="s">
        <v>191</v>
      </c>
      <c r="B447" s="18">
        <v>3661020</v>
      </c>
      <c r="C447" s="18">
        <v>3.5807500000000002E-4</v>
      </c>
      <c r="D447" s="18" t="s">
        <v>1088</v>
      </c>
      <c r="E447" s="18" t="s">
        <v>1087</v>
      </c>
    </row>
    <row r="448" spans="1:5" ht="14.25" x14ac:dyDescent="0.15">
      <c r="A448" s="18" t="s">
        <v>140</v>
      </c>
      <c r="B448" s="18">
        <v>15892053</v>
      </c>
      <c r="C448" s="18">
        <v>3.6074099999999998E-4</v>
      </c>
      <c r="D448" s="18" t="s">
        <v>1086</v>
      </c>
      <c r="E448" s="18" t="s">
        <v>738</v>
      </c>
    </row>
    <row r="449" spans="1:5" ht="14.25" x14ac:dyDescent="0.15">
      <c r="A449" s="18" t="s">
        <v>349</v>
      </c>
      <c r="B449" s="18">
        <v>1338511</v>
      </c>
      <c r="C449" s="18">
        <v>3.6274099999999997E-4</v>
      </c>
      <c r="D449" s="18" t="s">
        <v>131</v>
      </c>
      <c r="E449" s="18" t="s">
        <v>476</v>
      </c>
    </row>
    <row r="450" spans="1:5" ht="14.25" x14ac:dyDescent="0.15">
      <c r="A450" s="18" t="s">
        <v>277</v>
      </c>
      <c r="B450" s="18">
        <v>5737728</v>
      </c>
      <c r="C450" s="18">
        <v>3.6318599999999999E-4</v>
      </c>
      <c r="D450" s="18" t="s">
        <v>1085</v>
      </c>
      <c r="E450" s="18" t="s">
        <v>1084</v>
      </c>
    </row>
    <row r="451" spans="1:5" ht="14.25" x14ac:dyDescent="0.15">
      <c r="A451" s="18" t="s">
        <v>277</v>
      </c>
      <c r="B451" s="18">
        <v>5773682</v>
      </c>
      <c r="C451" s="18">
        <v>3.63524E-4</v>
      </c>
      <c r="D451" s="18" t="s">
        <v>1083</v>
      </c>
      <c r="E451" s="18" t="s">
        <v>1082</v>
      </c>
    </row>
    <row r="452" spans="1:5" ht="14.25" x14ac:dyDescent="0.15">
      <c r="A452" s="18" t="s">
        <v>152</v>
      </c>
      <c r="B452" s="18">
        <v>1686410</v>
      </c>
      <c r="C452" s="18">
        <v>3.6409600000000001E-4</v>
      </c>
      <c r="D452" s="18" t="s">
        <v>1081</v>
      </c>
      <c r="E452" s="18" t="s">
        <v>1080</v>
      </c>
    </row>
    <row r="453" spans="1:5" ht="14.25" x14ac:dyDescent="0.15">
      <c r="A453" s="18" t="s">
        <v>170</v>
      </c>
      <c r="B453" s="18">
        <v>1579375</v>
      </c>
      <c r="C453" s="18">
        <v>3.6888300000000003E-4</v>
      </c>
      <c r="D453" s="18" t="s">
        <v>1079</v>
      </c>
      <c r="E453" s="18" t="s">
        <v>1078</v>
      </c>
    </row>
    <row r="454" spans="1:5" ht="14.25" x14ac:dyDescent="0.15">
      <c r="A454" s="18" t="s">
        <v>170</v>
      </c>
      <c r="B454" s="18">
        <v>16761328</v>
      </c>
      <c r="C454" s="18">
        <v>3.7253200000000002E-4</v>
      </c>
      <c r="D454" s="18" t="s">
        <v>1077</v>
      </c>
      <c r="E454" s="18" t="s">
        <v>1076</v>
      </c>
    </row>
    <row r="455" spans="1:5" ht="14.25" x14ac:dyDescent="0.15">
      <c r="A455" s="18" t="s">
        <v>260</v>
      </c>
      <c r="B455" s="18">
        <v>16611483</v>
      </c>
      <c r="C455" s="18">
        <v>3.8063000000000002E-4</v>
      </c>
      <c r="D455" s="18" t="s">
        <v>131</v>
      </c>
      <c r="E455" s="18" t="s">
        <v>1075</v>
      </c>
    </row>
    <row r="456" spans="1:5" ht="14.25" x14ac:dyDescent="0.15">
      <c r="A456" s="18" t="s">
        <v>206</v>
      </c>
      <c r="B456" s="18">
        <v>15732739</v>
      </c>
      <c r="C456" s="18">
        <v>3.8376799999999999E-4</v>
      </c>
      <c r="D456" s="18" t="s">
        <v>131</v>
      </c>
      <c r="E456" s="18" t="s">
        <v>437</v>
      </c>
    </row>
    <row r="457" spans="1:5" ht="14.25" x14ac:dyDescent="0.15">
      <c r="A457" s="18" t="s">
        <v>172</v>
      </c>
      <c r="B457" s="18">
        <v>6384460</v>
      </c>
      <c r="C457" s="18">
        <v>3.8463000000000001E-4</v>
      </c>
      <c r="D457" s="18" t="s">
        <v>1074</v>
      </c>
      <c r="E457" s="18" t="s">
        <v>1073</v>
      </c>
    </row>
    <row r="458" spans="1:5" ht="14.25" x14ac:dyDescent="0.15">
      <c r="A458" s="18" t="s">
        <v>178</v>
      </c>
      <c r="B458" s="18">
        <v>4320636</v>
      </c>
      <c r="C458" s="18">
        <v>3.9213900000000001E-4</v>
      </c>
      <c r="D458" s="18" t="s">
        <v>1072</v>
      </c>
      <c r="E458" s="18" t="s">
        <v>1071</v>
      </c>
    </row>
    <row r="459" spans="1:5" ht="14.25" x14ac:dyDescent="0.15">
      <c r="A459" s="18" t="s">
        <v>200</v>
      </c>
      <c r="B459" s="18">
        <v>33058907</v>
      </c>
      <c r="C459" s="18">
        <v>3.95227E-4</v>
      </c>
      <c r="D459" s="18" t="s">
        <v>1070</v>
      </c>
      <c r="E459" s="18" t="s">
        <v>1069</v>
      </c>
    </row>
    <row r="460" spans="1:5" ht="14.25" x14ac:dyDescent="0.15">
      <c r="A460" s="18" t="s">
        <v>260</v>
      </c>
      <c r="B460" s="18">
        <v>17627778</v>
      </c>
      <c r="C460" s="18">
        <v>4.0087100000000002E-4</v>
      </c>
      <c r="D460" s="18" t="s">
        <v>1068</v>
      </c>
      <c r="E460" s="18" t="s">
        <v>261</v>
      </c>
    </row>
    <row r="461" spans="1:5" ht="14.25" x14ac:dyDescent="0.15">
      <c r="A461" s="18" t="s">
        <v>191</v>
      </c>
      <c r="B461" s="18">
        <v>12730674</v>
      </c>
      <c r="C461" s="18">
        <v>4.0204699999999999E-4</v>
      </c>
      <c r="D461" s="18" t="s">
        <v>131</v>
      </c>
      <c r="E461" s="18" t="s">
        <v>131</v>
      </c>
    </row>
    <row r="462" spans="1:5" ht="14.25" x14ac:dyDescent="0.15">
      <c r="A462" s="18" t="s">
        <v>132</v>
      </c>
      <c r="B462" s="18">
        <v>28010026</v>
      </c>
      <c r="C462" s="18">
        <v>4.0460600000000001E-4</v>
      </c>
      <c r="D462" s="18" t="s">
        <v>1067</v>
      </c>
      <c r="E462" s="18" t="s">
        <v>1066</v>
      </c>
    </row>
    <row r="463" spans="1:5" ht="14.25" x14ac:dyDescent="0.15">
      <c r="A463" s="18" t="s">
        <v>178</v>
      </c>
      <c r="B463" s="18">
        <v>3714686</v>
      </c>
      <c r="C463" s="18">
        <v>4.06606E-4</v>
      </c>
      <c r="D463" s="18" t="s">
        <v>1065</v>
      </c>
      <c r="E463" s="18" t="s">
        <v>1064</v>
      </c>
    </row>
    <row r="464" spans="1:5" ht="14.25" x14ac:dyDescent="0.15">
      <c r="A464" s="18" t="s">
        <v>132</v>
      </c>
      <c r="B464" s="18">
        <v>21099561</v>
      </c>
      <c r="C464" s="18">
        <v>4.06761E-4</v>
      </c>
      <c r="D464" s="18" t="s">
        <v>131</v>
      </c>
      <c r="E464" s="18" t="s">
        <v>1063</v>
      </c>
    </row>
    <row r="465" spans="1:5" ht="14.25" x14ac:dyDescent="0.15">
      <c r="A465" s="18" t="s">
        <v>191</v>
      </c>
      <c r="B465" s="18">
        <v>15671737</v>
      </c>
      <c r="C465" s="18">
        <v>4.0817300000000001E-4</v>
      </c>
      <c r="D465" s="18" t="s">
        <v>1062</v>
      </c>
      <c r="E465" s="18" t="s">
        <v>1061</v>
      </c>
    </row>
    <row r="466" spans="1:5" ht="14.25" x14ac:dyDescent="0.15">
      <c r="A466" s="18" t="s">
        <v>134</v>
      </c>
      <c r="B466" s="18">
        <v>10783786</v>
      </c>
      <c r="C466" s="18">
        <v>4.16418E-4</v>
      </c>
      <c r="D466" s="18" t="s">
        <v>1060</v>
      </c>
      <c r="E466" s="18" t="s">
        <v>1059</v>
      </c>
    </row>
    <row r="467" spans="1:5" ht="14.25" x14ac:dyDescent="0.15">
      <c r="A467" s="18" t="s">
        <v>181</v>
      </c>
      <c r="B467" s="18">
        <v>6550897</v>
      </c>
      <c r="C467" s="18">
        <v>4.1882600000000002E-4</v>
      </c>
      <c r="D467" s="18" t="s">
        <v>1058</v>
      </c>
      <c r="E467" s="18" t="s">
        <v>1057</v>
      </c>
    </row>
    <row r="468" spans="1:5" ht="14.25" x14ac:dyDescent="0.15">
      <c r="A468" s="18" t="s">
        <v>216</v>
      </c>
      <c r="B468" s="18">
        <v>4819867</v>
      </c>
      <c r="C468" s="18">
        <v>4.2552300000000003E-4</v>
      </c>
      <c r="D468" s="18" t="s">
        <v>1056</v>
      </c>
      <c r="E468" s="18" t="s">
        <v>1055</v>
      </c>
    </row>
    <row r="469" spans="1:5" ht="14.25" x14ac:dyDescent="0.15">
      <c r="A469" s="18" t="s">
        <v>181</v>
      </c>
      <c r="B469" s="18">
        <v>9359445</v>
      </c>
      <c r="C469" s="18">
        <v>4.31178E-4</v>
      </c>
      <c r="D469" s="18" t="s">
        <v>131</v>
      </c>
      <c r="E469" s="18" t="s">
        <v>131</v>
      </c>
    </row>
    <row r="470" spans="1:5" ht="14.25" x14ac:dyDescent="0.15">
      <c r="A470" s="18" t="s">
        <v>277</v>
      </c>
      <c r="B470" s="18">
        <v>2965546</v>
      </c>
      <c r="C470" s="18">
        <v>4.32376E-4</v>
      </c>
      <c r="D470" s="18" t="s">
        <v>1054</v>
      </c>
      <c r="E470" s="18" t="s">
        <v>1053</v>
      </c>
    </row>
    <row r="471" spans="1:5" ht="14.25" x14ac:dyDescent="0.15">
      <c r="A471" s="18" t="s">
        <v>132</v>
      </c>
      <c r="B471" s="18">
        <v>4674360</v>
      </c>
      <c r="C471" s="18">
        <v>4.3827500000000001E-4</v>
      </c>
      <c r="D471" s="18" t="s">
        <v>1052</v>
      </c>
      <c r="E471" s="18" t="s">
        <v>1051</v>
      </c>
    </row>
    <row r="472" spans="1:5" ht="14.25" x14ac:dyDescent="0.15">
      <c r="A472" s="18" t="s">
        <v>349</v>
      </c>
      <c r="B472" s="18">
        <v>4873825</v>
      </c>
      <c r="C472" s="18">
        <v>4.4351299999999998E-4</v>
      </c>
      <c r="D472" s="18" t="s">
        <v>1050</v>
      </c>
      <c r="E472" s="18" t="s">
        <v>189</v>
      </c>
    </row>
    <row r="473" spans="1:5" ht="14.25" x14ac:dyDescent="0.15">
      <c r="A473" s="18" t="s">
        <v>297</v>
      </c>
      <c r="B473" s="18">
        <v>6388964</v>
      </c>
      <c r="C473" s="18">
        <v>4.4372999999999998E-4</v>
      </c>
      <c r="D473" s="18" t="s">
        <v>131</v>
      </c>
      <c r="E473" s="18" t="s">
        <v>1049</v>
      </c>
    </row>
    <row r="474" spans="1:5" ht="14.25" x14ac:dyDescent="0.15">
      <c r="A474" s="18" t="s">
        <v>129</v>
      </c>
      <c r="B474" s="18">
        <v>1029388</v>
      </c>
      <c r="C474" s="18">
        <v>4.49846E-4</v>
      </c>
      <c r="D474" s="18" t="s">
        <v>1048</v>
      </c>
      <c r="E474" s="18" t="s">
        <v>138</v>
      </c>
    </row>
    <row r="475" spans="1:5" ht="14.25" x14ac:dyDescent="0.15">
      <c r="A475" s="18" t="s">
        <v>167</v>
      </c>
      <c r="B475" s="18">
        <v>14996674</v>
      </c>
      <c r="C475" s="18">
        <v>4.5311700000000001E-4</v>
      </c>
      <c r="D475" s="18" t="s">
        <v>1047</v>
      </c>
      <c r="E475" s="18" t="s">
        <v>1046</v>
      </c>
    </row>
    <row r="476" spans="1:5" ht="14.25" x14ac:dyDescent="0.15">
      <c r="A476" s="18" t="s">
        <v>140</v>
      </c>
      <c r="B476" s="18">
        <v>11511069</v>
      </c>
      <c r="C476" s="18">
        <v>4.5576699999999999E-4</v>
      </c>
      <c r="D476" s="18" t="s">
        <v>1045</v>
      </c>
      <c r="E476" s="18" t="s">
        <v>1044</v>
      </c>
    </row>
    <row r="477" spans="1:5" ht="14.25" x14ac:dyDescent="0.15">
      <c r="A477" s="18" t="s">
        <v>197</v>
      </c>
      <c r="B477" s="18">
        <v>13245621</v>
      </c>
      <c r="C477" s="18">
        <v>4.5653099999999998E-4</v>
      </c>
      <c r="D477" s="18" t="s">
        <v>1043</v>
      </c>
      <c r="E477" s="18" t="s">
        <v>1042</v>
      </c>
    </row>
    <row r="478" spans="1:5" ht="14.25" x14ac:dyDescent="0.15">
      <c r="A478" s="18" t="s">
        <v>137</v>
      </c>
      <c r="B478" s="18">
        <v>16721516</v>
      </c>
      <c r="C478" s="18">
        <v>4.5795599999999998E-4</v>
      </c>
      <c r="D478" s="18" t="s">
        <v>131</v>
      </c>
      <c r="E478" s="18" t="s">
        <v>131</v>
      </c>
    </row>
    <row r="479" spans="1:5" ht="14.25" x14ac:dyDescent="0.15">
      <c r="A479" s="18" t="s">
        <v>167</v>
      </c>
      <c r="B479" s="18">
        <v>15387123</v>
      </c>
      <c r="C479" s="18">
        <v>4.6095000000000001E-4</v>
      </c>
      <c r="D479" s="18" t="s">
        <v>131</v>
      </c>
      <c r="E479" s="18" t="s">
        <v>1041</v>
      </c>
    </row>
    <row r="480" spans="1:5" ht="14.25" x14ac:dyDescent="0.15">
      <c r="A480" s="18" t="s">
        <v>132</v>
      </c>
      <c r="B480" s="18">
        <v>2464757</v>
      </c>
      <c r="C480" s="18">
        <v>4.66179E-4</v>
      </c>
      <c r="D480" s="18" t="s">
        <v>131</v>
      </c>
      <c r="E480" s="18" t="s">
        <v>1040</v>
      </c>
    </row>
    <row r="481" spans="1:5" ht="14.25" x14ac:dyDescent="0.15">
      <c r="A481" s="18" t="s">
        <v>194</v>
      </c>
      <c r="B481" s="18">
        <v>8171336</v>
      </c>
      <c r="C481" s="18">
        <v>4.68004E-4</v>
      </c>
      <c r="D481" s="18" t="s">
        <v>1039</v>
      </c>
      <c r="E481" s="18" t="s">
        <v>186</v>
      </c>
    </row>
    <row r="482" spans="1:5" ht="14.25" x14ac:dyDescent="0.15">
      <c r="A482" s="18" t="s">
        <v>137</v>
      </c>
      <c r="B482" s="18">
        <v>21351735</v>
      </c>
      <c r="C482" s="18">
        <v>4.7989000000000001E-4</v>
      </c>
      <c r="D482" s="18"/>
      <c r="E482" s="18"/>
    </row>
    <row r="483" spans="1:5" ht="14.25" x14ac:dyDescent="0.15">
      <c r="A483" s="18" t="s">
        <v>197</v>
      </c>
      <c r="B483" s="18">
        <v>11601444</v>
      </c>
      <c r="C483" s="18">
        <v>4.8010099999999998E-4</v>
      </c>
      <c r="D483" s="18" t="s">
        <v>1038</v>
      </c>
      <c r="E483" s="18" t="s">
        <v>1037</v>
      </c>
    </row>
    <row r="484" spans="1:5" ht="14.25" x14ac:dyDescent="0.15">
      <c r="A484" s="18" t="s">
        <v>197</v>
      </c>
      <c r="B484" s="18">
        <v>1972466</v>
      </c>
      <c r="C484" s="18">
        <v>4.8159800000000002E-4</v>
      </c>
      <c r="D484" s="18" t="s">
        <v>1036</v>
      </c>
      <c r="E484" s="18" t="s">
        <v>1035</v>
      </c>
    </row>
    <row r="485" spans="1:5" ht="14.25" x14ac:dyDescent="0.15">
      <c r="A485" s="18" t="s">
        <v>152</v>
      </c>
      <c r="B485" s="18">
        <v>5334225</v>
      </c>
      <c r="C485" s="18">
        <v>4.8436200000000001E-4</v>
      </c>
      <c r="D485" s="18" t="s">
        <v>131</v>
      </c>
      <c r="E485" s="18" t="s">
        <v>1034</v>
      </c>
    </row>
    <row r="486" spans="1:5" ht="14.25" x14ac:dyDescent="0.15">
      <c r="A486" s="18" t="s">
        <v>200</v>
      </c>
      <c r="B486" s="18">
        <v>25128215</v>
      </c>
      <c r="C486" s="18">
        <v>4.8562099999999999E-4</v>
      </c>
      <c r="D486" s="18" t="s">
        <v>1033</v>
      </c>
      <c r="E486" s="18" t="s">
        <v>1032</v>
      </c>
    </row>
    <row r="487" spans="1:5" ht="14.25" x14ac:dyDescent="0.15">
      <c r="A487" s="18" t="s">
        <v>178</v>
      </c>
      <c r="B487" s="18">
        <v>2486105</v>
      </c>
      <c r="C487" s="18">
        <v>4.8741799999999999E-4</v>
      </c>
      <c r="D487" s="18" t="s">
        <v>1031</v>
      </c>
      <c r="E487" s="18" t="s">
        <v>1030</v>
      </c>
    </row>
    <row r="488" spans="1:5" ht="14.25" x14ac:dyDescent="0.15">
      <c r="A488" s="18" t="s">
        <v>194</v>
      </c>
      <c r="B488" s="18">
        <v>13046223</v>
      </c>
      <c r="C488" s="18">
        <v>4.9054800000000005E-4</v>
      </c>
      <c r="D488" s="18" t="s">
        <v>1029</v>
      </c>
      <c r="E488" s="18" t="s">
        <v>1028</v>
      </c>
    </row>
    <row r="489" spans="1:5" ht="14.25" x14ac:dyDescent="0.15">
      <c r="A489" s="18" t="s">
        <v>152</v>
      </c>
      <c r="B489" s="18">
        <v>4839172</v>
      </c>
      <c r="C489" s="18">
        <v>4.9927900000000004E-4</v>
      </c>
      <c r="D489" s="18" t="s">
        <v>131</v>
      </c>
      <c r="E489" s="18" t="s">
        <v>269</v>
      </c>
    </row>
    <row r="490" spans="1:5" ht="14.25" x14ac:dyDescent="0.15">
      <c r="A490" s="18" t="s">
        <v>172</v>
      </c>
      <c r="B490" s="18">
        <v>9290496</v>
      </c>
      <c r="C490" s="18">
        <v>5.0450799999999997E-4</v>
      </c>
      <c r="D490" s="18" t="s">
        <v>131</v>
      </c>
      <c r="E490" s="18" t="s">
        <v>1027</v>
      </c>
    </row>
    <row r="491" spans="1:5" ht="14.25" x14ac:dyDescent="0.15">
      <c r="A491" s="18" t="s">
        <v>200</v>
      </c>
      <c r="B491" s="18">
        <v>32289689</v>
      </c>
      <c r="C491" s="18">
        <v>5.2856400000000003E-4</v>
      </c>
      <c r="D491" s="18" t="s">
        <v>1026</v>
      </c>
      <c r="E491" s="18" t="s">
        <v>1025</v>
      </c>
    </row>
    <row r="492" spans="1:5" ht="14.25" x14ac:dyDescent="0.15">
      <c r="A492" s="18" t="s">
        <v>154</v>
      </c>
      <c r="B492" s="18">
        <v>8760157</v>
      </c>
      <c r="C492" s="18">
        <v>5.41721E-4</v>
      </c>
      <c r="D492" s="18" t="s">
        <v>1024</v>
      </c>
      <c r="E492" s="18" t="s">
        <v>901</v>
      </c>
    </row>
    <row r="493" spans="1:5" ht="14.25" x14ac:dyDescent="0.15">
      <c r="A493" s="18" t="s">
        <v>132</v>
      </c>
      <c r="B493" s="18">
        <v>26009553</v>
      </c>
      <c r="C493" s="18">
        <v>5.4425199999999995E-4</v>
      </c>
      <c r="D493" s="18" t="s">
        <v>1023</v>
      </c>
      <c r="E493" s="18" t="s">
        <v>1022</v>
      </c>
    </row>
    <row r="494" spans="1:5" ht="14.25" x14ac:dyDescent="0.15">
      <c r="A494" s="18" t="s">
        <v>172</v>
      </c>
      <c r="B494" s="18">
        <v>2774547</v>
      </c>
      <c r="C494" s="18">
        <v>5.4597499999999998E-4</v>
      </c>
      <c r="D494" s="18" t="s">
        <v>1021</v>
      </c>
      <c r="E494" s="18" t="s">
        <v>239</v>
      </c>
    </row>
    <row r="495" spans="1:5" ht="14.25" x14ac:dyDescent="0.15">
      <c r="A495" s="18" t="s">
        <v>160</v>
      </c>
      <c r="B495" s="18">
        <v>5202259</v>
      </c>
      <c r="C495" s="18">
        <v>5.4960600000000001E-4</v>
      </c>
      <c r="D495" s="18" t="s">
        <v>131</v>
      </c>
      <c r="E495" s="18" t="s">
        <v>269</v>
      </c>
    </row>
    <row r="496" spans="1:5" ht="14.25" x14ac:dyDescent="0.15">
      <c r="A496" s="18" t="s">
        <v>246</v>
      </c>
      <c r="B496" s="18">
        <v>14980869</v>
      </c>
      <c r="C496" s="18">
        <v>5.5156499999999995E-4</v>
      </c>
      <c r="D496" s="18" t="s">
        <v>1020</v>
      </c>
      <c r="E496" s="18" t="s">
        <v>1019</v>
      </c>
    </row>
    <row r="497" spans="1:5" ht="14.25" x14ac:dyDescent="0.15">
      <c r="A497" s="18" t="s">
        <v>154</v>
      </c>
      <c r="B497" s="18">
        <v>3121734</v>
      </c>
      <c r="C497" s="18">
        <v>5.5262599999999996E-4</v>
      </c>
      <c r="D497" s="18" t="s">
        <v>1018</v>
      </c>
      <c r="E497" s="18" t="s">
        <v>1017</v>
      </c>
    </row>
    <row r="498" spans="1:5" ht="14.25" x14ac:dyDescent="0.15">
      <c r="A498" s="18" t="s">
        <v>170</v>
      </c>
      <c r="B498" s="18">
        <v>8439584</v>
      </c>
      <c r="C498" s="18">
        <v>5.5300399999999995E-4</v>
      </c>
      <c r="D498" s="18" t="s">
        <v>131</v>
      </c>
      <c r="E498" s="18" t="s">
        <v>261</v>
      </c>
    </row>
    <row r="499" spans="1:5" ht="14.25" x14ac:dyDescent="0.15">
      <c r="A499" s="18" t="s">
        <v>191</v>
      </c>
      <c r="B499" s="18">
        <v>8608943</v>
      </c>
      <c r="C499" s="18">
        <v>5.62503E-4</v>
      </c>
      <c r="D499" s="18" t="s">
        <v>131</v>
      </c>
      <c r="E499" s="18" t="s">
        <v>323</v>
      </c>
    </row>
    <row r="500" spans="1:5" ht="14.25" x14ac:dyDescent="0.15">
      <c r="A500" s="18" t="s">
        <v>194</v>
      </c>
      <c r="B500" s="18">
        <v>11259272</v>
      </c>
      <c r="C500" s="18">
        <v>5.6389000000000005E-4</v>
      </c>
      <c r="D500" s="18" t="s">
        <v>1016</v>
      </c>
      <c r="E500" s="18" t="s">
        <v>1015</v>
      </c>
    </row>
    <row r="501" spans="1:5" ht="14.25" x14ac:dyDescent="0.15">
      <c r="A501" s="18" t="s">
        <v>260</v>
      </c>
      <c r="B501" s="18">
        <v>1167189</v>
      </c>
      <c r="C501" s="18">
        <v>5.6879700000000001E-4</v>
      </c>
      <c r="D501" s="18" t="s">
        <v>1014</v>
      </c>
      <c r="E501" s="18" t="s">
        <v>1013</v>
      </c>
    </row>
    <row r="502" spans="1:5" ht="14.25" x14ac:dyDescent="0.15">
      <c r="A502" s="18" t="s">
        <v>175</v>
      </c>
      <c r="B502" s="18">
        <v>5458195</v>
      </c>
      <c r="C502" s="18">
        <v>5.6902299999999999E-4</v>
      </c>
      <c r="D502" s="18" t="s">
        <v>1012</v>
      </c>
      <c r="E502" s="18" t="s">
        <v>1011</v>
      </c>
    </row>
    <row r="503" spans="1:5" ht="14.25" x14ac:dyDescent="0.15">
      <c r="A503" s="18" t="s">
        <v>246</v>
      </c>
      <c r="B503" s="18">
        <v>7417256</v>
      </c>
      <c r="C503" s="18">
        <v>5.6917100000000004E-4</v>
      </c>
      <c r="D503" s="18" t="s">
        <v>1010</v>
      </c>
      <c r="E503" s="18" t="s">
        <v>827</v>
      </c>
    </row>
    <row r="504" spans="1:5" ht="14.25" x14ac:dyDescent="0.15">
      <c r="A504" s="18" t="s">
        <v>152</v>
      </c>
      <c r="B504" s="18">
        <v>8989633</v>
      </c>
      <c r="C504" s="18">
        <v>5.6928000000000002E-4</v>
      </c>
      <c r="D504" s="18" t="s">
        <v>131</v>
      </c>
      <c r="E504" s="18" t="s">
        <v>814</v>
      </c>
    </row>
    <row r="505" spans="1:5" ht="14.25" x14ac:dyDescent="0.15">
      <c r="A505" s="18" t="s">
        <v>349</v>
      </c>
      <c r="B505" s="18">
        <v>8680534</v>
      </c>
      <c r="C505" s="18">
        <v>5.6929099999999998E-4</v>
      </c>
      <c r="D505" s="18" t="s">
        <v>1009</v>
      </c>
      <c r="E505" s="18" t="s">
        <v>1008</v>
      </c>
    </row>
    <row r="506" spans="1:5" ht="14.25" x14ac:dyDescent="0.15">
      <c r="A506" s="18" t="s">
        <v>129</v>
      </c>
      <c r="B506" s="18">
        <v>1056350</v>
      </c>
      <c r="C506" s="18">
        <v>5.7548899999999999E-4</v>
      </c>
      <c r="D506" s="18" t="s">
        <v>131</v>
      </c>
      <c r="E506" s="18" t="s">
        <v>1007</v>
      </c>
    </row>
    <row r="507" spans="1:5" ht="14.25" x14ac:dyDescent="0.15">
      <c r="A507" s="18" t="s">
        <v>349</v>
      </c>
      <c r="B507" s="18">
        <v>2072007</v>
      </c>
      <c r="C507" s="18">
        <v>5.7967900000000004E-4</v>
      </c>
      <c r="D507" s="18" t="s">
        <v>1006</v>
      </c>
      <c r="E507" s="18" t="s">
        <v>1005</v>
      </c>
    </row>
    <row r="508" spans="1:5" ht="14.25" x14ac:dyDescent="0.15">
      <c r="A508" s="18" t="s">
        <v>140</v>
      </c>
      <c r="B508" s="18">
        <v>11862466</v>
      </c>
      <c r="C508" s="18">
        <v>5.9087300000000001E-4</v>
      </c>
      <c r="D508" s="18" t="s">
        <v>1004</v>
      </c>
      <c r="E508" s="18" t="s">
        <v>1003</v>
      </c>
    </row>
    <row r="509" spans="1:5" ht="14.25" x14ac:dyDescent="0.15">
      <c r="A509" s="18" t="s">
        <v>129</v>
      </c>
      <c r="B509" s="18">
        <v>7172866</v>
      </c>
      <c r="C509" s="18">
        <v>5.9844E-4</v>
      </c>
      <c r="D509" s="18" t="s">
        <v>1002</v>
      </c>
      <c r="E509" s="18" t="s">
        <v>1001</v>
      </c>
    </row>
    <row r="510" spans="1:5" ht="14.25" x14ac:dyDescent="0.15">
      <c r="A510" s="18" t="s">
        <v>154</v>
      </c>
      <c r="B510" s="18">
        <v>6495460</v>
      </c>
      <c r="C510" s="18">
        <v>6.0788400000000005E-4</v>
      </c>
      <c r="D510" s="18" t="s">
        <v>131</v>
      </c>
      <c r="E510" s="18" t="s">
        <v>164</v>
      </c>
    </row>
    <row r="511" spans="1:5" ht="14.25" x14ac:dyDescent="0.15">
      <c r="A511" s="18" t="s">
        <v>246</v>
      </c>
      <c r="B511" s="18">
        <v>16712218</v>
      </c>
      <c r="C511" s="18">
        <v>6.2447000000000002E-4</v>
      </c>
      <c r="D511" s="18" t="s">
        <v>1000</v>
      </c>
      <c r="E511" s="18" t="s">
        <v>258</v>
      </c>
    </row>
    <row r="512" spans="1:5" ht="14.25" x14ac:dyDescent="0.15">
      <c r="A512" s="18" t="s">
        <v>152</v>
      </c>
      <c r="B512" s="18">
        <v>12113484</v>
      </c>
      <c r="C512" s="18">
        <v>6.2709699999999996E-4</v>
      </c>
      <c r="D512" s="18" t="s">
        <v>999</v>
      </c>
      <c r="E512" s="18" t="s">
        <v>998</v>
      </c>
    </row>
    <row r="513" spans="1:5" ht="14.25" x14ac:dyDescent="0.15">
      <c r="A513" s="18" t="s">
        <v>216</v>
      </c>
      <c r="B513" s="18">
        <v>5876858</v>
      </c>
      <c r="C513" s="18">
        <v>6.2869100000000002E-4</v>
      </c>
      <c r="D513" s="18" t="s">
        <v>997</v>
      </c>
      <c r="E513" s="18" t="s">
        <v>996</v>
      </c>
    </row>
    <row r="514" spans="1:5" ht="14.25" x14ac:dyDescent="0.15">
      <c r="A514" s="18" t="s">
        <v>160</v>
      </c>
      <c r="B514" s="18">
        <v>12613892</v>
      </c>
      <c r="C514" s="18">
        <v>6.3192999999999995E-4</v>
      </c>
      <c r="D514" s="18" t="s">
        <v>995</v>
      </c>
      <c r="E514" s="18" t="s">
        <v>258</v>
      </c>
    </row>
    <row r="515" spans="1:5" ht="14.25" x14ac:dyDescent="0.15">
      <c r="A515" s="18" t="s">
        <v>137</v>
      </c>
      <c r="B515" s="18">
        <v>7041856</v>
      </c>
      <c r="C515" s="18">
        <v>6.3787299999999996E-4</v>
      </c>
      <c r="D515" s="18" t="s">
        <v>994</v>
      </c>
      <c r="E515" s="18" t="s">
        <v>993</v>
      </c>
    </row>
    <row r="516" spans="1:5" ht="14.25" x14ac:dyDescent="0.15">
      <c r="A516" s="18" t="s">
        <v>132</v>
      </c>
      <c r="B516" s="18">
        <v>21383413</v>
      </c>
      <c r="C516" s="18">
        <v>6.41532E-4</v>
      </c>
      <c r="D516" s="18" t="s">
        <v>992</v>
      </c>
      <c r="E516" s="18" t="s">
        <v>991</v>
      </c>
    </row>
    <row r="517" spans="1:5" ht="14.25" x14ac:dyDescent="0.15">
      <c r="A517" s="18" t="s">
        <v>129</v>
      </c>
      <c r="B517" s="18">
        <v>793758</v>
      </c>
      <c r="C517" s="18">
        <v>6.4482299999999999E-4</v>
      </c>
      <c r="D517" s="18" t="s">
        <v>131</v>
      </c>
      <c r="E517" s="18" t="s">
        <v>990</v>
      </c>
    </row>
    <row r="518" spans="1:5" ht="14.25" x14ac:dyDescent="0.15">
      <c r="A518" s="18" t="s">
        <v>132</v>
      </c>
      <c r="B518" s="18">
        <v>6141986</v>
      </c>
      <c r="C518" s="18">
        <v>6.4486700000000003E-4</v>
      </c>
      <c r="D518" s="18" t="s">
        <v>131</v>
      </c>
      <c r="E518" s="18" t="s">
        <v>989</v>
      </c>
    </row>
    <row r="519" spans="1:5" ht="14.25" x14ac:dyDescent="0.15">
      <c r="A519" s="18" t="s">
        <v>181</v>
      </c>
      <c r="B519" s="18">
        <v>1981986</v>
      </c>
      <c r="C519" s="18">
        <v>6.5310300000000004E-4</v>
      </c>
      <c r="D519" s="18" t="s">
        <v>988</v>
      </c>
      <c r="E519" s="18" t="s">
        <v>987</v>
      </c>
    </row>
    <row r="520" spans="1:5" ht="14.25" x14ac:dyDescent="0.15">
      <c r="A520" s="18" t="s">
        <v>197</v>
      </c>
      <c r="B520" s="18">
        <v>2462376</v>
      </c>
      <c r="C520" s="18">
        <v>6.5431400000000002E-4</v>
      </c>
      <c r="D520" s="18" t="s">
        <v>131</v>
      </c>
      <c r="E520" s="18" t="s">
        <v>986</v>
      </c>
    </row>
    <row r="521" spans="1:5" ht="14.25" x14ac:dyDescent="0.15">
      <c r="A521" s="18" t="s">
        <v>152</v>
      </c>
      <c r="B521" s="18">
        <v>12316595</v>
      </c>
      <c r="C521" s="18">
        <v>6.6205799999999998E-4</v>
      </c>
      <c r="D521" s="18" t="s">
        <v>985</v>
      </c>
      <c r="E521" s="18" t="s">
        <v>984</v>
      </c>
    </row>
    <row r="522" spans="1:5" ht="14.25" x14ac:dyDescent="0.15">
      <c r="A522" s="18" t="s">
        <v>157</v>
      </c>
      <c r="B522" s="18">
        <v>18227162</v>
      </c>
      <c r="C522" s="18">
        <v>6.63471E-4</v>
      </c>
      <c r="D522" s="18" t="s">
        <v>131</v>
      </c>
      <c r="E522" s="18" t="s">
        <v>390</v>
      </c>
    </row>
    <row r="523" spans="1:5" ht="14.25" x14ac:dyDescent="0.15">
      <c r="A523" s="18" t="s">
        <v>216</v>
      </c>
      <c r="B523" s="18">
        <v>306314</v>
      </c>
      <c r="C523" s="18">
        <v>6.6693899999999997E-4</v>
      </c>
      <c r="D523" s="18" t="s">
        <v>983</v>
      </c>
      <c r="E523" s="18" t="s">
        <v>982</v>
      </c>
    </row>
    <row r="524" spans="1:5" ht="14.25" x14ac:dyDescent="0.15">
      <c r="A524" s="18" t="s">
        <v>349</v>
      </c>
      <c r="B524" s="18">
        <v>11552373</v>
      </c>
      <c r="C524" s="18">
        <v>6.87406E-4</v>
      </c>
      <c r="D524" s="18" t="s">
        <v>981</v>
      </c>
      <c r="E524" s="18" t="s">
        <v>980</v>
      </c>
    </row>
    <row r="525" spans="1:5" ht="14.25" x14ac:dyDescent="0.15">
      <c r="A525" s="18" t="s">
        <v>349</v>
      </c>
      <c r="B525" s="18">
        <v>6592480</v>
      </c>
      <c r="C525" s="18">
        <v>6.9427699999999998E-4</v>
      </c>
      <c r="D525" s="18" t="s">
        <v>979</v>
      </c>
      <c r="E525" s="18" t="s">
        <v>978</v>
      </c>
    </row>
    <row r="526" spans="1:5" ht="14.25" x14ac:dyDescent="0.15">
      <c r="A526" s="18" t="s">
        <v>441</v>
      </c>
      <c r="B526" s="18">
        <v>1071444</v>
      </c>
      <c r="C526" s="18">
        <v>7.0186499999999998E-4</v>
      </c>
      <c r="D526" s="18" t="s">
        <v>977</v>
      </c>
      <c r="E526" s="18" t="s">
        <v>762</v>
      </c>
    </row>
    <row r="527" spans="1:5" ht="14.25" x14ac:dyDescent="0.15">
      <c r="A527" s="18" t="s">
        <v>172</v>
      </c>
      <c r="B527" s="18">
        <v>10762057</v>
      </c>
      <c r="C527" s="18">
        <v>7.0629000000000004E-4</v>
      </c>
      <c r="D527" s="18" t="s">
        <v>976</v>
      </c>
      <c r="E527" s="18" t="s">
        <v>975</v>
      </c>
    </row>
    <row r="528" spans="1:5" ht="14.25" x14ac:dyDescent="0.15">
      <c r="A528" s="18" t="s">
        <v>220</v>
      </c>
      <c r="B528" s="18">
        <v>9286168</v>
      </c>
      <c r="C528" s="18">
        <v>7.1580099999999996E-4</v>
      </c>
      <c r="D528" s="18" t="s">
        <v>974</v>
      </c>
      <c r="E528" s="18" t="s">
        <v>973</v>
      </c>
    </row>
    <row r="529" spans="1:5" ht="14.25" x14ac:dyDescent="0.15">
      <c r="A529" s="18" t="s">
        <v>191</v>
      </c>
      <c r="B529" s="18">
        <v>9379456</v>
      </c>
      <c r="C529" s="18">
        <v>7.2063599999999998E-4</v>
      </c>
      <c r="D529" s="18" t="s">
        <v>972</v>
      </c>
      <c r="E529" s="18" t="s">
        <v>971</v>
      </c>
    </row>
    <row r="530" spans="1:5" ht="14.25" x14ac:dyDescent="0.15">
      <c r="A530" s="18" t="s">
        <v>160</v>
      </c>
      <c r="B530" s="18">
        <v>15208138</v>
      </c>
      <c r="C530" s="18">
        <v>7.3208099999999999E-4</v>
      </c>
      <c r="D530" s="18" t="s">
        <v>970</v>
      </c>
      <c r="E530" s="18" t="s">
        <v>969</v>
      </c>
    </row>
    <row r="531" spans="1:5" ht="14.25" x14ac:dyDescent="0.15">
      <c r="A531" s="18" t="s">
        <v>167</v>
      </c>
      <c r="B531" s="18">
        <v>1790799</v>
      </c>
      <c r="C531" s="18">
        <v>7.3694400000000001E-4</v>
      </c>
      <c r="D531" s="18" t="s">
        <v>968</v>
      </c>
      <c r="E531" s="18" t="s">
        <v>967</v>
      </c>
    </row>
    <row r="532" spans="1:5" ht="14.25" x14ac:dyDescent="0.15">
      <c r="A532" s="18" t="s">
        <v>194</v>
      </c>
      <c r="B532" s="18">
        <v>11763626</v>
      </c>
      <c r="C532" s="18">
        <v>7.6998699999999997E-4</v>
      </c>
      <c r="D532" s="18" t="s">
        <v>966</v>
      </c>
      <c r="E532" s="18" t="s">
        <v>965</v>
      </c>
    </row>
    <row r="533" spans="1:5" ht="14.25" x14ac:dyDescent="0.15">
      <c r="A533" s="18" t="s">
        <v>132</v>
      </c>
      <c r="B533" s="18">
        <v>4896356</v>
      </c>
      <c r="C533" s="18">
        <v>7.7396400000000003E-4</v>
      </c>
      <c r="D533" s="18" t="s">
        <v>964</v>
      </c>
      <c r="E533" s="18" t="s">
        <v>158</v>
      </c>
    </row>
    <row r="534" spans="1:5" ht="14.25" x14ac:dyDescent="0.15">
      <c r="A534" s="18" t="s">
        <v>349</v>
      </c>
      <c r="B534" s="18">
        <v>5478263</v>
      </c>
      <c r="C534" s="18">
        <v>7.8038800000000002E-4</v>
      </c>
      <c r="D534" s="18" t="s">
        <v>963</v>
      </c>
      <c r="E534" s="18" t="s">
        <v>962</v>
      </c>
    </row>
    <row r="535" spans="1:5" ht="14.25" x14ac:dyDescent="0.15">
      <c r="A535" s="18" t="s">
        <v>157</v>
      </c>
      <c r="B535" s="18">
        <v>11650342</v>
      </c>
      <c r="C535" s="18">
        <v>7.8595100000000001E-4</v>
      </c>
      <c r="D535" s="18" t="s">
        <v>131</v>
      </c>
      <c r="E535" s="18" t="s">
        <v>961</v>
      </c>
    </row>
    <row r="536" spans="1:5" ht="14.25" x14ac:dyDescent="0.15">
      <c r="A536" s="18" t="s">
        <v>172</v>
      </c>
      <c r="B536" s="18">
        <v>15580000</v>
      </c>
      <c r="C536" s="18">
        <v>8.0413000000000001E-4</v>
      </c>
      <c r="D536" s="18" t="s">
        <v>960</v>
      </c>
      <c r="E536" s="18" t="s">
        <v>959</v>
      </c>
    </row>
    <row r="537" spans="1:5" ht="14.25" x14ac:dyDescent="0.15">
      <c r="A537" s="18" t="s">
        <v>194</v>
      </c>
      <c r="B537" s="18">
        <v>10527235</v>
      </c>
      <c r="C537" s="18">
        <v>8.0729700000000001E-4</v>
      </c>
      <c r="D537" s="18" t="s">
        <v>958</v>
      </c>
      <c r="E537" s="18" t="s">
        <v>957</v>
      </c>
    </row>
    <row r="538" spans="1:5" ht="14.25" x14ac:dyDescent="0.15">
      <c r="A538" s="18" t="s">
        <v>172</v>
      </c>
      <c r="B538" s="18">
        <v>8815014</v>
      </c>
      <c r="C538" s="18">
        <v>8.0799099999999998E-4</v>
      </c>
      <c r="D538" s="18" t="s">
        <v>956</v>
      </c>
      <c r="E538" s="18" t="s">
        <v>955</v>
      </c>
    </row>
    <row r="539" spans="1:5" ht="14.25" x14ac:dyDescent="0.15">
      <c r="A539" s="18" t="s">
        <v>209</v>
      </c>
      <c r="B539" s="18">
        <v>11054368</v>
      </c>
      <c r="C539" s="18">
        <v>8.1362600000000002E-4</v>
      </c>
      <c r="D539" s="18" t="s">
        <v>131</v>
      </c>
      <c r="E539" s="18" t="s">
        <v>131</v>
      </c>
    </row>
    <row r="540" spans="1:5" ht="14.25" x14ac:dyDescent="0.15">
      <c r="A540" s="18" t="s">
        <v>260</v>
      </c>
      <c r="B540" s="18">
        <v>4837222</v>
      </c>
      <c r="C540" s="18">
        <v>8.1906399999999999E-4</v>
      </c>
      <c r="D540" s="18" t="s">
        <v>954</v>
      </c>
      <c r="E540" s="18" t="s">
        <v>953</v>
      </c>
    </row>
    <row r="541" spans="1:5" ht="14.25" x14ac:dyDescent="0.15">
      <c r="A541" s="18" t="s">
        <v>172</v>
      </c>
      <c r="B541" s="18">
        <v>2216582</v>
      </c>
      <c r="C541" s="18">
        <v>8.2106599999999996E-4</v>
      </c>
      <c r="D541" s="18" t="s">
        <v>952</v>
      </c>
      <c r="E541" s="18" t="s">
        <v>951</v>
      </c>
    </row>
    <row r="542" spans="1:5" ht="14.25" x14ac:dyDescent="0.15">
      <c r="A542" s="18" t="s">
        <v>206</v>
      </c>
      <c r="B542" s="18">
        <v>9361177</v>
      </c>
      <c r="C542" s="18">
        <v>8.2690599999999997E-4</v>
      </c>
      <c r="D542" s="18" t="s">
        <v>131</v>
      </c>
      <c r="E542" s="18" t="s">
        <v>950</v>
      </c>
    </row>
    <row r="543" spans="1:5" ht="14.25" x14ac:dyDescent="0.15">
      <c r="A543" s="18" t="s">
        <v>246</v>
      </c>
      <c r="B543" s="18">
        <v>10945238</v>
      </c>
      <c r="C543" s="18">
        <v>8.3250200000000005E-4</v>
      </c>
      <c r="D543" s="18" t="s">
        <v>949</v>
      </c>
      <c r="E543" s="18" t="s">
        <v>948</v>
      </c>
    </row>
    <row r="544" spans="1:5" ht="14.25" x14ac:dyDescent="0.15">
      <c r="A544" s="18" t="s">
        <v>167</v>
      </c>
      <c r="B544" s="18">
        <v>4415520</v>
      </c>
      <c r="C544" s="18">
        <v>8.3397199999999999E-4</v>
      </c>
      <c r="D544" s="18" t="s">
        <v>947</v>
      </c>
      <c r="E544" s="18" t="s">
        <v>946</v>
      </c>
    </row>
    <row r="545" spans="1:5" ht="14.25" x14ac:dyDescent="0.15">
      <c r="A545" s="18" t="s">
        <v>134</v>
      </c>
      <c r="B545" s="18">
        <v>5448941</v>
      </c>
      <c r="C545" s="18">
        <v>8.3765399999999996E-4</v>
      </c>
      <c r="D545" s="18" t="s">
        <v>131</v>
      </c>
      <c r="E545" s="18" t="s">
        <v>945</v>
      </c>
    </row>
    <row r="546" spans="1:5" ht="14.25" x14ac:dyDescent="0.15">
      <c r="A546" s="18" t="s">
        <v>137</v>
      </c>
      <c r="B546" s="18">
        <v>17605545</v>
      </c>
      <c r="C546" s="18">
        <v>8.4265200000000005E-4</v>
      </c>
      <c r="D546" s="18" t="s">
        <v>944</v>
      </c>
      <c r="E546" s="18" t="s">
        <v>943</v>
      </c>
    </row>
    <row r="547" spans="1:5" ht="14.25" x14ac:dyDescent="0.15">
      <c r="A547" s="18" t="s">
        <v>197</v>
      </c>
      <c r="B547" s="18">
        <v>9422937</v>
      </c>
      <c r="C547" s="18">
        <v>8.4544100000000005E-4</v>
      </c>
      <c r="D547" s="18" t="s">
        <v>131</v>
      </c>
      <c r="E547" s="18" t="s">
        <v>278</v>
      </c>
    </row>
    <row r="548" spans="1:5" ht="14.25" x14ac:dyDescent="0.15">
      <c r="A548" s="18" t="s">
        <v>197</v>
      </c>
      <c r="B548" s="18">
        <v>13710325</v>
      </c>
      <c r="C548" s="18">
        <v>8.5283699999999995E-4</v>
      </c>
      <c r="D548" s="18" t="s">
        <v>131</v>
      </c>
      <c r="E548" s="18" t="s">
        <v>799</v>
      </c>
    </row>
    <row r="549" spans="1:5" ht="14.25" x14ac:dyDescent="0.15">
      <c r="A549" s="18" t="s">
        <v>246</v>
      </c>
      <c r="B549" s="18">
        <v>16111821</v>
      </c>
      <c r="C549" s="18">
        <v>8.6586599999999997E-4</v>
      </c>
      <c r="D549" s="18" t="s">
        <v>131</v>
      </c>
      <c r="E549" s="18" t="s">
        <v>942</v>
      </c>
    </row>
    <row r="550" spans="1:5" ht="14.25" x14ac:dyDescent="0.15">
      <c r="A550" s="18" t="s">
        <v>137</v>
      </c>
      <c r="B550" s="18">
        <v>14679640</v>
      </c>
      <c r="C550" s="18">
        <v>8.6674500000000004E-4</v>
      </c>
      <c r="D550" s="18" t="s">
        <v>131</v>
      </c>
      <c r="E550" s="18" t="s">
        <v>941</v>
      </c>
    </row>
    <row r="551" spans="1:5" ht="14.25" x14ac:dyDescent="0.15">
      <c r="A551" s="18" t="s">
        <v>175</v>
      </c>
      <c r="B551" s="18">
        <v>16939041</v>
      </c>
      <c r="C551" s="18">
        <v>8.6778400000000002E-4</v>
      </c>
      <c r="D551" s="18" t="s">
        <v>940</v>
      </c>
      <c r="E551" s="18" t="s">
        <v>939</v>
      </c>
    </row>
    <row r="552" spans="1:5" ht="14.25" x14ac:dyDescent="0.15">
      <c r="A552" s="18" t="s">
        <v>170</v>
      </c>
      <c r="B552" s="18">
        <v>9393591</v>
      </c>
      <c r="C552" s="18">
        <v>8.6784399999999999E-4</v>
      </c>
      <c r="D552" s="18" t="s">
        <v>938</v>
      </c>
      <c r="E552" s="18" t="s">
        <v>937</v>
      </c>
    </row>
    <row r="553" spans="1:5" ht="14.25" x14ac:dyDescent="0.15">
      <c r="A553" s="18" t="s">
        <v>220</v>
      </c>
      <c r="B553" s="18">
        <v>4881790</v>
      </c>
      <c r="C553" s="18">
        <v>8.7750600000000001E-4</v>
      </c>
      <c r="D553" s="18" t="s">
        <v>936</v>
      </c>
      <c r="E553" s="18" t="s">
        <v>935</v>
      </c>
    </row>
    <row r="554" spans="1:5" ht="14.25" x14ac:dyDescent="0.15">
      <c r="A554" s="18" t="s">
        <v>197</v>
      </c>
      <c r="B554" s="18">
        <v>7611911</v>
      </c>
      <c r="C554" s="18">
        <v>8.7929900000000005E-4</v>
      </c>
      <c r="D554" s="18" t="s">
        <v>131</v>
      </c>
      <c r="E554" s="18" t="s">
        <v>164</v>
      </c>
    </row>
    <row r="555" spans="1:5" ht="14.25" x14ac:dyDescent="0.15">
      <c r="A555" s="18" t="s">
        <v>246</v>
      </c>
      <c r="B555" s="18">
        <v>16262237</v>
      </c>
      <c r="C555" s="18">
        <v>8.8694100000000003E-4</v>
      </c>
      <c r="D555" s="18" t="s">
        <v>131</v>
      </c>
      <c r="E555" s="18" t="s">
        <v>131</v>
      </c>
    </row>
    <row r="556" spans="1:5" ht="14.25" x14ac:dyDescent="0.15">
      <c r="A556" s="18" t="s">
        <v>152</v>
      </c>
      <c r="B556" s="18">
        <v>2556608</v>
      </c>
      <c r="C556" s="18">
        <v>8.9117000000000005E-4</v>
      </c>
      <c r="D556" s="18" t="s">
        <v>934</v>
      </c>
      <c r="E556" s="18" t="s">
        <v>933</v>
      </c>
    </row>
    <row r="557" spans="1:5" ht="14.25" x14ac:dyDescent="0.15">
      <c r="A557" s="18" t="s">
        <v>167</v>
      </c>
      <c r="B557" s="18">
        <v>8651385</v>
      </c>
      <c r="C557" s="18">
        <v>8.9674100000000005E-4</v>
      </c>
      <c r="D557" s="18" t="s">
        <v>932</v>
      </c>
      <c r="E557" s="18" t="s">
        <v>931</v>
      </c>
    </row>
    <row r="558" spans="1:5" ht="14.25" x14ac:dyDescent="0.15">
      <c r="A558" s="18" t="s">
        <v>191</v>
      </c>
      <c r="B558" s="18">
        <v>7669552</v>
      </c>
      <c r="C558" s="18">
        <v>9.0370900000000004E-4</v>
      </c>
      <c r="D558" s="18" t="s">
        <v>930</v>
      </c>
      <c r="E558" s="18" t="s">
        <v>929</v>
      </c>
    </row>
    <row r="559" spans="1:5" ht="14.25" x14ac:dyDescent="0.15">
      <c r="A559" s="18" t="s">
        <v>154</v>
      </c>
      <c r="B559" s="18">
        <v>567225</v>
      </c>
      <c r="C559" s="18">
        <v>9.0473300000000001E-4</v>
      </c>
      <c r="D559" s="18" t="s">
        <v>928</v>
      </c>
      <c r="E559" s="18" t="s">
        <v>568</v>
      </c>
    </row>
    <row r="560" spans="1:5" ht="14.25" x14ac:dyDescent="0.15">
      <c r="A560" s="18" t="s">
        <v>178</v>
      </c>
      <c r="B560" s="18">
        <v>4238725</v>
      </c>
      <c r="C560" s="18">
        <v>9.0762999999999998E-4</v>
      </c>
      <c r="D560" s="18" t="s">
        <v>927</v>
      </c>
      <c r="E560" s="18" t="s">
        <v>570</v>
      </c>
    </row>
    <row r="561" spans="1:5" ht="14.25" x14ac:dyDescent="0.15">
      <c r="A561" s="18" t="s">
        <v>200</v>
      </c>
      <c r="B561" s="18">
        <v>34980746</v>
      </c>
      <c r="C561" s="18">
        <v>9.1442100000000001E-4</v>
      </c>
      <c r="D561" s="18" t="s">
        <v>131</v>
      </c>
      <c r="E561" s="18" t="s">
        <v>926</v>
      </c>
    </row>
    <row r="562" spans="1:5" ht="14.25" x14ac:dyDescent="0.15">
      <c r="A562" s="18" t="s">
        <v>172</v>
      </c>
      <c r="B562" s="18">
        <v>3731514</v>
      </c>
      <c r="C562" s="18">
        <v>9.2028100000000001E-4</v>
      </c>
      <c r="D562" s="18" t="s">
        <v>925</v>
      </c>
      <c r="E562" s="18" t="s">
        <v>924</v>
      </c>
    </row>
    <row r="563" spans="1:5" ht="14.25" x14ac:dyDescent="0.15">
      <c r="A563" s="18" t="s">
        <v>216</v>
      </c>
      <c r="B563" s="18">
        <v>5225839</v>
      </c>
      <c r="C563" s="18">
        <v>9.4081799999999995E-4</v>
      </c>
      <c r="D563" s="18" t="s">
        <v>923</v>
      </c>
      <c r="E563" s="18" t="s">
        <v>922</v>
      </c>
    </row>
    <row r="564" spans="1:5" ht="14.25" x14ac:dyDescent="0.15">
      <c r="A564" s="18" t="s">
        <v>216</v>
      </c>
      <c r="B564" s="18">
        <v>2869466</v>
      </c>
      <c r="C564" s="18">
        <v>9.4088099999999997E-4</v>
      </c>
      <c r="D564" s="18" t="s">
        <v>921</v>
      </c>
      <c r="E564" s="18" t="s">
        <v>920</v>
      </c>
    </row>
    <row r="565" spans="1:5" ht="14.25" x14ac:dyDescent="0.15">
      <c r="A565" s="18" t="s">
        <v>209</v>
      </c>
      <c r="B565" s="18">
        <v>2642618</v>
      </c>
      <c r="C565" s="18">
        <v>9.4991100000000001E-4</v>
      </c>
      <c r="D565" s="18" t="s">
        <v>919</v>
      </c>
      <c r="E565" s="18" t="s">
        <v>138</v>
      </c>
    </row>
    <row r="566" spans="1:5" ht="14.25" x14ac:dyDescent="0.15">
      <c r="A566" s="18" t="s">
        <v>246</v>
      </c>
      <c r="B566" s="18">
        <v>3449981</v>
      </c>
      <c r="C566" s="18">
        <v>9.5804099999999997E-4</v>
      </c>
      <c r="D566" s="18" t="s">
        <v>918</v>
      </c>
      <c r="E566" s="18" t="s">
        <v>917</v>
      </c>
    </row>
    <row r="567" spans="1:5" ht="14.25" x14ac:dyDescent="0.15">
      <c r="A567" s="18" t="s">
        <v>175</v>
      </c>
      <c r="B567" s="18">
        <v>4581129</v>
      </c>
      <c r="C567" s="18">
        <v>9.5968900000000001E-4</v>
      </c>
      <c r="D567" s="18" t="s">
        <v>916</v>
      </c>
      <c r="E567" s="18" t="s">
        <v>915</v>
      </c>
    </row>
    <row r="568" spans="1:5" ht="14.25" x14ac:dyDescent="0.15">
      <c r="A568" s="18" t="s">
        <v>191</v>
      </c>
      <c r="B568" s="18">
        <v>8478053</v>
      </c>
      <c r="C568" s="18">
        <v>9.6465400000000001E-4</v>
      </c>
      <c r="D568" s="18" t="s">
        <v>131</v>
      </c>
      <c r="E568" s="18" t="s">
        <v>301</v>
      </c>
    </row>
    <row r="569" spans="1:5" ht="14.25" x14ac:dyDescent="0.15">
      <c r="A569" s="18" t="s">
        <v>194</v>
      </c>
      <c r="B569" s="18">
        <v>6879776</v>
      </c>
      <c r="C569" s="18">
        <v>9.6558699999999996E-4</v>
      </c>
      <c r="D569" s="18" t="s">
        <v>914</v>
      </c>
      <c r="E569" s="18" t="s">
        <v>913</v>
      </c>
    </row>
    <row r="570" spans="1:5" ht="14.25" x14ac:dyDescent="0.15">
      <c r="A570" s="18" t="s">
        <v>260</v>
      </c>
      <c r="B570" s="18">
        <v>12764212</v>
      </c>
      <c r="C570" s="18">
        <v>9.8040200000000001E-4</v>
      </c>
      <c r="D570" s="18" t="s">
        <v>131</v>
      </c>
      <c r="E570" s="18" t="s">
        <v>131</v>
      </c>
    </row>
    <row r="571" spans="1:5" ht="14.25" x14ac:dyDescent="0.15">
      <c r="A571" s="18" t="s">
        <v>137</v>
      </c>
      <c r="B571" s="18">
        <v>9490190</v>
      </c>
      <c r="C571" s="18">
        <v>9.8717399999999995E-4</v>
      </c>
      <c r="D571" s="18" t="s">
        <v>131</v>
      </c>
      <c r="E571" s="18" t="s">
        <v>912</v>
      </c>
    </row>
    <row r="572" spans="1:5" ht="14.25" x14ac:dyDescent="0.15">
      <c r="A572" s="18" t="s">
        <v>134</v>
      </c>
      <c r="B572" s="18">
        <v>1091419</v>
      </c>
      <c r="C572" s="18">
        <v>1.001509E-3</v>
      </c>
      <c r="D572" s="18" t="s">
        <v>911</v>
      </c>
      <c r="E572" s="18" t="s">
        <v>910</v>
      </c>
    </row>
    <row r="573" spans="1:5" ht="14.25" x14ac:dyDescent="0.15">
      <c r="A573" s="18" t="s">
        <v>154</v>
      </c>
      <c r="B573" s="18">
        <v>12072593</v>
      </c>
      <c r="C573" s="18">
        <v>1.003774E-3</v>
      </c>
      <c r="D573" s="18" t="s">
        <v>909</v>
      </c>
      <c r="E573" s="18" t="s">
        <v>908</v>
      </c>
    </row>
    <row r="574" spans="1:5" ht="14.25" x14ac:dyDescent="0.15">
      <c r="A574" s="18" t="s">
        <v>260</v>
      </c>
      <c r="B574" s="18">
        <v>1235690</v>
      </c>
      <c r="C574" s="18">
        <v>1.0089630000000001E-3</v>
      </c>
      <c r="D574" s="18" t="s">
        <v>131</v>
      </c>
      <c r="E574" s="18" t="s">
        <v>179</v>
      </c>
    </row>
    <row r="575" spans="1:5" ht="14.25" x14ac:dyDescent="0.15">
      <c r="A575" s="18" t="s">
        <v>349</v>
      </c>
      <c r="B575" s="18">
        <v>4845021</v>
      </c>
      <c r="C575" s="18">
        <v>1.009687E-3</v>
      </c>
      <c r="D575" s="18" t="s">
        <v>907</v>
      </c>
      <c r="E575" s="18" t="s">
        <v>906</v>
      </c>
    </row>
    <row r="576" spans="1:5" ht="14.25" x14ac:dyDescent="0.15">
      <c r="A576" s="18" t="s">
        <v>132</v>
      </c>
      <c r="B576" s="18">
        <v>5348131</v>
      </c>
      <c r="C576" s="18">
        <v>1.0104879999999999E-3</v>
      </c>
      <c r="D576" s="18" t="s">
        <v>905</v>
      </c>
      <c r="E576" s="18" t="s">
        <v>904</v>
      </c>
    </row>
    <row r="577" spans="1:5" ht="14.25" x14ac:dyDescent="0.15">
      <c r="A577" s="18" t="s">
        <v>175</v>
      </c>
      <c r="B577" s="18">
        <v>10678291</v>
      </c>
      <c r="C577" s="18">
        <v>1.020749E-3</v>
      </c>
      <c r="D577" s="18" t="s">
        <v>131</v>
      </c>
      <c r="E577" s="18" t="s">
        <v>903</v>
      </c>
    </row>
    <row r="578" spans="1:5" ht="14.25" x14ac:dyDescent="0.15">
      <c r="A578" s="18" t="s">
        <v>200</v>
      </c>
      <c r="B578" s="18">
        <v>22140532</v>
      </c>
      <c r="C578" s="18">
        <v>1.032881E-3</v>
      </c>
      <c r="D578" s="18" t="s">
        <v>902</v>
      </c>
      <c r="E578" s="18" t="s">
        <v>901</v>
      </c>
    </row>
    <row r="579" spans="1:5" ht="14.25" x14ac:dyDescent="0.15">
      <c r="A579" s="18" t="s">
        <v>132</v>
      </c>
      <c r="B579" s="18">
        <v>6087643</v>
      </c>
      <c r="C579" s="18">
        <v>1.0500119999999999E-3</v>
      </c>
      <c r="D579" s="18" t="s">
        <v>131</v>
      </c>
      <c r="E579" s="18" t="s">
        <v>841</v>
      </c>
    </row>
    <row r="580" spans="1:5" ht="14.25" x14ac:dyDescent="0.15">
      <c r="A580" s="18" t="s">
        <v>246</v>
      </c>
      <c r="B580" s="18">
        <v>7293415</v>
      </c>
      <c r="C580" s="18">
        <v>1.0538360000000001E-3</v>
      </c>
      <c r="D580" s="18" t="s">
        <v>900</v>
      </c>
      <c r="E580" s="18" t="s">
        <v>899</v>
      </c>
    </row>
    <row r="581" spans="1:5" ht="14.25" x14ac:dyDescent="0.15">
      <c r="A581" s="18" t="s">
        <v>140</v>
      </c>
      <c r="B581" s="18">
        <v>17814938</v>
      </c>
      <c r="C581" s="18">
        <v>1.064756E-3</v>
      </c>
      <c r="D581" s="18" t="s">
        <v>131</v>
      </c>
      <c r="E581" s="18" t="s">
        <v>898</v>
      </c>
    </row>
    <row r="582" spans="1:5" ht="14.25" x14ac:dyDescent="0.15">
      <c r="A582" s="18" t="s">
        <v>277</v>
      </c>
      <c r="B582" s="18">
        <v>10562909</v>
      </c>
      <c r="C582" s="18">
        <v>1.075091E-3</v>
      </c>
      <c r="D582" s="18" t="s">
        <v>131</v>
      </c>
      <c r="E582" s="18" t="s">
        <v>897</v>
      </c>
    </row>
    <row r="583" spans="1:5" ht="14.25" x14ac:dyDescent="0.15">
      <c r="A583" s="18" t="s">
        <v>216</v>
      </c>
      <c r="B583" s="18">
        <v>8582745</v>
      </c>
      <c r="C583" s="18">
        <v>1.0808669999999999E-3</v>
      </c>
      <c r="D583" s="18" t="s">
        <v>896</v>
      </c>
      <c r="E583" s="18" t="s">
        <v>718</v>
      </c>
    </row>
    <row r="584" spans="1:5" ht="14.25" x14ac:dyDescent="0.15">
      <c r="A584" s="18" t="s">
        <v>178</v>
      </c>
      <c r="B584" s="18">
        <v>6315262</v>
      </c>
      <c r="C584" s="18">
        <v>1.0952189999999999E-3</v>
      </c>
      <c r="D584" s="18"/>
      <c r="E584" s="18"/>
    </row>
    <row r="585" spans="1:5" ht="14.25" x14ac:dyDescent="0.15">
      <c r="A585" s="18" t="s">
        <v>260</v>
      </c>
      <c r="B585" s="18">
        <v>17864062</v>
      </c>
      <c r="C585" s="18">
        <v>1.1016139999999999E-3</v>
      </c>
      <c r="D585" s="18" t="s">
        <v>895</v>
      </c>
      <c r="E585" s="18" t="s">
        <v>131</v>
      </c>
    </row>
    <row r="586" spans="1:5" ht="14.25" x14ac:dyDescent="0.15">
      <c r="A586" s="18" t="s">
        <v>157</v>
      </c>
      <c r="B586" s="18">
        <v>18712388</v>
      </c>
      <c r="C586" s="18">
        <v>1.1084339999999999E-3</v>
      </c>
      <c r="D586" s="18" t="s">
        <v>894</v>
      </c>
      <c r="E586" s="18" t="s">
        <v>893</v>
      </c>
    </row>
    <row r="587" spans="1:5" ht="14.25" x14ac:dyDescent="0.15">
      <c r="A587" s="18" t="s">
        <v>241</v>
      </c>
      <c r="B587" s="18">
        <v>6834744</v>
      </c>
      <c r="C587" s="18">
        <v>1.1307260000000001E-3</v>
      </c>
      <c r="D587" s="18" t="s">
        <v>892</v>
      </c>
      <c r="E587" s="18" t="s">
        <v>891</v>
      </c>
    </row>
    <row r="588" spans="1:5" ht="14.25" x14ac:dyDescent="0.15">
      <c r="A588" s="18" t="s">
        <v>206</v>
      </c>
      <c r="B588" s="18">
        <v>14545587</v>
      </c>
      <c r="C588" s="18">
        <v>1.151829E-3</v>
      </c>
      <c r="D588" s="18" t="s">
        <v>890</v>
      </c>
      <c r="E588" s="18" t="s">
        <v>889</v>
      </c>
    </row>
    <row r="589" spans="1:5" ht="14.25" x14ac:dyDescent="0.15">
      <c r="A589" s="18" t="s">
        <v>132</v>
      </c>
      <c r="B589" s="18">
        <v>4189239</v>
      </c>
      <c r="C589" s="18">
        <v>1.154754E-3</v>
      </c>
      <c r="D589" s="18" t="s">
        <v>131</v>
      </c>
      <c r="E589" s="18" t="s">
        <v>888</v>
      </c>
    </row>
    <row r="590" spans="1:5" ht="14.25" x14ac:dyDescent="0.15">
      <c r="A590" s="18" t="s">
        <v>260</v>
      </c>
      <c r="B590" s="18">
        <v>12610317</v>
      </c>
      <c r="C590" s="18">
        <v>1.1569359999999999E-3</v>
      </c>
      <c r="D590" s="18" t="s">
        <v>887</v>
      </c>
      <c r="E590" s="18" t="s">
        <v>270</v>
      </c>
    </row>
    <row r="591" spans="1:5" ht="14.25" x14ac:dyDescent="0.15">
      <c r="A591" s="18" t="s">
        <v>152</v>
      </c>
      <c r="B591" s="18">
        <v>11562101</v>
      </c>
      <c r="C591" s="18">
        <v>1.1660939999999999E-3</v>
      </c>
      <c r="D591" s="18" t="s">
        <v>131</v>
      </c>
      <c r="E591" s="18" t="s">
        <v>886</v>
      </c>
    </row>
    <row r="592" spans="1:5" ht="14.25" x14ac:dyDescent="0.15">
      <c r="A592" s="18" t="s">
        <v>129</v>
      </c>
      <c r="B592" s="18">
        <v>10885133</v>
      </c>
      <c r="C592" s="18">
        <v>1.171678E-3</v>
      </c>
      <c r="D592" s="18" t="s">
        <v>885</v>
      </c>
      <c r="E592" s="18" t="s">
        <v>884</v>
      </c>
    </row>
    <row r="593" spans="1:5" ht="14.25" x14ac:dyDescent="0.15">
      <c r="A593" s="18" t="s">
        <v>160</v>
      </c>
      <c r="B593" s="18">
        <v>1494163</v>
      </c>
      <c r="C593" s="18">
        <v>1.1720229999999999E-3</v>
      </c>
      <c r="D593" s="18" t="s">
        <v>883</v>
      </c>
      <c r="E593" s="18" t="s">
        <v>882</v>
      </c>
    </row>
    <row r="594" spans="1:5" ht="14.25" x14ac:dyDescent="0.15">
      <c r="A594" s="18" t="s">
        <v>167</v>
      </c>
      <c r="B594" s="18">
        <v>2328565</v>
      </c>
      <c r="C594" s="18">
        <v>1.17285E-3</v>
      </c>
      <c r="D594" s="18" t="s">
        <v>881</v>
      </c>
      <c r="E594" s="18" t="s">
        <v>880</v>
      </c>
    </row>
    <row r="595" spans="1:5" ht="14.25" x14ac:dyDescent="0.15">
      <c r="A595" s="18" t="s">
        <v>297</v>
      </c>
      <c r="B595" s="18">
        <v>6078965</v>
      </c>
      <c r="C595" s="18">
        <v>1.178047E-3</v>
      </c>
      <c r="D595" s="18"/>
      <c r="E595" s="18"/>
    </row>
    <row r="596" spans="1:5" ht="14.25" x14ac:dyDescent="0.15">
      <c r="A596" s="18" t="s">
        <v>241</v>
      </c>
      <c r="B596" s="18">
        <v>7433747</v>
      </c>
      <c r="C596" s="18">
        <v>1.1848609999999999E-3</v>
      </c>
      <c r="D596" s="18" t="s">
        <v>879</v>
      </c>
      <c r="E596" s="18" t="s">
        <v>878</v>
      </c>
    </row>
    <row r="597" spans="1:5" ht="14.25" x14ac:dyDescent="0.15">
      <c r="A597" s="18" t="s">
        <v>206</v>
      </c>
      <c r="B597" s="18">
        <v>5560833</v>
      </c>
      <c r="C597" s="18">
        <v>1.186973E-3</v>
      </c>
      <c r="D597" s="18" t="s">
        <v>877</v>
      </c>
      <c r="E597" s="18" t="s">
        <v>876</v>
      </c>
    </row>
    <row r="598" spans="1:5" ht="14.25" x14ac:dyDescent="0.15">
      <c r="A598" s="18" t="s">
        <v>172</v>
      </c>
      <c r="B598" s="18">
        <v>2422887</v>
      </c>
      <c r="C598" s="18">
        <v>1.1908330000000001E-3</v>
      </c>
      <c r="D598" s="18"/>
      <c r="E598" s="18"/>
    </row>
    <row r="599" spans="1:5" ht="14.25" x14ac:dyDescent="0.15">
      <c r="A599" s="18" t="s">
        <v>137</v>
      </c>
      <c r="B599" s="18">
        <v>14310837</v>
      </c>
      <c r="C599" s="18">
        <v>1.2181539999999999E-3</v>
      </c>
      <c r="D599" s="18" t="s">
        <v>875</v>
      </c>
      <c r="E599" s="18" t="s">
        <v>874</v>
      </c>
    </row>
    <row r="600" spans="1:5" ht="14.25" x14ac:dyDescent="0.15">
      <c r="A600" s="18" t="s">
        <v>132</v>
      </c>
      <c r="B600" s="18">
        <v>906793</v>
      </c>
      <c r="C600" s="18">
        <v>1.2247950000000001E-3</v>
      </c>
      <c r="D600" s="18" t="s">
        <v>873</v>
      </c>
      <c r="E600" s="18" t="s">
        <v>872</v>
      </c>
    </row>
    <row r="601" spans="1:5" ht="14.25" x14ac:dyDescent="0.15">
      <c r="A601" s="18" t="s">
        <v>175</v>
      </c>
      <c r="B601" s="18">
        <v>2034152</v>
      </c>
      <c r="C601" s="18">
        <v>1.2310139999999999E-3</v>
      </c>
      <c r="D601" s="18" t="s">
        <v>871</v>
      </c>
      <c r="E601" s="18" t="s">
        <v>228</v>
      </c>
    </row>
    <row r="602" spans="1:5" ht="14.25" x14ac:dyDescent="0.15">
      <c r="A602" s="18" t="s">
        <v>152</v>
      </c>
      <c r="B602" s="18">
        <v>1907438</v>
      </c>
      <c r="C602" s="18">
        <v>1.2692929999999999E-3</v>
      </c>
      <c r="D602" s="18" t="s">
        <v>870</v>
      </c>
      <c r="E602" s="18" t="s">
        <v>521</v>
      </c>
    </row>
    <row r="603" spans="1:5" ht="14.25" x14ac:dyDescent="0.15">
      <c r="A603" s="18" t="s">
        <v>132</v>
      </c>
      <c r="B603" s="18">
        <v>24011297</v>
      </c>
      <c r="C603" s="18">
        <v>1.2770489999999999E-3</v>
      </c>
      <c r="D603" s="18" t="s">
        <v>869</v>
      </c>
      <c r="E603" s="18" t="s">
        <v>868</v>
      </c>
    </row>
    <row r="604" spans="1:5" ht="14.25" x14ac:dyDescent="0.15">
      <c r="A604" s="18" t="s">
        <v>349</v>
      </c>
      <c r="B604" s="18">
        <v>7737630</v>
      </c>
      <c r="C604" s="18">
        <v>1.2822230000000001E-3</v>
      </c>
      <c r="D604" s="18" t="s">
        <v>867</v>
      </c>
      <c r="E604" s="18" t="s">
        <v>164</v>
      </c>
    </row>
    <row r="605" spans="1:5" ht="14.25" x14ac:dyDescent="0.15">
      <c r="A605" s="18" t="s">
        <v>129</v>
      </c>
      <c r="B605" s="18">
        <v>11740844</v>
      </c>
      <c r="C605" s="18">
        <v>1.304155E-3</v>
      </c>
      <c r="D605" s="18" t="s">
        <v>131</v>
      </c>
      <c r="E605" s="18" t="s">
        <v>866</v>
      </c>
    </row>
    <row r="606" spans="1:5" ht="14.25" x14ac:dyDescent="0.15">
      <c r="A606" s="18" t="s">
        <v>206</v>
      </c>
      <c r="B606" s="18">
        <v>12582824</v>
      </c>
      <c r="C606" s="18">
        <v>1.3107080000000001E-3</v>
      </c>
      <c r="D606" s="18" t="s">
        <v>865</v>
      </c>
      <c r="E606" s="18" t="s">
        <v>864</v>
      </c>
    </row>
    <row r="607" spans="1:5" ht="14.25" x14ac:dyDescent="0.15">
      <c r="A607" s="18" t="s">
        <v>209</v>
      </c>
      <c r="B607" s="18">
        <v>2446167</v>
      </c>
      <c r="C607" s="18">
        <v>1.3168100000000001E-3</v>
      </c>
      <c r="D607" s="18" t="s">
        <v>131</v>
      </c>
      <c r="E607" s="18" t="s">
        <v>863</v>
      </c>
    </row>
    <row r="608" spans="1:5" ht="14.25" x14ac:dyDescent="0.15">
      <c r="A608" s="18" t="s">
        <v>209</v>
      </c>
      <c r="B608" s="18">
        <v>7886399</v>
      </c>
      <c r="C608" s="18">
        <v>1.324205E-3</v>
      </c>
      <c r="D608" s="18" t="s">
        <v>862</v>
      </c>
      <c r="E608" s="18" t="s">
        <v>323</v>
      </c>
    </row>
    <row r="609" spans="1:5" ht="14.25" x14ac:dyDescent="0.15">
      <c r="A609" s="18" t="s">
        <v>191</v>
      </c>
      <c r="B609" s="18">
        <v>16138860</v>
      </c>
      <c r="C609" s="18">
        <v>1.3352990000000001E-3</v>
      </c>
      <c r="D609" s="18" t="s">
        <v>131</v>
      </c>
      <c r="E609" s="18" t="s">
        <v>179</v>
      </c>
    </row>
    <row r="610" spans="1:5" ht="14.25" x14ac:dyDescent="0.15">
      <c r="A610" s="18" t="s">
        <v>140</v>
      </c>
      <c r="B610" s="18">
        <v>17561787</v>
      </c>
      <c r="C610" s="18">
        <v>1.3354930000000001E-3</v>
      </c>
      <c r="D610" s="18" t="s">
        <v>131</v>
      </c>
      <c r="E610" s="18" t="s">
        <v>861</v>
      </c>
    </row>
    <row r="611" spans="1:5" ht="14.25" x14ac:dyDescent="0.15">
      <c r="A611" s="18" t="s">
        <v>157</v>
      </c>
      <c r="B611" s="18">
        <v>15404562</v>
      </c>
      <c r="C611" s="18">
        <v>1.3383550000000001E-3</v>
      </c>
      <c r="D611" s="18" t="s">
        <v>131</v>
      </c>
      <c r="E611" s="18" t="s">
        <v>860</v>
      </c>
    </row>
    <row r="612" spans="1:5" ht="14.25" x14ac:dyDescent="0.15">
      <c r="A612" s="18" t="s">
        <v>172</v>
      </c>
      <c r="B612" s="18">
        <v>2118870</v>
      </c>
      <c r="C612" s="18">
        <v>1.3433220000000001E-3</v>
      </c>
      <c r="D612" s="18" t="s">
        <v>859</v>
      </c>
      <c r="E612" s="18" t="s">
        <v>858</v>
      </c>
    </row>
    <row r="613" spans="1:5" ht="14.25" x14ac:dyDescent="0.15">
      <c r="A613" s="18" t="s">
        <v>191</v>
      </c>
      <c r="B613" s="18">
        <v>9914250</v>
      </c>
      <c r="C613" s="18">
        <v>1.359091E-3</v>
      </c>
      <c r="D613" s="18" t="s">
        <v>857</v>
      </c>
      <c r="E613" s="18" t="s">
        <v>856</v>
      </c>
    </row>
    <row r="614" spans="1:5" ht="14.25" x14ac:dyDescent="0.15">
      <c r="A614" s="18" t="s">
        <v>175</v>
      </c>
      <c r="B614" s="18">
        <v>16583346</v>
      </c>
      <c r="C614" s="18">
        <v>1.3615529999999999E-3</v>
      </c>
      <c r="D614" s="18" t="s">
        <v>855</v>
      </c>
      <c r="E614" s="18" t="s">
        <v>854</v>
      </c>
    </row>
    <row r="615" spans="1:5" ht="14.25" x14ac:dyDescent="0.15">
      <c r="A615" s="18" t="s">
        <v>241</v>
      </c>
      <c r="B615" s="18">
        <v>6744943</v>
      </c>
      <c r="C615" s="18">
        <v>1.3704190000000001E-3</v>
      </c>
      <c r="D615" s="18" t="s">
        <v>853</v>
      </c>
      <c r="E615" s="18" t="s">
        <v>852</v>
      </c>
    </row>
    <row r="616" spans="1:5" ht="14.25" x14ac:dyDescent="0.15">
      <c r="A616" s="18" t="s">
        <v>175</v>
      </c>
      <c r="B616" s="18">
        <v>10441896</v>
      </c>
      <c r="C616" s="18">
        <v>1.3740759999999999E-3</v>
      </c>
      <c r="D616" s="18" t="s">
        <v>131</v>
      </c>
      <c r="E616" s="18" t="s">
        <v>851</v>
      </c>
    </row>
    <row r="617" spans="1:5" ht="14.25" x14ac:dyDescent="0.15">
      <c r="A617" s="18" t="s">
        <v>349</v>
      </c>
      <c r="B617" s="18">
        <v>9154570</v>
      </c>
      <c r="C617" s="18">
        <v>1.37805E-3</v>
      </c>
      <c r="D617" s="18" t="s">
        <v>131</v>
      </c>
      <c r="E617" s="18" t="s">
        <v>850</v>
      </c>
    </row>
    <row r="618" spans="1:5" ht="14.25" x14ac:dyDescent="0.15">
      <c r="A618" s="18" t="s">
        <v>175</v>
      </c>
      <c r="B618" s="18">
        <v>16376111</v>
      </c>
      <c r="C618" s="18">
        <v>1.3812340000000001E-3</v>
      </c>
      <c r="D618" s="18" t="s">
        <v>849</v>
      </c>
      <c r="E618" s="18" t="s">
        <v>848</v>
      </c>
    </row>
    <row r="619" spans="1:5" ht="14.25" x14ac:dyDescent="0.15">
      <c r="A619" s="18" t="s">
        <v>129</v>
      </c>
      <c r="B619" s="18">
        <v>13178955</v>
      </c>
      <c r="C619" s="18">
        <v>1.3830139999999999E-3</v>
      </c>
      <c r="D619" s="18" t="s">
        <v>131</v>
      </c>
      <c r="E619" s="18" t="s">
        <v>131</v>
      </c>
    </row>
    <row r="620" spans="1:5" ht="14.25" x14ac:dyDescent="0.15">
      <c r="A620" s="18" t="s">
        <v>220</v>
      </c>
      <c r="B620" s="18">
        <v>13900017</v>
      </c>
      <c r="C620" s="18">
        <v>1.3894339999999999E-3</v>
      </c>
      <c r="D620" s="18" t="s">
        <v>131</v>
      </c>
      <c r="E620" s="18" t="s">
        <v>847</v>
      </c>
    </row>
    <row r="621" spans="1:5" ht="14.25" x14ac:dyDescent="0.15">
      <c r="A621" s="18" t="s">
        <v>167</v>
      </c>
      <c r="B621" s="18">
        <v>15020484</v>
      </c>
      <c r="C621" s="18">
        <v>1.3915959999999999E-3</v>
      </c>
      <c r="D621" s="18" t="s">
        <v>846</v>
      </c>
      <c r="E621" s="18" t="s">
        <v>845</v>
      </c>
    </row>
    <row r="622" spans="1:5" ht="14.25" x14ac:dyDescent="0.15">
      <c r="A622" s="18" t="s">
        <v>140</v>
      </c>
      <c r="B622" s="18">
        <v>16030538</v>
      </c>
      <c r="C622" s="18">
        <v>1.412951E-3</v>
      </c>
      <c r="D622" s="18" t="s">
        <v>844</v>
      </c>
      <c r="E622" s="18" t="s">
        <v>843</v>
      </c>
    </row>
    <row r="623" spans="1:5" ht="14.25" x14ac:dyDescent="0.15">
      <c r="A623" s="18" t="s">
        <v>140</v>
      </c>
      <c r="B623" s="18">
        <v>5874469</v>
      </c>
      <c r="C623" s="18">
        <v>1.4237119999999999E-3</v>
      </c>
      <c r="D623" s="18" t="s">
        <v>842</v>
      </c>
      <c r="E623" s="18" t="s">
        <v>841</v>
      </c>
    </row>
    <row r="624" spans="1:5" ht="14.25" x14ac:dyDescent="0.15">
      <c r="A624" s="18" t="s">
        <v>140</v>
      </c>
      <c r="B624" s="18">
        <v>11947200</v>
      </c>
      <c r="C624" s="18">
        <v>1.4323350000000001E-3</v>
      </c>
      <c r="D624" s="18" t="s">
        <v>840</v>
      </c>
      <c r="E624" s="18" t="s">
        <v>839</v>
      </c>
    </row>
    <row r="625" spans="1:5" ht="14.25" x14ac:dyDescent="0.15">
      <c r="A625" s="18" t="s">
        <v>200</v>
      </c>
      <c r="B625" s="18">
        <v>23964837</v>
      </c>
      <c r="C625" s="18">
        <v>1.439201E-3</v>
      </c>
      <c r="D625" s="18" t="s">
        <v>838</v>
      </c>
      <c r="E625" s="18" t="s">
        <v>837</v>
      </c>
    </row>
    <row r="626" spans="1:5" ht="14.25" x14ac:dyDescent="0.15">
      <c r="A626" s="18" t="s">
        <v>197</v>
      </c>
      <c r="B626" s="18">
        <v>18163757</v>
      </c>
      <c r="C626" s="18">
        <v>1.4539069999999999E-3</v>
      </c>
      <c r="D626" s="18" t="s">
        <v>836</v>
      </c>
      <c r="E626" s="18" t="s">
        <v>835</v>
      </c>
    </row>
    <row r="627" spans="1:5" ht="14.25" x14ac:dyDescent="0.15">
      <c r="A627" s="18" t="s">
        <v>157</v>
      </c>
      <c r="B627" s="18">
        <v>11138230</v>
      </c>
      <c r="C627" s="18">
        <v>1.4656739999999999E-3</v>
      </c>
      <c r="D627" s="18" t="s">
        <v>131</v>
      </c>
      <c r="E627" s="18" t="s">
        <v>834</v>
      </c>
    </row>
    <row r="628" spans="1:5" ht="14.25" x14ac:dyDescent="0.15">
      <c r="A628" s="18" t="s">
        <v>129</v>
      </c>
      <c r="B628" s="18">
        <v>13240109</v>
      </c>
      <c r="C628" s="18">
        <v>1.4669629999999999E-3</v>
      </c>
      <c r="D628" s="18" t="s">
        <v>833</v>
      </c>
      <c r="E628" s="18" t="s">
        <v>832</v>
      </c>
    </row>
    <row r="629" spans="1:5" ht="14.25" x14ac:dyDescent="0.15">
      <c r="A629" s="18" t="s">
        <v>140</v>
      </c>
      <c r="B629" s="18">
        <v>1196574</v>
      </c>
      <c r="C629" s="18">
        <v>1.475105E-3</v>
      </c>
      <c r="D629" s="18"/>
      <c r="E629" s="18"/>
    </row>
    <row r="630" spans="1:5" ht="14.25" x14ac:dyDescent="0.15">
      <c r="A630" s="18" t="s">
        <v>246</v>
      </c>
      <c r="B630" s="18">
        <v>12709558</v>
      </c>
      <c r="C630" s="18">
        <v>1.4846900000000001E-3</v>
      </c>
      <c r="D630" s="18" t="s">
        <v>831</v>
      </c>
      <c r="E630" s="18" t="s">
        <v>830</v>
      </c>
    </row>
    <row r="631" spans="1:5" ht="14.25" x14ac:dyDescent="0.15">
      <c r="A631" s="18" t="s">
        <v>175</v>
      </c>
      <c r="B631" s="18">
        <v>8522571</v>
      </c>
      <c r="C631" s="18">
        <v>1.4870409999999999E-3</v>
      </c>
      <c r="D631" s="18" t="s">
        <v>829</v>
      </c>
      <c r="E631" s="18" t="s">
        <v>828</v>
      </c>
    </row>
    <row r="632" spans="1:5" ht="14.25" x14ac:dyDescent="0.15">
      <c r="A632" s="18" t="s">
        <v>246</v>
      </c>
      <c r="B632" s="18">
        <v>10681566</v>
      </c>
      <c r="C632" s="18">
        <v>1.487855E-3</v>
      </c>
      <c r="D632" s="18" t="s">
        <v>131</v>
      </c>
      <c r="E632" s="18" t="s">
        <v>827</v>
      </c>
    </row>
    <row r="633" spans="1:5" ht="14.25" x14ac:dyDescent="0.15">
      <c r="A633" s="18" t="s">
        <v>170</v>
      </c>
      <c r="B633" s="18">
        <v>13111572</v>
      </c>
      <c r="C633" s="18">
        <v>1.4939440000000001E-3</v>
      </c>
      <c r="D633" s="18"/>
      <c r="E633" s="18"/>
    </row>
    <row r="634" spans="1:5" ht="14.25" x14ac:dyDescent="0.15">
      <c r="A634" s="18" t="s">
        <v>175</v>
      </c>
      <c r="B634" s="18">
        <v>13088248</v>
      </c>
      <c r="C634" s="18">
        <v>1.50136E-3</v>
      </c>
      <c r="D634" s="18" t="s">
        <v>826</v>
      </c>
      <c r="E634" s="18" t="s">
        <v>825</v>
      </c>
    </row>
    <row r="635" spans="1:5" ht="14.25" x14ac:dyDescent="0.15">
      <c r="A635" s="18" t="s">
        <v>132</v>
      </c>
      <c r="B635" s="18">
        <v>17754966</v>
      </c>
      <c r="C635" s="18">
        <v>1.5039459999999999E-3</v>
      </c>
      <c r="D635" s="18" t="s">
        <v>824</v>
      </c>
      <c r="E635" s="18" t="s">
        <v>131</v>
      </c>
    </row>
    <row r="636" spans="1:5" ht="14.25" x14ac:dyDescent="0.15">
      <c r="A636" s="18" t="s">
        <v>154</v>
      </c>
      <c r="B636" s="18">
        <v>5033549</v>
      </c>
      <c r="C636" s="18">
        <v>1.5144589999999999E-3</v>
      </c>
      <c r="D636" s="18" t="s">
        <v>823</v>
      </c>
      <c r="E636" s="18" t="s">
        <v>822</v>
      </c>
    </row>
    <row r="637" spans="1:5" ht="14.25" x14ac:dyDescent="0.15">
      <c r="A637" s="18" t="s">
        <v>140</v>
      </c>
      <c r="B637" s="18">
        <v>4486925</v>
      </c>
      <c r="C637" s="18">
        <v>1.516655E-3</v>
      </c>
      <c r="D637" s="18" t="s">
        <v>821</v>
      </c>
      <c r="E637" s="18" t="s">
        <v>820</v>
      </c>
    </row>
    <row r="638" spans="1:5" ht="14.25" x14ac:dyDescent="0.15">
      <c r="A638" s="18" t="s">
        <v>181</v>
      </c>
      <c r="B638" s="18">
        <v>826873</v>
      </c>
      <c r="C638" s="18">
        <v>1.522694E-3</v>
      </c>
      <c r="D638" s="18" t="s">
        <v>819</v>
      </c>
      <c r="E638" s="18" t="s">
        <v>818</v>
      </c>
    </row>
    <row r="639" spans="1:5" ht="14.25" x14ac:dyDescent="0.15">
      <c r="A639" s="18" t="s">
        <v>172</v>
      </c>
      <c r="B639" s="18">
        <v>4792612</v>
      </c>
      <c r="C639" s="18">
        <v>1.52378E-3</v>
      </c>
      <c r="D639" s="18" t="s">
        <v>817</v>
      </c>
      <c r="E639" s="18" t="s">
        <v>816</v>
      </c>
    </row>
    <row r="640" spans="1:5" ht="14.25" x14ac:dyDescent="0.15">
      <c r="A640" s="18" t="s">
        <v>160</v>
      </c>
      <c r="B640" s="18">
        <v>13186086</v>
      </c>
      <c r="C640" s="18">
        <v>1.5255609999999999E-3</v>
      </c>
      <c r="D640" s="18" t="s">
        <v>815</v>
      </c>
      <c r="E640" s="18" t="s">
        <v>814</v>
      </c>
    </row>
    <row r="641" spans="1:5" ht="14.25" x14ac:dyDescent="0.15">
      <c r="A641" s="18" t="s">
        <v>277</v>
      </c>
      <c r="B641" s="18">
        <v>2456801</v>
      </c>
      <c r="C641" s="18">
        <v>1.528644E-3</v>
      </c>
      <c r="D641" s="18" t="s">
        <v>813</v>
      </c>
      <c r="E641" s="18" t="s">
        <v>812</v>
      </c>
    </row>
    <row r="642" spans="1:5" ht="14.25" x14ac:dyDescent="0.15">
      <c r="A642" s="18" t="s">
        <v>132</v>
      </c>
      <c r="B642" s="18">
        <v>13021670</v>
      </c>
      <c r="C642" s="18">
        <v>1.528871E-3</v>
      </c>
      <c r="D642" s="18" t="s">
        <v>811</v>
      </c>
      <c r="E642" s="18" t="s">
        <v>810</v>
      </c>
    </row>
    <row r="643" spans="1:5" ht="14.25" x14ac:dyDescent="0.15">
      <c r="A643" s="18" t="s">
        <v>137</v>
      </c>
      <c r="B643" s="18">
        <v>2474065</v>
      </c>
      <c r="C643" s="18">
        <v>1.52947E-3</v>
      </c>
      <c r="D643" s="18" t="s">
        <v>809</v>
      </c>
      <c r="E643" s="18" t="s">
        <v>808</v>
      </c>
    </row>
    <row r="644" spans="1:5" ht="14.25" x14ac:dyDescent="0.15">
      <c r="A644" s="18" t="s">
        <v>132</v>
      </c>
      <c r="B644" s="18">
        <v>13346054</v>
      </c>
      <c r="C644" s="18">
        <v>1.531807E-3</v>
      </c>
      <c r="D644" s="18" t="s">
        <v>807</v>
      </c>
      <c r="E644" s="18" t="s">
        <v>806</v>
      </c>
    </row>
    <row r="645" spans="1:5" ht="14.25" x14ac:dyDescent="0.15">
      <c r="A645" s="18" t="s">
        <v>175</v>
      </c>
      <c r="B645" s="18">
        <v>11590816</v>
      </c>
      <c r="C645" s="18">
        <v>1.540956E-3</v>
      </c>
      <c r="D645" s="18" t="s">
        <v>805</v>
      </c>
      <c r="E645" s="18" t="s">
        <v>706</v>
      </c>
    </row>
    <row r="646" spans="1:5" ht="14.25" x14ac:dyDescent="0.15">
      <c r="A646" s="18" t="s">
        <v>172</v>
      </c>
      <c r="B646" s="18">
        <v>7157867</v>
      </c>
      <c r="C646" s="18">
        <v>1.543378E-3</v>
      </c>
      <c r="D646" s="18" t="s">
        <v>131</v>
      </c>
      <c r="E646" s="18" t="s">
        <v>804</v>
      </c>
    </row>
    <row r="647" spans="1:5" ht="14.25" x14ac:dyDescent="0.15">
      <c r="A647" s="18" t="s">
        <v>132</v>
      </c>
      <c r="B647" s="18">
        <v>3031432</v>
      </c>
      <c r="C647" s="18">
        <v>1.5481029999999999E-3</v>
      </c>
      <c r="D647" s="18" t="s">
        <v>803</v>
      </c>
      <c r="E647" s="18" t="s">
        <v>462</v>
      </c>
    </row>
    <row r="648" spans="1:5" ht="14.25" x14ac:dyDescent="0.15">
      <c r="A648" s="18" t="s">
        <v>209</v>
      </c>
      <c r="B648" s="18">
        <v>7607648</v>
      </c>
      <c r="C648" s="18">
        <v>1.5606579999999999E-3</v>
      </c>
      <c r="D648" s="18" t="s">
        <v>802</v>
      </c>
      <c r="E648" s="18" t="s">
        <v>738</v>
      </c>
    </row>
    <row r="649" spans="1:5" ht="14.25" x14ac:dyDescent="0.15">
      <c r="A649" s="18" t="s">
        <v>140</v>
      </c>
      <c r="B649" s="18">
        <v>12019186</v>
      </c>
      <c r="C649" s="18">
        <v>1.5656579999999999E-3</v>
      </c>
      <c r="D649" s="18" t="s">
        <v>801</v>
      </c>
      <c r="E649" s="18" t="s">
        <v>800</v>
      </c>
    </row>
    <row r="650" spans="1:5" ht="14.25" x14ac:dyDescent="0.15">
      <c r="A650" s="18" t="s">
        <v>197</v>
      </c>
      <c r="B650" s="18">
        <v>12760362</v>
      </c>
      <c r="C650" s="18">
        <v>1.596978E-3</v>
      </c>
      <c r="D650" s="18" t="s">
        <v>131</v>
      </c>
      <c r="E650" s="18" t="s">
        <v>799</v>
      </c>
    </row>
    <row r="651" spans="1:5" ht="14.25" x14ac:dyDescent="0.15">
      <c r="A651" s="18" t="s">
        <v>134</v>
      </c>
      <c r="B651" s="18">
        <v>2254443</v>
      </c>
      <c r="C651" s="18">
        <v>1.5982259999999999E-3</v>
      </c>
      <c r="D651" s="18" t="s">
        <v>798</v>
      </c>
      <c r="E651" s="18" t="s">
        <v>797</v>
      </c>
    </row>
    <row r="652" spans="1:5" ht="14.25" x14ac:dyDescent="0.15">
      <c r="A652" s="18" t="s">
        <v>200</v>
      </c>
      <c r="B652" s="18">
        <v>21165458</v>
      </c>
      <c r="C652" s="18">
        <v>1.618043E-3</v>
      </c>
      <c r="D652" s="18" t="s">
        <v>796</v>
      </c>
      <c r="E652" s="18" t="s">
        <v>795</v>
      </c>
    </row>
    <row r="653" spans="1:5" ht="14.25" x14ac:dyDescent="0.15">
      <c r="A653" s="18" t="s">
        <v>167</v>
      </c>
      <c r="B653" s="18">
        <v>2748207</v>
      </c>
      <c r="C653" s="18">
        <v>1.624559E-3</v>
      </c>
      <c r="D653" s="18" t="s">
        <v>131</v>
      </c>
      <c r="E653" s="18" t="s">
        <v>131</v>
      </c>
    </row>
    <row r="654" spans="1:5" ht="14.25" x14ac:dyDescent="0.15">
      <c r="A654" s="18" t="s">
        <v>175</v>
      </c>
      <c r="B654" s="18">
        <v>1302449</v>
      </c>
      <c r="C654" s="18">
        <v>1.6443499999999999E-3</v>
      </c>
      <c r="D654" s="18" t="s">
        <v>131</v>
      </c>
      <c r="E654" s="18" t="s">
        <v>131</v>
      </c>
    </row>
    <row r="655" spans="1:5" ht="14.25" x14ac:dyDescent="0.15">
      <c r="A655" s="18" t="s">
        <v>152</v>
      </c>
      <c r="B655" s="18">
        <v>10258794</v>
      </c>
      <c r="C655" s="18">
        <v>1.647583E-3</v>
      </c>
      <c r="D655" s="18" t="s">
        <v>131</v>
      </c>
      <c r="E655" s="18" t="s">
        <v>131</v>
      </c>
    </row>
    <row r="656" spans="1:5" ht="14.25" x14ac:dyDescent="0.15">
      <c r="A656" s="18" t="s">
        <v>216</v>
      </c>
      <c r="B656" s="18">
        <v>4540058</v>
      </c>
      <c r="C656" s="18">
        <v>1.665758E-3</v>
      </c>
      <c r="D656" s="18" t="s">
        <v>794</v>
      </c>
      <c r="E656" s="18" t="s">
        <v>793</v>
      </c>
    </row>
    <row r="657" spans="1:5" ht="14.25" x14ac:dyDescent="0.15">
      <c r="A657" s="18" t="s">
        <v>129</v>
      </c>
      <c r="B657" s="18">
        <v>8835463</v>
      </c>
      <c r="C657" s="18">
        <v>1.6722670000000001E-3</v>
      </c>
      <c r="D657" s="18" t="s">
        <v>792</v>
      </c>
      <c r="E657" s="18" t="s">
        <v>791</v>
      </c>
    </row>
    <row r="658" spans="1:5" ht="14.25" x14ac:dyDescent="0.15">
      <c r="A658" s="18" t="s">
        <v>175</v>
      </c>
      <c r="B658" s="18">
        <v>6600553</v>
      </c>
      <c r="C658" s="18">
        <v>1.687877E-3</v>
      </c>
      <c r="D658" s="18" t="s">
        <v>790</v>
      </c>
      <c r="E658" s="18" t="s">
        <v>789</v>
      </c>
    </row>
    <row r="659" spans="1:5" ht="14.25" x14ac:dyDescent="0.15">
      <c r="A659" s="18" t="s">
        <v>134</v>
      </c>
      <c r="B659" s="18">
        <v>11999657</v>
      </c>
      <c r="C659" s="18">
        <v>1.6920959999999999E-3</v>
      </c>
      <c r="D659" s="18" t="s">
        <v>788</v>
      </c>
      <c r="E659" s="18" t="s">
        <v>787</v>
      </c>
    </row>
    <row r="660" spans="1:5" ht="14.25" x14ac:dyDescent="0.15">
      <c r="A660" s="18" t="s">
        <v>441</v>
      </c>
      <c r="B660" s="18">
        <v>2324939</v>
      </c>
      <c r="C660" s="18">
        <v>1.697961E-3</v>
      </c>
      <c r="D660" s="18" t="s">
        <v>786</v>
      </c>
      <c r="E660" s="18" t="s">
        <v>785</v>
      </c>
    </row>
    <row r="661" spans="1:5" ht="14.25" x14ac:dyDescent="0.15">
      <c r="A661" s="18" t="s">
        <v>172</v>
      </c>
      <c r="B661" s="18">
        <v>5326185</v>
      </c>
      <c r="C661" s="18">
        <v>1.7080699999999999E-3</v>
      </c>
      <c r="D661" s="18" t="s">
        <v>784</v>
      </c>
      <c r="E661" s="18" t="s">
        <v>783</v>
      </c>
    </row>
    <row r="662" spans="1:5" ht="14.25" x14ac:dyDescent="0.15">
      <c r="A662" s="18" t="s">
        <v>441</v>
      </c>
      <c r="B662" s="18">
        <v>2554915</v>
      </c>
      <c r="C662" s="18">
        <v>1.7202509999999999E-3</v>
      </c>
      <c r="D662" s="18" t="s">
        <v>782</v>
      </c>
      <c r="E662" s="18" t="s">
        <v>781</v>
      </c>
    </row>
    <row r="663" spans="1:5" ht="14.25" x14ac:dyDescent="0.15">
      <c r="A663" s="18" t="s">
        <v>172</v>
      </c>
      <c r="B663" s="18">
        <v>2154786</v>
      </c>
      <c r="C663" s="18">
        <v>1.7204869999999999E-3</v>
      </c>
      <c r="D663" s="18" t="s">
        <v>780</v>
      </c>
      <c r="E663" s="18" t="s">
        <v>779</v>
      </c>
    </row>
    <row r="664" spans="1:5" ht="14.25" x14ac:dyDescent="0.15">
      <c r="A664" s="18" t="s">
        <v>216</v>
      </c>
      <c r="B664" s="18">
        <v>7000077</v>
      </c>
      <c r="C664" s="18">
        <v>1.8045680000000001E-3</v>
      </c>
      <c r="D664" s="18" t="s">
        <v>131</v>
      </c>
      <c r="E664" s="18" t="s">
        <v>778</v>
      </c>
    </row>
    <row r="665" spans="1:5" ht="14.25" x14ac:dyDescent="0.15">
      <c r="A665" s="18" t="s">
        <v>194</v>
      </c>
      <c r="B665" s="18">
        <v>9239358</v>
      </c>
      <c r="C665" s="18">
        <v>1.814916E-3</v>
      </c>
      <c r="D665" s="18" t="s">
        <v>777</v>
      </c>
      <c r="E665" s="18" t="s">
        <v>776</v>
      </c>
    </row>
    <row r="666" spans="1:5" ht="14.25" x14ac:dyDescent="0.15">
      <c r="A666" s="18" t="s">
        <v>200</v>
      </c>
      <c r="B666" s="18">
        <v>24031385</v>
      </c>
      <c r="C666" s="18">
        <v>1.824663E-3</v>
      </c>
      <c r="D666" s="18" t="s">
        <v>775</v>
      </c>
      <c r="E666" s="18" t="s">
        <v>774</v>
      </c>
    </row>
    <row r="667" spans="1:5" ht="14.25" x14ac:dyDescent="0.15">
      <c r="A667" s="18" t="s">
        <v>194</v>
      </c>
      <c r="B667" s="18">
        <v>11934218</v>
      </c>
      <c r="C667" s="18">
        <v>1.8324089999999999E-3</v>
      </c>
      <c r="D667" s="18" t="s">
        <v>773</v>
      </c>
      <c r="E667" s="18" t="s">
        <v>772</v>
      </c>
    </row>
    <row r="668" spans="1:5" ht="14.25" x14ac:dyDescent="0.15">
      <c r="A668" s="18" t="s">
        <v>152</v>
      </c>
      <c r="B668" s="18">
        <v>3843857</v>
      </c>
      <c r="C668" s="18">
        <v>1.8406659999999999E-3</v>
      </c>
      <c r="D668" s="18" t="s">
        <v>771</v>
      </c>
      <c r="E668" s="18" t="s">
        <v>770</v>
      </c>
    </row>
    <row r="669" spans="1:5" ht="14.25" x14ac:dyDescent="0.15">
      <c r="A669" s="18" t="s">
        <v>277</v>
      </c>
      <c r="B669" s="18">
        <v>7717031</v>
      </c>
      <c r="C669" s="18">
        <v>1.861101E-3</v>
      </c>
      <c r="D669" s="18" t="s">
        <v>769</v>
      </c>
      <c r="E669" s="18" t="s">
        <v>564</v>
      </c>
    </row>
    <row r="670" spans="1:5" ht="14.25" x14ac:dyDescent="0.15">
      <c r="A670" s="18" t="s">
        <v>152</v>
      </c>
      <c r="B670" s="18">
        <v>2353898</v>
      </c>
      <c r="C670" s="18">
        <v>1.86473E-3</v>
      </c>
      <c r="D670" s="18" t="s">
        <v>768</v>
      </c>
      <c r="E670" s="18" t="s">
        <v>767</v>
      </c>
    </row>
    <row r="671" spans="1:5" ht="14.25" x14ac:dyDescent="0.15">
      <c r="A671" s="18" t="s">
        <v>200</v>
      </c>
      <c r="B671" s="18">
        <v>31570671</v>
      </c>
      <c r="C671" s="18">
        <v>1.866775E-3</v>
      </c>
      <c r="D671" s="18" t="s">
        <v>766</v>
      </c>
      <c r="E671" s="18" t="s">
        <v>765</v>
      </c>
    </row>
    <row r="672" spans="1:5" ht="14.25" x14ac:dyDescent="0.15">
      <c r="A672" s="18" t="s">
        <v>172</v>
      </c>
      <c r="B672" s="18">
        <v>14437625</v>
      </c>
      <c r="C672" s="18">
        <v>1.8702899999999999E-3</v>
      </c>
      <c r="D672" s="18" t="s">
        <v>764</v>
      </c>
      <c r="E672" s="18" t="s">
        <v>131</v>
      </c>
    </row>
    <row r="673" spans="1:5" ht="14.25" x14ac:dyDescent="0.15">
      <c r="A673" s="18" t="s">
        <v>246</v>
      </c>
      <c r="B673" s="18">
        <v>12678531</v>
      </c>
      <c r="C673" s="18">
        <v>1.8868960000000001E-3</v>
      </c>
      <c r="D673" s="18" t="s">
        <v>763</v>
      </c>
      <c r="E673" s="18" t="s">
        <v>762</v>
      </c>
    </row>
    <row r="674" spans="1:5" ht="14.25" x14ac:dyDescent="0.15">
      <c r="A674" s="18" t="s">
        <v>297</v>
      </c>
      <c r="B674" s="18">
        <v>7974873</v>
      </c>
      <c r="C674" s="18">
        <v>1.8885989999999999E-3</v>
      </c>
      <c r="D674" s="18" t="s">
        <v>131</v>
      </c>
      <c r="E674" s="18" t="s">
        <v>131</v>
      </c>
    </row>
    <row r="675" spans="1:5" ht="14.25" x14ac:dyDescent="0.15">
      <c r="A675" s="18" t="s">
        <v>129</v>
      </c>
      <c r="B675" s="18">
        <v>233642</v>
      </c>
      <c r="C675" s="18">
        <v>1.8963680000000001E-3</v>
      </c>
      <c r="D675" s="18" t="s">
        <v>761</v>
      </c>
      <c r="E675" s="18" t="s">
        <v>760</v>
      </c>
    </row>
    <row r="676" spans="1:5" ht="14.25" x14ac:dyDescent="0.15">
      <c r="A676" s="18" t="s">
        <v>349</v>
      </c>
      <c r="B676" s="18">
        <v>8437624</v>
      </c>
      <c r="C676" s="18">
        <v>1.900185E-3</v>
      </c>
      <c r="D676" s="18" t="s">
        <v>131</v>
      </c>
      <c r="E676" s="18" t="s">
        <v>179</v>
      </c>
    </row>
    <row r="677" spans="1:5" ht="14.25" x14ac:dyDescent="0.15">
      <c r="A677" s="18" t="s">
        <v>209</v>
      </c>
      <c r="B677" s="18">
        <v>7105843</v>
      </c>
      <c r="C677" s="18">
        <v>1.909259E-3</v>
      </c>
      <c r="D677" s="18" t="s">
        <v>759</v>
      </c>
      <c r="E677" s="18" t="s">
        <v>758</v>
      </c>
    </row>
    <row r="678" spans="1:5" ht="14.25" x14ac:dyDescent="0.15">
      <c r="A678" s="18" t="s">
        <v>172</v>
      </c>
      <c r="B678" s="18">
        <v>17014251</v>
      </c>
      <c r="C678" s="18">
        <v>1.9096510000000001E-3</v>
      </c>
      <c r="D678" s="18" t="s">
        <v>757</v>
      </c>
      <c r="E678" s="18" t="s">
        <v>756</v>
      </c>
    </row>
    <row r="679" spans="1:5" ht="14.25" x14ac:dyDescent="0.15">
      <c r="A679" s="18" t="s">
        <v>349</v>
      </c>
      <c r="B679" s="18">
        <v>1554701</v>
      </c>
      <c r="C679" s="18">
        <v>1.9152520000000001E-3</v>
      </c>
      <c r="D679" s="18" t="s">
        <v>131</v>
      </c>
      <c r="E679" s="18" t="s">
        <v>755</v>
      </c>
    </row>
    <row r="680" spans="1:5" ht="14.25" x14ac:dyDescent="0.15">
      <c r="A680" s="18" t="s">
        <v>172</v>
      </c>
      <c r="B680" s="18">
        <v>7195804</v>
      </c>
      <c r="C680" s="18">
        <v>1.955563E-3</v>
      </c>
      <c r="D680" s="18" t="s">
        <v>131</v>
      </c>
      <c r="E680" s="18" t="s">
        <v>754</v>
      </c>
    </row>
    <row r="681" spans="1:5" ht="14.25" x14ac:dyDescent="0.15">
      <c r="A681" s="18" t="s">
        <v>154</v>
      </c>
      <c r="B681" s="18">
        <v>13358336</v>
      </c>
      <c r="C681" s="18">
        <v>1.9556019999999999E-3</v>
      </c>
      <c r="D681" s="18" t="s">
        <v>753</v>
      </c>
      <c r="E681" s="18" t="s">
        <v>752</v>
      </c>
    </row>
    <row r="682" spans="1:5" ht="14.25" x14ac:dyDescent="0.15">
      <c r="A682" s="18" t="s">
        <v>157</v>
      </c>
      <c r="B682" s="18">
        <v>21095222</v>
      </c>
      <c r="C682" s="18">
        <v>1.977464E-3</v>
      </c>
      <c r="D682" s="18" t="s">
        <v>751</v>
      </c>
      <c r="E682" s="18" t="s">
        <v>750</v>
      </c>
    </row>
    <row r="683" spans="1:5" ht="14.25" x14ac:dyDescent="0.15">
      <c r="A683" s="18" t="s">
        <v>220</v>
      </c>
      <c r="B683" s="18">
        <v>9168737</v>
      </c>
      <c r="C683" s="18">
        <v>2.005724E-3</v>
      </c>
      <c r="D683" s="18" t="s">
        <v>749</v>
      </c>
      <c r="E683" s="18" t="s">
        <v>748</v>
      </c>
    </row>
    <row r="684" spans="1:5" ht="14.25" x14ac:dyDescent="0.15">
      <c r="A684" s="18" t="s">
        <v>140</v>
      </c>
      <c r="B684" s="18">
        <v>13317540</v>
      </c>
      <c r="C684" s="18">
        <v>2.0171960000000002E-3</v>
      </c>
      <c r="D684" s="18" t="s">
        <v>747</v>
      </c>
      <c r="E684" s="18" t="s">
        <v>746</v>
      </c>
    </row>
    <row r="685" spans="1:5" ht="14.25" x14ac:dyDescent="0.15">
      <c r="A685" s="18" t="s">
        <v>167</v>
      </c>
      <c r="B685" s="18">
        <v>8631578</v>
      </c>
      <c r="C685" s="18">
        <v>2.0215540000000001E-3</v>
      </c>
      <c r="D685" s="18" t="s">
        <v>745</v>
      </c>
      <c r="E685" s="18" t="s">
        <v>744</v>
      </c>
    </row>
    <row r="686" spans="1:5" ht="14.25" x14ac:dyDescent="0.15">
      <c r="A686" s="18" t="s">
        <v>137</v>
      </c>
      <c r="B686" s="18">
        <v>13534120</v>
      </c>
      <c r="C686" s="18">
        <v>2.0368109999999999E-3</v>
      </c>
      <c r="D686" s="18" t="s">
        <v>131</v>
      </c>
      <c r="E686" s="18" t="s">
        <v>743</v>
      </c>
    </row>
    <row r="687" spans="1:5" ht="14.25" x14ac:dyDescent="0.15">
      <c r="A687" s="18" t="s">
        <v>260</v>
      </c>
      <c r="B687" s="18">
        <v>18734569</v>
      </c>
      <c r="C687" s="18">
        <v>2.0524380000000002E-3</v>
      </c>
      <c r="D687" s="18" t="s">
        <v>131</v>
      </c>
      <c r="E687" s="18" t="s">
        <v>675</v>
      </c>
    </row>
    <row r="688" spans="1:5" ht="14.25" x14ac:dyDescent="0.15">
      <c r="A688" s="18" t="s">
        <v>220</v>
      </c>
      <c r="B688" s="18">
        <v>10445375</v>
      </c>
      <c r="C688" s="18">
        <v>2.0580709999999999E-3</v>
      </c>
      <c r="D688" s="18" t="s">
        <v>742</v>
      </c>
      <c r="E688" s="18" t="s">
        <v>176</v>
      </c>
    </row>
    <row r="689" spans="1:5" ht="14.25" x14ac:dyDescent="0.15">
      <c r="A689" s="18" t="s">
        <v>206</v>
      </c>
      <c r="B689" s="18">
        <v>9153178</v>
      </c>
      <c r="C689" s="18">
        <v>2.063376E-3</v>
      </c>
      <c r="D689" s="18" t="s">
        <v>741</v>
      </c>
      <c r="E689" s="18" t="s">
        <v>740</v>
      </c>
    </row>
    <row r="690" spans="1:5" ht="14.25" x14ac:dyDescent="0.15">
      <c r="A690" s="18" t="s">
        <v>349</v>
      </c>
      <c r="B690" s="18">
        <v>481594</v>
      </c>
      <c r="C690" s="18">
        <v>2.0662480000000001E-3</v>
      </c>
      <c r="D690" s="18" t="s">
        <v>739</v>
      </c>
      <c r="E690" s="18" t="s">
        <v>738</v>
      </c>
    </row>
    <row r="691" spans="1:5" ht="14.25" x14ac:dyDescent="0.15">
      <c r="A691" s="18" t="s">
        <v>220</v>
      </c>
      <c r="B691" s="18">
        <v>4237730</v>
      </c>
      <c r="C691" s="18">
        <v>2.0835129999999999E-3</v>
      </c>
      <c r="D691" s="18" t="s">
        <v>131</v>
      </c>
      <c r="E691" s="18" t="s">
        <v>737</v>
      </c>
    </row>
    <row r="692" spans="1:5" ht="14.25" x14ac:dyDescent="0.15">
      <c r="A692" s="18" t="s">
        <v>197</v>
      </c>
      <c r="B692" s="18">
        <v>8797807</v>
      </c>
      <c r="C692" s="18">
        <v>2.0853260000000002E-3</v>
      </c>
      <c r="D692" s="18" t="s">
        <v>736</v>
      </c>
      <c r="E692" s="18" t="s">
        <v>735</v>
      </c>
    </row>
    <row r="693" spans="1:5" ht="14.25" x14ac:dyDescent="0.15">
      <c r="A693" s="18" t="s">
        <v>140</v>
      </c>
      <c r="B693" s="18">
        <v>14228244</v>
      </c>
      <c r="C693" s="18">
        <v>2.0856490000000002E-3</v>
      </c>
      <c r="D693" s="18" t="s">
        <v>131</v>
      </c>
      <c r="E693" s="18" t="s">
        <v>734</v>
      </c>
    </row>
    <row r="694" spans="1:5" ht="14.25" x14ac:dyDescent="0.15">
      <c r="A694" s="18" t="s">
        <v>167</v>
      </c>
      <c r="B694" s="18">
        <v>13841482</v>
      </c>
      <c r="C694" s="18">
        <v>2.104968E-3</v>
      </c>
      <c r="D694" s="18" t="s">
        <v>733</v>
      </c>
      <c r="E694" s="18" t="s">
        <v>732</v>
      </c>
    </row>
    <row r="695" spans="1:5" ht="14.25" x14ac:dyDescent="0.15">
      <c r="A695" s="18" t="s">
        <v>160</v>
      </c>
      <c r="B695" s="18">
        <v>16170823</v>
      </c>
      <c r="C695" s="18">
        <v>2.105736E-3</v>
      </c>
      <c r="D695" s="18" t="s">
        <v>731</v>
      </c>
      <c r="E695" s="18" t="s">
        <v>730</v>
      </c>
    </row>
    <row r="696" spans="1:5" ht="14.25" x14ac:dyDescent="0.15">
      <c r="A696" s="18" t="s">
        <v>152</v>
      </c>
      <c r="B696" s="18">
        <v>5754098</v>
      </c>
      <c r="C696" s="18">
        <v>2.13175E-3</v>
      </c>
      <c r="D696" s="18" t="s">
        <v>729</v>
      </c>
      <c r="E696" s="18" t="s">
        <v>728</v>
      </c>
    </row>
    <row r="697" spans="1:5" ht="14.25" x14ac:dyDescent="0.15">
      <c r="A697" s="18" t="s">
        <v>137</v>
      </c>
      <c r="B697" s="18">
        <v>1591345</v>
      </c>
      <c r="C697" s="18">
        <v>2.1465740000000001E-3</v>
      </c>
      <c r="D697" s="18" t="s">
        <v>727</v>
      </c>
      <c r="E697" s="18" t="s">
        <v>726</v>
      </c>
    </row>
    <row r="698" spans="1:5" ht="14.25" x14ac:dyDescent="0.15">
      <c r="A698" s="18" t="s">
        <v>209</v>
      </c>
      <c r="B698" s="18">
        <v>3905491</v>
      </c>
      <c r="C698" s="18">
        <v>2.181133E-3</v>
      </c>
      <c r="D698" s="18" t="s">
        <v>725</v>
      </c>
      <c r="E698" s="18" t="s">
        <v>724</v>
      </c>
    </row>
    <row r="699" spans="1:5" ht="14.25" x14ac:dyDescent="0.15">
      <c r="A699" s="18" t="s">
        <v>160</v>
      </c>
      <c r="B699" s="18">
        <v>13306351</v>
      </c>
      <c r="C699" s="18">
        <v>2.1895180000000001E-3</v>
      </c>
      <c r="D699" s="18" t="s">
        <v>723</v>
      </c>
      <c r="E699" s="18" t="s">
        <v>386</v>
      </c>
    </row>
    <row r="700" spans="1:5" ht="14.25" x14ac:dyDescent="0.15">
      <c r="A700" s="18" t="s">
        <v>349</v>
      </c>
      <c r="B700" s="18">
        <v>10352742</v>
      </c>
      <c r="C700" s="18">
        <v>2.2007110000000002E-3</v>
      </c>
      <c r="D700" s="18" t="s">
        <v>722</v>
      </c>
      <c r="E700" s="18" t="s">
        <v>721</v>
      </c>
    </row>
    <row r="701" spans="1:5" ht="14.25" x14ac:dyDescent="0.15">
      <c r="A701" s="18" t="s">
        <v>191</v>
      </c>
      <c r="B701" s="18">
        <v>13028333</v>
      </c>
      <c r="C701" s="18">
        <v>2.2067219999999999E-3</v>
      </c>
      <c r="D701" s="18" t="s">
        <v>720</v>
      </c>
      <c r="E701" s="18" t="s">
        <v>719</v>
      </c>
    </row>
    <row r="702" spans="1:5" ht="14.25" x14ac:dyDescent="0.15">
      <c r="A702" s="18" t="s">
        <v>172</v>
      </c>
      <c r="B702" s="18">
        <v>17302427</v>
      </c>
      <c r="C702" s="18">
        <v>2.2091290000000002E-3</v>
      </c>
      <c r="D702" s="18" t="s">
        <v>131</v>
      </c>
      <c r="E702" s="18" t="s">
        <v>718</v>
      </c>
    </row>
    <row r="703" spans="1:5" ht="14.25" x14ac:dyDescent="0.15">
      <c r="A703" s="18" t="s">
        <v>216</v>
      </c>
      <c r="B703" s="18">
        <v>6902452</v>
      </c>
      <c r="C703" s="18">
        <v>2.2143219999999999E-3</v>
      </c>
      <c r="D703" s="18" t="s">
        <v>717</v>
      </c>
      <c r="E703" s="18" t="s">
        <v>716</v>
      </c>
    </row>
    <row r="704" spans="1:5" ht="14.25" x14ac:dyDescent="0.15">
      <c r="A704" s="18" t="s">
        <v>181</v>
      </c>
      <c r="B704" s="18">
        <v>5834609</v>
      </c>
      <c r="C704" s="18">
        <v>2.2273050000000002E-3</v>
      </c>
      <c r="D704" s="18" t="s">
        <v>715</v>
      </c>
      <c r="E704" s="18" t="s">
        <v>714</v>
      </c>
    </row>
    <row r="705" spans="1:5" ht="14.25" x14ac:dyDescent="0.15">
      <c r="A705" s="18" t="s">
        <v>137</v>
      </c>
      <c r="B705" s="18">
        <v>4459293</v>
      </c>
      <c r="C705" s="18">
        <v>2.2367799999999998E-3</v>
      </c>
      <c r="D705" s="18" t="s">
        <v>713</v>
      </c>
      <c r="E705" s="18" t="s">
        <v>712</v>
      </c>
    </row>
    <row r="706" spans="1:5" ht="14.25" x14ac:dyDescent="0.15">
      <c r="A706" s="18" t="s">
        <v>137</v>
      </c>
      <c r="B706" s="18">
        <v>1605701</v>
      </c>
      <c r="C706" s="18">
        <v>2.2384380000000001E-3</v>
      </c>
      <c r="D706" s="18" t="s">
        <v>711</v>
      </c>
      <c r="E706" s="18" t="s">
        <v>710</v>
      </c>
    </row>
    <row r="707" spans="1:5" ht="14.25" x14ac:dyDescent="0.15">
      <c r="A707" s="18" t="s">
        <v>181</v>
      </c>
      <c r="B707" s="18">
        <v>4418854</v>
      </c>
      <c r="C707" s="18">
        <v>2.243433E-3</v>
      </c>
      <c r="D707" s="18" t="s">
        <v>131</v>
      </c>
      <c r="E707" s="18" t="s">
        <v>709</v>
      </c>
    </row>
    <row r="708" spans="1:5" ht="14.25" x14ac:dyDescent="0.15">
      <c r="A708" s="18" t="s">
        <v>154</v>
      </c>
      <c r="B708" s="18">
        <v>5420174</v>
      </c>
      <c r="C708" s="18">
        <v>2.2449549999999999E-3</v>
      </c>
      <c r="D708" s="18" t="s">
        <v>131</v>
      </c>
      <c r="E708" s="18" t="s">
        <v>708</v>
      </c>
    </row>
    <row r="709" spans="1:5" ht="14.25" x14ac:dyDescent="0.15">
      <c r="A709" s="18" t="s">
        <v>157</v>
      </c>
      <c r="B709" s="18">
        <v>1964860</v>
      </c>
      <c r="C709" s="18">
        <v>2.2588080000000002E-3</v>
      </c>
      <c r="D709" s="18" t="s">
        <v>707</v>
      </c>
      <c r="E709" s="18" t="s">
        <v>706</v>
      </c>
    </row>
    <row r="710" spans="1:5" ht="14.25" x14ac:dyDescent="0.15">
      <c r="A710" s="18" t="s">
        <v>137</v>
      </c>
      <c r="B710" s="18">
        <v>734494</v>
      </c>
      <c r="C710" s="18">
        <v>2.2624429999999998E-3</v>
      </c>
      <c r="D710" s="18" t="s">
        <v>705</v>
      </c>
      <c r="E710" s="18" t="s">
        <v>158</v>
      </c>
    </row>
    <row r="711" spans="1:5" ht="14.25" x14ac:dyDescent="0.15">
      <c r="A711" s="18" t="s">
        <v>129</v>
      </c>
      <c r="B711" s="18">
        <v>3718306</v>
      </c>
      <c r="C711" s="18">
        <v>2.2679839999999998E-3</v>
      </c>
      <c r="D711" s="18" t="s">
        <v>704</v>
      </c>
      <c r="E711" s="18" t="s">
        <v>703</v>
      </c>
    </row>
    <row r="712" spans="1:5" ht="14.25" x14ac:dyDescent="0.15">
      <c r="A712" s="18" t="s">
        <v>241</v>
      </c>
      <c r="B712" s="18">
        <v>5097662</v>
      </c>
      <c r="C712" s="18">
        <v>2.2682900000000001E-3</v>
      </c>
      <c r="D712" s="18" t="s">
        <v>702</v>
      </c>
      <c r="E712" s="18" t="s">
        <v>701</v>
      </c>
    </row>
    <row r="713" spans="1:5" ht="14.25" x14ac:dyDescent="0.15">
      <c r="A713" s="18" t="s">
        <v>152</v>
      </c>
      <c r="B713" s="18">
        <v>349020</v>
      </c>
      <c r="C713" s="18">
        <v>2.2853800000000001E-3</v>
      </c>
      <c r="D713" s="18" t="s">
        <v>131</v>
      </c>
      <c r="E713" s="18" t="s">
        <v>700</v>
      </c>
    </row>
    <row r="714" spans="1:5" ht="14.25" x14ac:dyDescent="0.15">
      <c r="A714" s="18" t="s">
        <v>167</v>
      </c>
      <c r="B714" s="18">
        <v>4717665</v>
      </c>
      <c r="C714" s="18">
        <v>2.2882979999999998E-3</v>
      </c>
      <c r="D714" s="18" t="s">
        <v>699</v>
      </c>
      <c r="E714" s="18" t="s">
        <v>698</v>
      </c>
    </row>
    <row r="715" spans="1:5" ht="14.25" x14ac:dyDescent="0.15">
      <c r="A715" s="18" t="s">
        <v>246</v>
      </c>
      <c r="B715" s="18">
        <v>12641016</v>
      </c>
      <c r="C715" s="18">
        <v>2.3058110000000001E-3</v>
      </c>
      <c r="D715" s="18" t="s">
        <v>697</v>
      </c>
      <c r="E715" s="18" t="s">
        <v>696</v>
      </c>
    </row>
    <row r="716" spans="1:5" ht="14.25" x14ac:dyDescent="0.15">
      <c r="A716" s="18" t="s">
        <v>129</v>
      </c>
      <c r="B716" s="18">
        <v>6678674</v>
      </c>
      <c r="C716" s="18">
        <v>2.337272E-3</v>
      </c>
      <c r="D716" s="18" t="s">
        <v>131</v>
      </c>
      <c r="E716" s="18" t="s">
        <v>695</v>
      </c>
    </row>
    <row r="717" spans="1:5" ht="14.25" x14ac:dyDescent="0.15">
      <c r="A717" s="18" t="s">
        <v>134</v>
      </c>
      <c r="B717" s="18">
        <v>3641095</v>
      </c>
      <c r="C717" s="18">
        <v>2.3431760000000002E-3</v>
      </c>
      <c r="D717" s="18" t="s">
        <v>131</v>
      </c>
      <c r="E717" s="18" t="s">
        <v>494</v>
      </c>
    </row>
    <row r="718" spans="1:5" ht="14.25" x14ac:dyDescent="0.15">
      <c r="A718" s="18" t="s">
        <v>154</v>
      </c>
      <c r="B718" s="18">
        <v>1724228</v>
      </c>
      <c r="C718" s="18">
        <v>2.3467829999999999E-3</v>
      </c>
      <c r="D718" s="18" t="s">
        <v>131</v>
      </c>
      <c r="E718" s="18" t="s">
        <v>694</v>
      </c>
    </row>
    <row r="719" spans="1:5" ht="14.25" x14ac:dyDescent="0.15">
      <c r="A719" s="18" t="s">
        <v>140</v>
      </c>
      <c r="B719" s="18">
        <v>12167232</v>
      </c>
      <c r="C719" s="18">
        <v>2.3662380000000001E-3</v>
      </c>
      <c r="D719" s="18" t="s">
        <v>693</v>
      </c>
      <c r="E719" s="18" t="s">
        <v>692</v>
      </c>
    </row>
    <row r="720" spans="1:5" ht="14.25" x14ac:dyDescent="0.15">
      <c r="A720" s="18" t="s">
        <v>140</v>
      </c>
      <c r="B720" s="18">
        <v>15907787</v>
      </c>
      <c r="C720" s="18">
        <v>2.4008609999999998E-3</v>
      </c>
      <c r="D720" s="18" t="s">
        <v>691</v>
      </c>
      <c r="E720" s="18" t="s">
        <v>690</v>
      </c>
    </row>
    <row r="721" spans="1:5" ht="14.25" x14ac:dyDescent="0.15">
      <c r="A721" s="18" t="s">
        <v>167</v>
      </c>
      <c r="B721" s="18">
        <v>14866894</v>
      </c>
      <c r="C721" s="18">
        <v>2.403924E-3</v>
      </c>
      <c r="D721" s="18" t="s">
        <v>131</v>
      </c>
      <c r="E721" s="18" t="s">
        <v>689</v>
      </c>
    </row>
    <row r="722" spans="1:5" ht="14.25" x14ac:dyDescent="0.15">
      <c r="A722" s="18" t="s">
        <v>132</v>
      </c>
      <c r="B722" s="18">
        <v>19845921</v>
      </c>
      <c r="C722" s="18">
        <v>2.4246580000000001E-3</v>
      </c>
      <c r="D722" s="18" t="s">
        <v>131</v>
      </c>
      <c r="E722" s="18" t="s">
        <v>131</v>
      </c>
    </row>
    <row r="723" spans="1:5" ht="14.25" x14ac:dyDescent="0.15">
      <c r="A723" s="18" t="s">
        <v>172</v>
      </c>
      <c r="B723" s="18">
        <v>1431679</v>
      </c>
      <c r="C723" s="18">
        <v>2.4282169999999999E-3</v>
      </c>
      <c r="D723" s="18" t="s">
        <v>131</v>
      </c>
      <c r="E723" s="18" t="s">
        <v>557</v>
      </c>
    </row>
    <row r="724" spans="1:5" ht="14.25" x14ac:dyDescent="0.15">
      <c r="A724" s="18" t="s">
        <v>175</v>
      </c>
      <c r="B724" s="18">
        <v>12941510</v>
      </c>
      <c r="C724" s="18">
        <v>2.4302550000000001E-3</v>
      </c>
      <c r="D724" s="18" t="s">
        <v>688</v>
      </c>
      <c r="E724" s="18" t="s">
        <v>687</v>
      </c>
    </row>
    <row r="725" spans="1:5" ht="14.25" x14ac:dyDescent="0.15">
      <c r="A725" s="18" t="s">
        <v>277</v>
      </c>
      <c r="B725" s="18">
        <v>3878277</v>
      </c>
      <c r="C725" s="18">
        <v>2.4433950000000001E-3</v>
      </c>
      <c r="D725" s="18" t="s">
        <v>131</v>
      </c>
      <c r="E725" s="18" t="s">
        <v>686</v>
      </c>
    </row>
    <row r="726" spans="1:5" ht="14.25" x14ac:dyDescent="0.15">
      <c r="A726" s="18" t="s">
        <v>160</v>
      </c>
      <c r="B726" s="18">
        <v>2172841</v>
      </c>
      <c r="C726" s="18">
        <v>2.4435659999999999E-3</v>
      </c>
      <c r="D726" s="18" t="s">
        <v>131</v>
      </c>
      <c r="E726" s="18" t="s">
        <v>685</v>
      </c>
    </row>
    <row r="727" spans="1:5" ht="14.25" x14ac:dyDescent="0.15">
      <c r="A727" s="18" t="s">
        <v>178</v>
      </c>
      <c r="B727" s="18">
        <v>6625766</v>
      </c>
      <c r="C727" s="18">
        <v>2.44801E-3</v>
      </c>
      <c r="D727" s="18" t="s">
        <v>131</v>
      </c>
      <c r="E727" s="18" t="s">
        <v>684</v>
      </c>
    </row>
    <row r="728" spans="1:5" ht="14.25" x14ac:dyDescent="0.15">
      <c r="A728" s="18" t="s">
        <v>209</v>
      </c>
      <c r="B728" s="18">
        <v>83332</v>
      </c>
      <c r="C728" s="18">
        <v>2.4562590000000001E-3</v>
      </c>
      <c r="D728" s="18" t="s">
        <v>683</v>
      </c>
      <c r="E728" s="18" t="s">
        <v>682</v>
      </c>
    </row>
    <row r="729" spans="1:5" ht="14.25" x14ac:dyDescent="0.15">
      <c r="A729" s="18" t="s">
        <v>167</v>
      </c>
      <c r="B729" s="18">
        <v>177255</v>
      </c>
      <c r="C729" s="18">
        <v>2.4567819999999998E-3</v>
      </c>
      <c r="D729" s="18" t="s">
        <v>131</v>
      </c>
      <c r="E729" s="18" t="s">
        <v>131</v>
      </c>
    </row>
    <row r="730" spans="1:5" ht="14.25" x14ac:dyDescent="0.15">
      <c r="A730" s="18" t="s">
        <v>170</v>
      </c>
      <c r="B730" s="18">
        <v>10314037</v>
      </c>
      <c r="C730" s="18">
        <v>2.4589939999999999E-3</v>
      </c>
      <c r="D730" s="18" t="s">
        <v>131</v>
      </c>
      <c r="E730" s="18" t="s">
        <v>681</v>
      </c>
    </row>
    <row r="731" spans="1:5" ht="14.25" x14ac:dyDescent="0.15">
      <c r="A731" s="18" t="s">
        <v>209</v>
      </c>
      <c r="B731" s="18">
        <v>9437260</v>
      </c>
      <c r="C731" s="18">
        <v>2.4608730000000001E-3</v>
      </c>
      <c r="D731" s="18" t="s">
        <v>131</v>
      </c>
      <c r="E731" s="18" t="s">
        <v>680</v>
      </c>
    </row>
    <row r="732" spans="1:5" ht="14.25" x14ac:dyDescent="0.15">
      <c r="A732" s="18" t="s">
        <v>209</v>
      </c>
      <c r="B732" s="18">
        <v>8679761</v>
      </c>
      <c r="C732" s="18">
        <v>2.464136E-3</v>
      </c>
      <c r="D732" s="18" t="s">
        <v>131</v>
      </c>
      <c r="E732" s="18" t="s">
        <v>179</v>
      </c>
    </row>
    <row r="733" spans="1:5" ht="14.25" x14ac:dyDescent="0.15">
      <c r="A733" s="18" t="s">
        <v>349</v>
      </c>
      <c r="B733" s="18">
        <v>5656193</v>
      </c>
      <c r="C733" s="18">
        <v>2.501704E-3</v>
      </c>
      <c r="D733" s="18" t="s">
        <v>131</v>
      </c>
      <c r="E733" s="18" t="s">
        <v>269</v>
      </c>
    </row>
    <row r="734" spans="1:5" ht="14.25" x14ac:dyDescent="0.15">
      <c r="A734" s="18" t="s">
        <v>246</v>
      </c>
      <c r="B734" s="18">
        <v>17828570</v>
      </c>
      <c r="C734" s="18">
        <v>2.510782E-3</v>
      </c>
      <c r="D734" s="18" t="s">
        <v>679</v>
      </c>
      <c r="E734" s="18" t="s">
        <v>678</v>
      </c>
    </row>
    <row r="735" spans="1:5" ht="14.25" x14ac:dyDescent="0.15">
      <c r="A735" s="18" t="s">
        <v>260</v>
      </c>
      <c r="B735" s="18">
        <v>429282</v>
      </c>
      <c r="C735" s="18">
        <v>2.513824E-3</v>
      </c>
      <c r="D735" s="18" t="s">
        <v>131</v>
      </c>
      <c r="E735" s="18" t="s">
        <v>677</v>
      </c>
    </row>
    <row r="736" spans="1:5" ht="14.25" x14ac:dyDescent="0.15">
      <c r="A736" s="18" t="s">
        <v>129</v>
      </c>
      <c r="B736" s="18">
        <v>4764407</v>
      </c>
      <c r="C736" s="18">
        <v>2.5152099999999999E-3</v>
      </c>
      <c r="D736" s="18" t="s">
        <v>676</v>
      </c>
      <c r="E736" s="18" t="s">
        <v>675</v>
      </c>
    </row>
    <row r="737" spans="1:5" ht="14.25" x14ac:dyDescent="0.15">
      <c r="A737" s="18" t="s">
        <v>152</v>
      </c>
      <c r="B737" s="18">
        <v>7677634</v>
      </c>
      <c r="C737" s="18">
        <v>2.5255939999999999E-3</v>
      </c>
      <c r="D737" s="18" t="s">
        <v>674</v>
      </c>
      <c r="E737" s="18" t="s">
        <v>673</v>
      </c>
    </row>
    <row r="738" spans="1:5" ht="14.25" x14ac:dyDescent="0.15">
      <c r="A738" s="18" t="s">
        <v>160</v>
      </c>
      <c r="B738" s="18">
        <v>14996956</v>
      </c>
      <c r="C738" s="18">
        <v>2.5425650000000001E-3</v>
      </c>
      <c r="D738" s="18" t="s">
        <v>672</v>
      </c>
      <c r="E738" s="18" t="s">
        <v>671</v>
      </c>
    </row>
    <row r="739" spans="1:5" ht="14.25" x14ac:dyDescent="0.15">
      <c r="A739" s="18" t="s">
        <v>297</v>
      </c>
      <c r="B739" s="18">
        <v>4868122</v>
      </c>
      <c r="C739" s="18">
        <v>2.5468499999999998E-3</v>
      </c>
      <c r="D739" s="18" t="s">
        <v>670</v>
      </c>
      <c r="E739" s="18" t="s">
        <v>669</v>
      </c>
    </row>
    <row r="740" spans="1:5" ht="14.25" x14ac:dyDescent="0.15">
      <c r="A740" s="18" t="s">
        <v>297</v>
      </c>
      <c r="B740" s="18">
        <v>1962426</v>
      </c>
      <c r="C740" s="18">
        <v>2.5502239999999998E-3</v>
      </c>
      <c r="D740" s="18" t="s">
        <v>131</v>
      </c>
      <c r="E740" s="18" t="s">
        <v>668</v>
      </c>
    </row>
    <row r="741" spans="1:5" ht="14.25" x14ac:dyDescent="0.15">
      <c r="A741" s="18" t="s">
        <v>167</v>
      </c>
      <c r="B741" s="18">
        <v>12781052</v>
      </c>
      <c r="C741" s="18">
        <v>2.5599569999999999E-3</v>
      </c>
      <c r="D741" s="18" t="s">
        <v>131</v>
      </c>
      <c r="E741" s="18" t="s">
        <v>667</v>
      </c>
    </row>
    <row r="742" spans="1:5" ht="14.25" x14ac:dyDescent="0.15">
      <c r="A742" s="18" t="s">
        <v>157</v>
      </c>
      <c r="B742" s="18">
        <v>21111491</v>
      </c>
      <c r="C742" s="18">
        <v>2.5650820000000002E-3</v>
      </c>
      <c r="D742" s="18" t="s">
        <v>666</v>
      </c>
      <c r="E742" s="18" t="s">
        <v>665</v>
      </c>
    </row>
    <row r="743" spans="1:5" ht="14.25" x14ac:dyDescent="0.15">
      <c r="A743" s="18" t="s">
        <v>191</v>
      </c>
      <c r="B743" s="18">
        <v>4470504</v>
      </c>
      <c r="C743" s="18">
        <v>2.568819E-3</v>
      </c>
      <c r="D743" s="18" t="s">
        <v>664</v>
      </c>
      <c r="E743" s="18" t="s">
        <v>663</v>
      </c>
    </row>
    <row r="744" spans="1:5" ht="14.25" x14ac:dyDescent="0.15">
      <c r="A744" s="18" t="s">
        <v>132</v>
      </c>
      <c r="B744" s="18">
        <v>28089618</v>
      </c>
      <c r="C744" s="18">
        <v>2.585178E-3</v>
      </c>
      <c r="D744" s="18" t="s">
        <v>131</v>
      </c>
      <c r="E744" s="18" t="s">
        <v>662</v>
      </c>
    </row>
    <row r="745" spans="1:5" ht="14.25" x14ac:dyDescent="0.15">
      <c r="A745" s="18" t="s">
        <v>206</v>
      </c>
      <c r="B745" s="18">
        <v>3500185</v>
      </c>
      <c r="C745" s="18">
        <v>2.5935540000000001E-3</v>
      </c>
      <c r="D745" s="18" t="s">
        <v>661</v>
      </c>
      <c r="E745" s="18" t="s">
        <v>660</v>
      </c>
    </row>
    <row r="746" spans="1:5" ht="14.25" x14ac:dyDescent="0.15">
      <c r="A746" s="18" t="s">
        <v>194</v>
      </c>
      <c r="B746" s="18">
        <v>12317319</v>
      </c>
      <c r="C746" s="18">
        <v>2.6198110000000001E-3</v>
      </c>
      <c r="D746" s="18" t="s">
        <v>659</v>
      </c>
      <c r="E746" s="18" t="s">
        <v>658</v>
      </c>
    </row>
    <row r="747" spans="1:5" ht="14.25" x14ac:dyDescent="0.15">
      <c r="A747" s="18" t="s">
        <v>154</v>
      </c>
      <c r="B747" s="18">
        <v>7562590</v>
      </c>
      <c r="C747" s="18">
        <v>2.621895E-3</v>
      </c>
      <c r="D747" s="18" t="s">
        <v>657</v>
      </c>
      <c r="E747" s="18" t="s">
        <v>656</v>
      </c>
    </row>
    <row r="748" spans="1:5" ht="14.25" x14ac:dyDescent="0.15">
      <c r="A748" s="18" t="s">
        <v>172</v>
      </c>
      <c r="B748" s="18">
        <v>1532148</v>
      </c>
      <c r="C748" s="18">
        <v>2.6218970000000002E-3</v>
      </c>
      <c r="D748" s="18" t="s">
        <v>655</v>
      </c>
      <c r="E748" s="18" t="s">
        <v>557</v>
      </c>
    </row>
    <row r="749" spans="1:5" ht="14.25" x14ac:dyDescent="0.15">
      <c r="A749" s="18" t="s">
        <v>170</v>
      </c>
      <c r="B749" s="18">
        <v>1020537</v>
      </c>
      <c r="C749" s="18">
        <v>2.6389109999999999E-3</v>
      </c>
      <c r="D749" s="18" t="s">
        <v>654</v>
      </c>
      <c r="E749" s="18" t="s">
        <v>653</v>
      </c>
    </row>
    <row r="750" spans="1:5" ht="14.25" x14ac:dyDescent="0.15">
      <c r="A750" s="18" t="s">
        <v>129</v>
      </c>
      <c r="B750" s="18">
        <v>16411863</v>
      </c>
      <c r="C750" s="18">
        <v>2.6572779999999999E-3</v>
      </c>
      <c r="D750" s="18" t="s">
        <v>652</v>
      </c>
      <c r="E750" s="18" t="s">
        <v>651</v>
      </c>
    </row>
    <row r="751" spans="1:5" ht="14.25" x14ac:dyDescent="0.15">
      <c r="A751" s="18" t="s">
        <v>129</v>
      </c>
      <c r="B751" s="18">
        <v>183996</v>
      </c>
      <c r="C751" s="18">
        <v>2.6736809999999998E-3</v>
      </c>
      <c r="D751" s="18" t="s">
        <v>650</v>
      </c>
      <c r="E751" s="18" t="s">
        <v>649</v>
      </c>
    </row>
    <row r="752" spans="1:5" ht="14.25" x14ac:dyDescent="0.15">
      <c r="A752" s="18" t="s">
        <v>349</v>
      </c>
      <c r="B752" s="18">
        <v>3544955</v>
      </c>
      <c r="C752" s="18">
        <v>2.752717E-3</v>
      </c>
      <c r="D752" s="18" t="s">
        <v>648</v>
      </c>
      <c r="E752" s="18" t="s">
        <v>647</v>
      </c>
    </row>
    <row r="753" spans="1:5" ht="14.25" x14ac:dyDescent="0.15">
      <c r="A753" s="18" t="s">
        <v>197</v>
      </c>
      <c r="B753" s="18">
        <v>1938856</v>
      </c>
      <c r="C753" s="18">
        <v>2.7714990000000002E-3</v>
      </c>
      <c r="D753" s="18" t="s">
        <v>646</v>
      </c>
      <c r="E753" s="18" t="s">
        <v>645</v>
      </c>
    </row>
    <row r="754" spans="1:5" ht="14.25" x14ac:dyDescent="0.15">
      <c r="A754" s="18" t="s">
        <v>277</v>
      </c>
      <c r="B754" s="18">
        <v>3639728</v>
      </c>
      <c r="C754" s="18">
        <v>2.7765590000000001E-3</v>
      </c>
      <c r="D754" s="18" t="s">
        <v>644</v>
      </c>
      <c r="E754" s="18" t="s">
        <v>643</v>
      </c>
    </row>
    <row r="755" spans="1:5" ht="14.25" x14ac:dyDescent="0.15">
      <c r="A755" s="18" t="s">
        <v>200</v>
      </c>
      <c r="B755" s="18">
        <v>19259740</v>
      </c>
      <c r="C755" s="18">
        <v>2.799944E-3</v>
      </c>
      <c r="D755" s="18" t="s">
        <v>642</v>
      </c>
      <c r="E755" s="18" t="s">
        <v>641</v>
      </c>
    </row>
    <row r="756" spans="1:5" ht="14.25" x14ac:dyDescent="0.15">
      <c r="A756" s="18" t="s">
        <v>140</v>
      </c>
      <c r="B756" s="18">
        <v>204904</v>
      </c>
      <c r="C756" s="18">
        <v>2.8227349999999998E-3</v>
      </c>
      <c r="D756" s="18" t="s">
        <v>572</v>
      </c>
      <c r="E756" s="18" t="s">
        <v>258</v>
      </c>
    </row>
    <row r="757" spans="1:5" ht="14.25" x14ac:dyDescent="0.15">
      <c r="A757" s="18" t="s">
        <v>216</v>
      </c>
      <c r="B757" s="18">
        <v>5811409</v>
      </c>
      <c r="C757" s="18">
        <v>2.849411E-3</v>
      </c>
      <c r="D757" s="18" t="s">
        <v>640</v>
      </c>
      <c r="E757" s="18" t="s">
        <v>639</v>
      </c>
    </row>
    <row r="758" spans="1:5" ht="14.25" x14ac:dyDescent="0.15">
      <c r="A758" s="18" t="s">
        <v>170</v>
      </c>
      <c r="B758" s="18">
        <v>9878193</v>
      </c>
      <c r="C758" s="18">
        <v>2.8538169999999998E-3</v>
      </c>
      <c r="D758" s="18" t="s">
        <v>638</v>
      </c>
      <c r="E758" s="18" t="s">
        <v>637</v>
      </c>
    </row>
    <row r="759" spans="1:5" ht="14.25" x14ac:dyDescent="0.15">
      <c r="A759" s="18" t="s">
        <v>140</v>
      </c>
      <c r="B759" s="18">
        <v>14923679</v>
      </c>
      <c r="C759" s="18">
        <v>2.8558860000000002E-3</v>
      </c>
      <c r="D759" s="18" t="s">
        <v>131</v>
      </c>
      <c r="E759" s="18" t="s">
        <v>636</v>
      </c>
    </row>
    <row r="760" spans="1:5" ht="14.25" x14ac:dyDescent="0.15">
      <c r="A760" s="18" t="s">
        <v>277</v>
      </c>
      <c r="B760" s="18">
        <v>5281021</v>
      </c>
      <c r="C760" s="18">
        <v>2.897471E-3</v>
      </c>
      <c r="D760" s="18" t="s">
        <v>635</v>
      </c>
      <c r="E760" s="18" t="s">
        <v>634</v>
      </c>
    </row>
    <row r="761" spans="1:5" ht="14.25" x14ac:dyDescent="0.15">
      <c r="A761" s="18" t="s">
        <v>191</v>
      </c>
      <c r="B761" s="18">
        <v>8198760</v>
      </c>
      <c r="C761" s="18">
        <v>2.9135820000000001E-3</v>
      </c>
      <c r="D761" s="18" t="s">
        <v>633</v>
      </c>
      <c r="E761" s="18" t="s">
        <v>632</v>
      </c>
    </row>
    <row r="762" spans="1:5" ht="14.25" x14ac:dyDescent="0.15">
      <c r="A762" s="18" t="s">
        <v>140</v>
      </c>
      <c r="B762" s="18">
        <v>12715013</v>
      </c>
      <c r="C762" s="18">
        <v>2.9180370000000001E-3</v>
      </c>
      <c r="D762" s="18" t="s">
        <v>131</v>
      </c>
      <c r="E762" s="18" t="s">
        <v>631</v>
      </c>
    </row>
    <row r="763" spans="1:5" ht="14.25" x14ac:dyDescent="0.15">
      <c r="A763" s="18" t="s">
        <v>246</v>
      </c>
      <c r="B763" s="18">
        <v>17435376</v>
      </c>
      <c r="C763" s="18">
        <v>2.9239639999999998E-3</v>
      </c>
      <c r="D763" s="18" t="s">
        <v>131</v>
      </c>
      <c r="E763" s="18" t="s">
        <v>401</v>
      </c>
    </row>
    <row r="764" spans="1:5" ht="14.25" x14ac:dyDescent="0.15">
      <c r="A764" s="18" t="s">
        <v>241</v>
      </c>
      <c r="B764" s="18">
        <v>3467162</v>
      </c>
      <c r="C764" s="18">
        <v>3.0043079999999998E-3</v>
      </c>
      <c r="D764" s="18" t="s">
        <v>630</v>
      </c>
      <c r="E764" s="18" t="s">
        <v>629</v>
      </c>
    </row>
    <row r="765" spans="1:5" ht="14.25" x14ac:dyDescent="0.15">
      <c r="A765" s="18" t="s">
        <v>260</v>
      </c>
      <c r="B765" s="18">
        <v>17416309</v>
      </c>
      <c r="C765" s="18">
        <v>3.0056599999999998E-3</v>
      </c>
      <c r="D765" s="18" t="s">
        <v>628</v>
      </c>
      <c r="E765" s="18" t="s">
        <v>627</v>
      </c>
    </row>
    <row r="766" spans="1:5" ht="14.25" x14ac:dyDescent="0.15">
      <c r="A766" s="18" t="s">
        <v>132</v>
      </c>
      <c r="B766" s="18">
        <v>6521987</v>
      </c>
      <c r="C766" s="18">
        <v>3.005967E-3</v>
      </c>
      <c r="D766" s="18" t="s">
        <v>131</v>
      </c>
      <c r="E766" s="18" t="s">
        <v>131</v>
      </c>
    </row>
    <row r="767" spans="1:5" ht="14.25" x14ac:dyDescent="0.15">
      <c r="A767" s="18" t="s">
        <v>154</v>
      </c>
      <c r="B767" s="18">
        <v>2953434</v>
      </c>
      <c r="C767" s="18">
        <v>3.0092930000000001E-3</v>
      </c>
      <c r="D767" s="18" t="s">
        <v>626</v>
      </c>
      <c r="E767" s="18" t="s">
        <v>625</v>
      </c>
    </row>
    <row r="768" spans="1:5" ht="14.25" x14ac:dyDescent="0.15">
      <c r="A768" s="18" t="s">
        <v>134</v>
      </c>
      <c r="B768" s="18">
        <v>2021051</v>
      </c>
      <c r="C768" s="18">
        <v>3.024498E-3</v>
      </c>
      <c r="D768" s="18" t="s">
        <v>131</v>
      </c>
      <c r="E768" s="18" t="s">
        <v>269</v>
      </c>
    </row>
    <row r="769" spans="1:5" ht="14.25" x14ac:dyDescent="0.15">
      <c r="A769" s="18" t="s">
        <v>260</v>
      </c>
      <c r="B769" s="18">
        <v>123920</v>
      </c>
      <c r="C769" s="18">
        <v>3.0304350000000002E-3</v>
      </c>
      <c r="D769" s="18" t="s">
        <v>131</v>
      </c>
      <c r="E769" s="18" t="s">
        <v>179</v>
      </c>
    </row>
    <row r="770" spans="1:5" ht="14.25" x14ac:dyDescent="0.15">
      <c r="A770" s="18" t="s">
        <v>194</v>
      </c>
      <c r="B770" s="18">
        <v>7692567</v>
      </c>
      <c r="C770" s="18">
        <v>3.035683E-3</v>
      </c>
      <c r="D770" s="18" t="s">
        <v>624</v>
      </c>
      <c r="E770" s="18" t="s">
        <v>521</v>
      </c>
    </row>
    <row r="771" spans="1:5" ht="14.25" x14ac:dyDescent="0.15">
      <c r="A771" s="18" t="s">
        <v>246</v>
      </c>
      <c r="B771" s="18">
        <v>19169597</v>
      </c>
      <c r="C771" s="18">
        <v>3.049642E-3</v>
      </c>
      <c r="D771" s="18" t="s">
        <v>623</v>
      </c>
      <c r="E771" s="18" t="s">
        <v>622</v>
      </c>
    </row>
    <row r="772" spans="1:5" ht="14.25" x14ac:dyDescent="0.15">
      <c r="A772" s="18" t="s">
        <v>220</v>
      </c>
      <c r="B772" s="18">
        <v>4968942</v>
      </c>
      <c r="C772" s="18">
        <v>3.0972949999999999E-3</v>
      </c>
      <c r="D772" s="18" t="s">
        <v>131</v>
      </c>
      <c r="E772" s="18" t="s">
        <v>621</v>
      </c>
    </row>
    <row r="773" spans="1:5" ht="14.25" x14ac:dyDescent="0.15">
      <c r="A773" s="18" t="s">
        <v>200</v>
      </c>
      <c r="B773" s="18">
        <v>24230405</v>
      </c>
      <c r="C773" s="18">
        <v>3.1137640000000002E-3</v>
      </c>
      <c r="D773" s="18" t="s">
        <v>620</v>
      </c>
      <c r="E773" s="18" t="s">
        <v>619</v>
      </c>
    </row>
    <row r="774" spans="1:5" ht="14.25" x14ac:dyDescent="0.15">
      <c r="A774" s="18" t="s">
        <v>209</v>
      </c>
      <c r="B774" s="18">
        <v>10372778</v>
      </c>
      <c r="C774" s="18">
        <v>3.1146580000000002E-3</v>
      </c>
      <c r="D774" s="18" t="s">
        <v>618</v>
      </c>
      <c r="E774" s="18" t="s">
        <v>617</v>
      </c>
    </row>
    <row r="775" spans="1:5" ht="14.25" x14ac:dyDescent="0.15">
      <c r="A775" s="18" t="s">
        <v>167</v>
      </c>
      <c r="B775" s="18">
        <v>11377038</v>
      </c>
      <c r="C775" s="18">
        <v>3.117397E-3</v>
      </c>
      <c r="D775" s="18" t="s">
        <v>616</v>
      </c>
      <c r="E775" s="18" t="s">
        <v>615</v>
      </c>
    </row>
    <row r="776" spans="1:5" ht="14.25" x14ac:dyDescent="0.15">
      <c r="A776" s="18" t="s">
        <v>157</v>
      </c>
      <c r="B776" s="18">
        <v>18368402</v>
      </c>
      <c r="C776" s="18">
        <v>3.1398509999999999E-3</v>
      </c>
      <c r="D776" s="18"/>
      <c r="E776" s="18"/>
    </row>
    <row r="777" spans="1:5" ht="14.25" x14ac:dyDescent="0.15">
      <c r="A777" s="18" t="s">
        <v>172</v>
      </c>
      <c r="B777" s="18">
        <v>15964185</v>
      </c>
      <c r="C777" s="18">
        <v>3.2068600000000002E-3</v>
      </c>
      <c r="D777" s="18" t="s">
        <v>614</v>
      </c>
      <c r="E777" s="18" t="s">
        <v>323</v>
      </c>
    </row>
    <row r="778" spans="1:5" ht="14.25" x14ac:dyDescent="0.15">
      <c r="A778" s="18" t="s">
        <v>170</v>
      </c>
      <c r="B778" s="18">
        <v>13241183</v>
      </c>
      <c r="C778" s="18">
        <v>3.2265459999999998E-3</v>
      </c>
      <c r="D778" s="18" t="s">
        <v>613</v>
      </c>
      <c r="E778" s="18" t="s">
        <v>612</v>
      </c>
    </row>
    <row r="779" spans="1:5" ht="14.25" x14ac:dyDescent="0.15">
      <c r="A779" s="18" t="s">
        <v>140</v>
      </c>
      <c r="B779" s="18">
        <v>12527000</v>
      </c>
      <c r="C779" s="18">
        <v>3.2447370000000001E-3</v>
      </c>
      <c r="D779" s="18" t="s">
        <v>611</v>
      </c>
      <c r="E779" s="18" t="s">
        <v>610</v>
      </c>
    </row>
    <row r="780" spans="1:5" ht="14.25" x14ac:dyDescent="0.15">
      <c r="A780" s="18" t="s">
        <v>220</v>
      </c>
      <c r="B780" s="18">
        <v>1908701</v>
      </c>
      <c r="C780" s="18">
        <v>3.2662979999999999E-3</v>
      </c>
      <c r="D780" s="18" t="s">
        <v>609</v>
      </c>
      <c r="E780" s="18" t="s">
        <v>608</v>
      </c>
    </row>
    <row r="781" spans="1:5" ht="14.25" x14ac:dyDescent="0.15">
      <c r="A781" s="18" t="s">
        <v>134</v>
      </c>
      <c r="B781" s="18">
        <v>8042100</v>
      </c>
      <c r="C781" s="18">
        <v>3.2791109999999999E-3</v>
      </c>
      <c r="D781" s="18" t="s">
        <v>607</v>
      </c>
      <c r="E781" s="18" t="s">
        <v>606</v>
      </c>
    </row>
    <row r="782" spans="1:5" ht="14.25" x14ac:dyDescent="0.15">
      <c r="A782" s="18" t="s">
        <v>154</v>
      </c>
      <c r="B782" s="18">
        <v>9017655</v>
      </c>
      <c r="C782" s="18">
        <v>3.2869370000000002E-3</v>
      </c>
      <c r="D782" s="18" t="s">
        <v>605</v>
      </c>
      <c r="E782" s="18" t="s">
        <v>604</v>
      </c>
    </row>
    <row r="783" spans="1:5" ht="14.25" x14ac:dyDescent="0.15">
      <c r="A783" s="18" t="s">
        <v>197</v>
      </c>
      <c r="B783" s="18">
        <v>17930375</v>
      </c>
      <c r="C783" s="18">
        <v>3.323725E-3</v>
      </c>
      <c r="D783" s="18" t="s">
        <v>603</v>
      </c>
      <c r="E783" s="18" t="s">
        <v>602</v>
      </c>
    </row>
    <row r="784" spans="1:5" ht="14.25" x14ac:dyDescent="0.15">
      <c r="A784" s="18" t="s">
        <v>260</v>
      </c>
      <c r="B784" s="18">
        <v>4803776</v>
      </c>
      <c r="C784" s="18">
        <v>3.341438E-3</v>
      </c>
      <c r="D784" s="18" t="s">
        <v>601</v>
      </c>
      <c r="E784" s="18" t="s">
        <v>600</v>
      </c>
    </row>
    <row r="785" spans="1:5" ht="14.25" x14ac:dyDescent="0.15">
      <c r="A785" s="18" t="s">
        <v>349</v>
      </c>
      <c r="B785" s="18">
        <v>7200374</v>
      </c>
      <c r="C785" s="18">
        <v>3.345326E-3</v>
      </c>
      <c r="D785" s="18" t="s">
        <v>131</v>
      </c>
      <c r="E785" s="18" t="s">
        <v>599</v>
      </c>
    </row>
    <row r="786" spans="1:5" ht="14.25" x14ac:dyDescent="0.15">
      <c r="A786" s="18" t="s">
        <v>157</v>
      </c>
      <c r="B786" s="18">
        <v>6878536</v>
      </c>
      <c r="C786" s="18">
        <v>3.3531199999999998E-3</v>
      </c>
      <c r="D786" s="18" t="s">
        <v>598</v>
      </c>
      <c r="E786" s="18" t="s">
        <v>138</v>
      </c>
    </row>
    <row r="787" spans="1:5" ht="14.25" x14ac:dyDescent="0.15">
      <c r="A787" s="18" t="s">
        <v>132</v>
      </c>
      <c r="B787" s="18">
        <v>4662780</v>
      </c>
      <c r="C787" s="18">
        <v>3.3656770000000001E-3</v>
      </c>
      <c r="D787" s="18" t="s">
        <v>597</v>
      </c>
      <c r="E787" s="18" t="s">
        <v>596</v>
      </c>
    </row>
    <row r="788" spans="1:5" ht="14.25" x14ac:dyDescent="0.15">
      <c r="A788" s="18" t="s">
        <v>160</v>
      </c>
      <c r="B788" s="18">
        <v>12090884</v>
      </c>
      <c r="C788" s="18">
        <v>3.374359E-3</v>
      </c>
      <c r="D788" s="18" t="s">
        <v>131</v>
      </c>
      <c r="E788" s="18" t="s">
        <v>595</v>
      </c>
    </row>
    <row r="789" spans="1:5" ht="14.25" x14ac:dyDescent="0.15">
      <c r="A789" s="18" t="s">
        <v>206</v>
      </c>
      <c r="B789" s="18">
        <v>15329228</v>
      </c>
      <c r="C789" s="18">
        <v>3.3808000000000002E-3</v>
      </c>
      <c r="D789" s="18" t="s">
        <v>594</v>
      </c>
      <c r="E789" s="18" t="s">
        <v>593</v>
      </c>
    </row>
    <row r="790" spans="1:5" ht="14.25" x14ac:dyDescent="0.15">
      <c r="A790" s="18" t="s">
        <v>137</v>
      </c>
      <c r="B790" s="18">
        <v>2382977</v>
      </c>
      <c r="C790" s="18">
        <v>3.4001119999999998E-3</v>
      </c>
      <c r="D790" s="18" t="s">
        <v>592</v>
      </c>
      <c r="E790" s="18" t="s">
        <v>591</v>
      </c>
    </row>
    <row r="791" spans="1:5" ht="14.25" x14ac:dyDescent="0.15">
      <c r="A791" s="18" t="s">
        <v>209</v>
      </c>
      <c r="B791" s="18">
        <v>13281544</v>
      </c>
      <c r="C791" s="18">
        <v>3.4026830000000001E-3</v>
      </c>
      <c r="D791" s="18" t="s">
        <v>590</v>
      </c>
      <c r="E791" s="18" t="s">
        <v>589</v>
      </c>
    </row>
    <row r="792" spans="1:5" ht="14.25" x14ac:dyDescent="0.15">
      <c r="A792" s="18" t="s">
        <v>246</v>
      </c>
      <c r="B792" s="18">
        <v>18144302</v>
      </c>
      <c r="C792" s="18">
        <v>3.442315E-3</v>
      </c>
      <c r="D792" s="18" t="s">
        <v>588</v>
      </c>
      <c r="E792" s="18" t="s">
        <v>587</v>
      </c>
    </row>
    <row r="793" spans="1:5" ht="14.25" x14ac:dyDescent="0.15">
      <c r="A793" s="18" t="s">
        <v>152</v>
      </c>
      <c r="B793" s="18">
        <v>1680690</v>
      </c>
      <c r="C793" s="18">
        <v>3.4694299999999999E-3</v>
      </c>
      <c r="D793" s="18" t="s">
        <v>586</v>
      </c>
      <c r="E793" s="18" t="s">
        <v>585</v>
      </c>
    </row>
    <row r="794" spans="1:5" ht="14.25" x14ac:dyDescent="0.15">
      <c r="A794" s="18" t="s">
        <v>206</v>
      </c>
      <c r="B794" s="18">
        <v>13012157</v>
      </c>
      <c r="C794" s="18">
        <v>3.4779469999999999E-3</v>
      </c>
      <c r="D794" s="18" t="s">
        <v>131</v>
      </c>
      <c r="E794" s="18" t="s">
        <v>179</v>
      </c>
    </row>
    <row r="795" spans="1:5" ht="14.25" x14ac:dyDescent="0.15">
      <c r="A795" s="18" t="s">
        <v>137</v>
      </c>
      <c r="B795" s="18">
        <v>4901380</v>
      </c>
      <c r="C795" s="18">
        <v>3.4826039999999998E-3</v>
      </c>
      <c r="D795" s="18" t="s">
        <v>131</v>
      </c>
      <c r="E795" s="18" t="s">
        <v>584</v>
      </c>
    </row>
    <row r="796" spans="1:5" ht="14.25" x14ac:dyDescent="0.15">
      <c r="A796" s="18" t="s">
        <v>209</v>
      </c>
      <c r="B796" s="18">
        <v>12426158</v>
      </c>
      <c r="C796" s="18">
        <v>3.5037449999999999E-3</v>
      </c>
      <c r="D796" s="18" t="s">
        <v>583</v>
      </c>
      <c r="E796" s="18" t="s">
        <v>582</v>
      </c>
    </row>
    <row r="797" spans="1:5" ht="14.25" x14ac:dyDescent="0.15">
      <c r="A797" s="18" t="s">
        <v>191</v>
      </c>
      <c r="B797" s="18">
        <v>14343975</v>
      </c>
      <c r="C797" s="18">
        <v>3.5241080000000002E-3</v>
      </c>
      <c r="D797" s="18" t="s">
        <v>581</v>
      </c>
      <c r="E797" s="18" t="s">
        <v>131</v>
      </c>
    </row>
    <row r="798" spans="1:5" ht="14.25" x14ac:dyDescent="0.15">
      <c r="A798" s="18" t="s">
        <v>178</v>
      </c>
      <c r="B798" s="18">
        <v>7534293</v>
      </c>
      <c r="C798" s="18">
        <v>3.5538060000000001E-3</v>
      </c>
      <c r="D798" s="18" t="s">
        <v>580</v>
      </c>
      <c r="E798" s="18" t="s">
        <v>579</v>
      </c>
    </row>
    <row r="799" spans="1:5" ht="14.25" x14ac:dyDescent="0.15">
      <c r="A799" s="18" t="s">
        <v>175</v>
      </c>
      <c r="B799" s="18">
        <v>6880483</v>
      </c>
      <c r="C799" s="18">
        <v>3.5691170000000001E-3</v>
      </c>
      <c r="D799" s="18" t="s">
        <v>131</v>
      </c>
      <c r="E799" s="18" t="s">
        <v>578</v>
      </c>
    </row>
    <row r="800" spans="1:5" ht="14.25" x14ac:dyDescent="0.15">
      <c r="A800" s="18" t="s">
        <v>191</v>
      </c>
      <c r="B800" s="18">
        <v>13426884</v>
      </c>
      <c r="C800" s="18">
        <v>3.5714269999999998E-3</v>
      </c>
      <c r="D800" s="18" t="s">
        <v>577</v>
      </c>
      <c r="E800" s="18" t="s">
        <v>576</v>
      </c>
    </row>
    <row r="801" spans="1:5" ht="14.25" x14ac:dyDescent="0.15">
      <c r="A801" s="18" t="s">
        <v>241</v>
      </c>
      <c r="B801" s="18">
        <v>435843</v>
      </c>
      <c r="C801" s="18">
        <v>3.5791820000000002E-3</v>
      </c>
      <c r="D801" s="18"/>
      <c r="E801" s="18"/>
    </row>
    <row r="802" spans="1:5" ht="14.25" x14ac:dyDescent="0.15">
      <c r="A802" s="18" t="s">
        <v>140</v>
      </c>
      <c r="B802" s="18">
        <v>5953879</v>
      </c>
      <c r="C802" s="18">
        <v>3.6428609999999998E-3</v>
      </c>
      <c r="D802" s="18" t="s">
        <v>575</v>
      </c>
      <c r="E802" s="18" t="s">
        <v>574</v>
      </c>
    </row>
    <row r="803" spans="1:5" ht="14.25" x14ac:dyDescent="0.15">
      <c r="A803" s="18" t="s">
        <v>152</v>
      </c>
      <c r="B803" s="18">
        <v>9372619</v>
      </c>
      <c r="C803" s="18">
        <v>3.645433E-3</v>
      </c>
      <c r="D803" s="18" t="s">
        <v>573</v>
      </c>
      <c r="E803" s="18" t="s">
        <v>287</v>
      </c>
    </row>
    <row r="804" spans="1:5" ht="14.25" x14ac:dyDescent="0.15">
      <c r="A804" s="18" t="s">
        <v>140</v>
      </c>
      <c r="B804" s="18">
        <v>289331</v>
      </c>
      <c r="C804" s="18">
        <v>3.6543679999999999E-3</v>
      </c>
      <c r="D804" s="18" t="s">
        <v>572</v>
      </c>
      <c r="E804" s="18" t="s">
        <v>258</v>
      </c>
    </row>
    <row r="805" spans="1:5" ht="14.25" x14ac:dyDescent="0.15">
      <c r="A805" s="18" t="s">
        <v>175</v>
      </c>
      <c r="B805" s="18">
        <v>10102389</v>
      </c>
      <c r="C805" s="18">
        <v>3.6676429999999999E-3</v>
      </c>
      <c r="D805" s="18" t="s">
        <v>571</v>
      </c>
      <c r="E805" s="18" t="s">
        <v>570</v>
      </c>
    </row>
    <row r="806" spans="1:5" ht="14.25" x14ac:dyDescent="0.15">
      <c r="A806" s="18" t="s">
        <v>152</v>
      </c>
      <c r="B806" s="18">
        <v>3794283</v>
      </c>
      <c r="C806" s="18">
        <v>3.66972E-3</v>
      </c>
      <c r="D806" s="18" t="s">
        <v>569</v>
      </c>
      <c r="E806" s="18" t="s">
        <v>568</v>
      </c>
    </row>
    <row r="807" spans="1:5" ht="14.25" x14ac:dyDescent="0.15">
      <c r="A807" s="18" t="s">
        <v>172</v>
      </c>
      <c r="B807" s="18">
        <v>13562639</v>
      </c>
      <c r="C807" s="18">
        <v>3.6798220000000001E-3</v>
      </c>
      <c r="D807" s="18" t="s">
        <v>567</v>
      </c>
      <c r="E807" s="18" t="s">
        <v>201</v>
      </c>
    </row>
    <row r="808" spans="1:5" ht="14.25" x14ac:dyDescent="0.15">
      <c r="A808" s="18" t="s">
        <v>297</v>
      </c>
      <c r="B808" s="18">
        <v>5182295</v>
      </c>
      <c r="C808" s="18">
        <v>3.6888189999999999E-3</v>
      </c>
      <c r="D808" s="18" t="s">
        <v>566</v>
      </c>
      <c r="E808" s="18" t="s">
        <v>565</v>
      </c>
    </row>
    <row r="809" spans="1:5" ht="14.25" x14ac:dyDescent="0.15">
      <c r="A809" s="18" t="s">
        <v>175</v>
      </c>
      <c r="B809" s="18">
        <v>5620670</v>
      </c>
      <c r="C809" s="18">
        <v>3.6895529999999999E-3</v>
      </c>
      <c r="D809" s="18" t="s">
        <v>131</v>
      </c>
      <c r="E809" s="18" t="s">
        <v>564</v>
      </c>
    </row>
    <row r="810" spans="1:5" ht="14.25" x14ac:dyDescent="0.15">
      <c r="A810" s="18" t="s">
        <v>170</v>
      </c>
      <c r="B810" s="18">
        <v>709625</v>
      </c>
      <c r="C810" s="18">
        <v>3.7183810000000002E-3</v>
      </c>
      <c r="D810" s="18" t="s">
        <v>563</v>
      </c>
      <c r="E810" s="18" t="s">
        <v>562</v>
      </c>
    </row>
    <row r="811" spans="1:5" ht="14.25" x14ac:dyDescent="0.15">
      <c r="A811" s="18" t="s">
        <v>260</v>
      </c>
      <c r="B811" s="18">
        <v>6275135</v>
      </c>
      <c r="C811" s="18">
        <v>3.7212230000000001E-3</v>
      </c>
      <c r="D811" s="18" t="s">
        <v>561</v>
      </c>
      <c r="E811" s="18" t="s">
        <v>560</v>
      </c>
    </row>
    <row r="812" spans="1:5" ht="14.25" x14ac:dyDescent="0.15">
      <c r="A812" s="18" t="s">
        <v>246</v>
      </c>
      <c r="B812" s="18">
        <v>12540503</v>
      </c>
      <c r="C812" s="18">
        <v>3.7623370000000001E-3</v>
      </c>
      <c r="D812" s="18" t="s">
        <v>559</v>
      </c>
      <c r="E812" s="18" t="s">
        <v>558</v>
      </c>
    </row>
    <row r="813" spans="1:5" ht="14.25" x14ac:dyDescent="0.15">
      <c r="A813" s="18" t="s">
        <v>172</v>
      </c>
      <c r="B813" s="18">
        <v>1503401</v>
      </c>
      <c r="C813" s="18">
        <v>3.7787350000000001E-3</v>
      </c>
      <c r="D813" s="18" t="s">
        <v>131</v>
      </c>
      <c r="E813" s="18" t="s">
        <v>557</v>
      </c>
    </row>
    <row r="814" spans="1:5" ht="14.25" x14ac:dyDescent="0.15">
      <c r="A814" s="18" t="s">
        <v>246</v>
      </c>
      <c r="B814" s="18">
        <v>9340995</v>
      </c>
      <c r="C814" s="18">
        <v>3.7803899999999998E-3</v>
      </c>
      <c r="D814" s="18" t="s">
        <v>556</v>
      </c>
      <c r="E814" s="18" t="s">
        <v>555</v>
      </c>
    </row>
    <row r="815" spans="1:5" ht="14.25" x14ac:dyDescent="0.15">
      <c r="A815" s="18" t="s">
        <v>129</v>
      </c>
      <c r="B815" s="18">
        <v>12002259</v>
      </c>
      <c r="C815" s="18">
        <v>3.780655E-3</v>
      </c>
      <c r="D815" s="18" t="s">
        <v>131</v>
      </c>
      <c r="E815" s="18" t="s">
        <v>131</v>
      </c>
    </row>
    <row r="816" spans="1:5" ht="14.25" x14ac:dyDescent="0.15">
      <c r="A816" s="18" t="s">
        <v>154</v>
      </c>
      <c r="B816" s="18">
        <v>6517845</v>
      </c>
      <c r="C816" s="18">
        <v>3.787065E-3</v>
      </c>
      <c r="D816" s="18" t="s">
        <v>554</v>
      </c>
      <c r="E816" s="18" t="s">
        <v>553</v>
      </c>
    </row>
    <row r="817" spans="1:5" ht="14.25" x14ac:dyDescent="0.15">
      <c r="A817" s="18" t="s">
        <v>277</v>
      </c>
      <c r="B817" s="18">
        <v>3039864</v>
      </c>
      <c r="C817" s="18">
        <v>3.8039509999999999E-3</v>
      </c>
      <c r="D817" s="18" t="s">
        <v>552</v>
      </c>
      <c r="E817" s="18" t="s">
        <v>551</v>
      </c>
    </row>
    <row r="818" spans="1:5" ht="14.25" x14ac:dyDescent="0.15">
      <c r="A818" s="18" t="s">
        <v>172</v>
      </c>
      <c r="B818" s="18">
        <v>1195995</v>
      </c>
      <c r="C818" s="18">
        <v>3.8475570000000001E-3</v>
      </c>
      <c r="D818" s="18" t="s">
        <v>550</v>
      </c>
      <c r="E818" s="18" t="s">
        <v>549</v>
      </c>
    </row>
    <row r="819" spans="1:5" ht="14.25" x14ac:dyDescent="0.15">
      <c r="A819" s="18" t="s">
        <v>129</v>
      </c>
      <c r="B819" s="18">
        <v>6721468</v>
      </c>
      <c r="C819" s="18">
        <v>3.8867070000000001E-3</v>
      </c>
      <c r="D819" s="18" t="s">
        <v>548</v>
      </c>
      <c r="E819" s="18" t="s">
        <v>195</v>
      </c>
    </row>
    <row r="820" spans="1:5" ht="14.25" x14ac:dyDescent="0.15">
      <c r="A820" s="18" t="s">
        <v>134</v>
      </c>
      <c r="B820" s="18">
        <v>557575</v>
      </c>
      <c r="C820" s="18">
        <v>3.9113719999999998E-3</v>
      </c>
      <c r="D820" s="18" t="s">
        <v>547</v>
      </c>
      <c r="E820" s="18" t="s">
        <v>131</v>
      </c>
    </row>
    <row r="821" spans="1:5" ht="14.25" x14ac:dyDescent="0.15">
      <c r="A821" s="18" t="s">
        <v>172</v>
      </c>
      <c r="B821" s="18">
        <v>12311016</v>
      </c>
      <c r="C821" s="18">
        <v>3.9655649999999999E-3</v>
      </c>
      <c r="D821" s="18" t="s">
        <v>546</v>
      </c>
      <c r="E821" s="18" t="s">
        <v>545</v>
      </c>
    </row>
    <row r="822" spans="1:5" ht="14.25" x14ac:dyDescent="0.15">
      <c r="A822" s="18" t="s">
        <v>137</v>
      </c>
      <c r="B822" s="18">
        <v>16277041</v>
      </c>
      <c r="C822" s="18">
        <v>3.9657950000000003E-3</v>
      </c>
      <c r="D822" s="18" t="s">
        <v>544</v>
      </c>
      <c r="E822" s="18" t="s">
        <v>484</v>
      </c>
    </row>
    <row r="823" spans="1:5" ht="14.25" x14ac:dyDescent="0.15">
      <c r="A823" s="18" t="s">
        <v>154</v>
      </c>
      <c r="B823" s="18">
        <v>6433540</v>
      </c>
      <c r="C823" s="18">
        <v>3.9663700000000003E-3</v>
      </c>
      <c r="D823" s="18" t="s">
        <v>131</v>
      </c>
      <c r="E823" s="18" t="s">
        <v>543</v>
      </c>
    </row>
    <row r="824" spans="1:5" ht="14.25" x14ac:dyDescent="0.15">
      <c r="A824" s="18" t="s">
        <v>167</v>
      </c>
      <c r="B824" s="18">
        <v>12138096</v>
      </c>
      <c r="C824" s="18">
        <v>3.9851469999999996E-3</v>
      </c>
      <c r="D824" s="18" t="s">
        <v>542</v>
      </c>
      <c r="E824" s="18" t="s">
        <v>541</v>
      </c>
    </row>
    <row r="825" spans="1:5" ht="14.25" x14ac:dyDescent="0.15">
      <c r="A825" s="18" t="s">
        <v>191</v>
      </c>
      <c r="B825" s="18">
        <v>14132361</v>
      </c>
      <c r="C825" s="18">
        <v>3.9871840000000004E-3</v>
      </c>
      <c r="D825" s="18" t="s">
        <v>540</v>
      </c>
      <c r="E825" s="18" t="s">
        <v>539</v>
      </c>
    </row>
    <row r="826" spans="1:5" ht="14.25" x14ac:dyDescent="0.15">
      <c r="A826" s="18" t="s">
        <v>154</v>
      </c>
      <c r="B826" s="18">
        <v>2801668</v>
      </c>
      <c r="C826" s="18">
        <v>3.9920800000000003E-3</v>
      </c>
      <c r="D826" s="18" t="s">
        <v>538</v>
      </c>
      <c r="E826" s="18" t="s">
        <v>537</v>
      </c>
    </row>
    <row r="827" spans="1:5" ht="14.25" x14ac:dyDescent="0.15">
      <c r="A827" s="18" t="s">
        <v>132</v>
      </c>
      <c r="B827" s="18">
        <v>3061216</v>
      </c>
      <c r="C827" s="18">
        <v>4.0259720000000001E-3</v>
      </c>
      <c r="D827" s="18"/>
      <c r="E827" s="18"/>
    </row>
    <row r="828" spans="1:5" ht="14.25" x14ac:dyDescent="0.15">
      <c r="A828" s="18" t="s">
        <v>277</v>
      </c>
      <c r="B828" s="18">
        <v>5649585</v>
      </c>
      <c r="C828" s="18">
        <v>4.0379789999999997E-3</v>
      </c>
      <c r="D828" s="18" t="s">
        <v>131</v>
      </c>
      <c r="E828" s="18" t="s">
        <v>536</v>
      </c>
    </row>
    <row r="829" spans="1:5" ht="14.25" x14ac:dyDescent="0.15">
      <c r="A829" s="18" t="s">
        <v>206</v>
      </c>
      <c r="B829" s="18">
        <v>11303765</v>
      </c>
      <c r="C829" s="18">
        <v>4.07552E-3</v>
      </c>
      <c r="D829" s="18" t="s">
        <v>535</v>
      </c>
      <c r="E829" s="18" t="s">
        <v>534</v>
      </c>
    </row>
    <row r="830" spans="1:5" ht="14.25" x14ac:dyDescent="0.15">
      <c r="A830" s="18" t="s">
        <v>129</v>
      </c>
      <c r="B830" s="18">
        <v>9456468</v>
      </c>
      <c r="C830" s="18">
        <v>4.1056060000000004E-3</v>
      </c>
      <c r="D830" s="18" t="s">
        <v>533</v>
      </c>
      <c r="E830" s="18" t="s">
        <v>532</v>
      </c>
    </row>
    <row r="831" spans="1:5" ht="14.25" x14ac:dyDescent="0.15">
      <c r="A831" s="18" t="s">
        <v>191</v>
      </c>
      <c r="B831" s="18">
        <v>9655317</v>
      </c>
      <c r="C831" s="18">
        <v>4.1462579999999999E-3</v>
      </c>
      <c r="D831" s="18" t="s">
        <v>131</v>
      </c>
      <c r="E831" s="18" t="s">
        <v>323</v>
      </c>
    </row>
    <row r="832" spans="1:5" ht="14.25" x14ac:dyDescent="0.15">
      <c r="A832" s="18" t="s">
        <v>172</v>
      </c>
      <c r="B832" s="18">
        <v>10810903</v>
      </c>
      <c r="C832" s="18">
        <v>4.1900990000000001E-3</v>
      </c>
      <c r="D832" s="18" t="s">
        <v>531</v>
      </c>
      <c r="E832" s="18" t="s">
        <v>530</v>
      </c>
    </row>
    <row r="833" spans="1:5" ht="14.25" x14ac:dyDescent="0.15">
      <c r="A833" s="18" t="s">
        <v>277</v>
      </c>
      <c r="B833" s="18">
        <v>11112108</v>
      </c>
      <c r="C833" s="18">
        <v>4.2165589999999999E-3</v>
      </c>
      <c r="D833" s="18" t="s">
        <v>131</v>
      </c>
      <c r="E833" s="18" t="s">
        <v>195</v>
      </c>
    </row>
    <row r="834" spans="1:5" ht="14.25" x14ac:dyDescent="0.15">
      <c r="A834" s="18" t="s">
        <v>277</v>
      </c>
      <c r="B834" s="18">
        <v>3660295</v>
      </c>
      <c r="C834" s="18">
        <v>4.2200299999999996E-3</v>
      </c>
      <c r="D834" s="18" t="s">
        <v>131</v>
      </c>
      <c r="E834" s="18" t="s">
        <v>164</v>
      </c>
    </row>
    <row r="835" spans="1:5" ht="14.25" x14ac:dyDescent="0.15">
      <c r="A835" s="18" t="s">
        <v>175</v>
      </c>
      <c r="B835" s="18">
        <v>10253655</v>
      </c>
      <c r="C835" s="18">
        <v>4.2242399999999998E-3</v>
      </c>
      <c r="D835" s="18" t="s">
        <v>529</v>
      </c>
      <c r="E835" s="18" t="s">
        <v>528</v>
      </c>
    </row>
    <row r="836" spans="1:5" ht="14.25" x14ac:dyDescent="0.15">
      <c r="A836" s="18" t="s">
        <v>349</v>
      </c>
      <c r="B836" s="18">
        <v>4370633</v>
      </c>
      <c r="C836" s="18">
        <v>4.2439790000000002E-3</v>
      </c>
      <c r="D836" s="18" t="s">
        <v>131</v>
      </c>
      <c r="E836" s="18" t="s">
        <v>527</v>
      </c>
    </row>
    <row r="837" spans="1:5" ht="14.25" x14ac:dyDescent="0.15">
      <c r="A837" s="18" t="s">
        <v>349</v>
      </c>
      <c r="B837" s="18">
        <v>1959323</v>
      </c>
      <c r="C837" s="18">
        <v>4.2900450000000001E-3</v>
      </c>
      <c r="D837" s="18" t="s">
        <v>526</v>
      </c>
      <c r="E837" s="18" t="s">
        <v>525</v>
      </c>
    </row>
    <row r="838" spans="1:5" ht="14.25" x14ac:dyDescent="0.15">
      <c r="A838" s="18" t="s">
        <v>157</v>
      </c>
      <c r="B838" s="18">
        <v>21224622</v>
      </c>
      <c r="C838" s="18">
        <v>4.2968249999999998E-3</v>
      </c>
      <c r="D838" s="18" t="s">
        <v>524</v>
      </c>
      <c r="E838" s="18" t="s">
        <v>523</v>
      </c>
    </row>
    <row r="839" spans="1:5" ht="14.25" x14ac:dyDescent="0.15">
      <c r="A839" s="18" t="s">
        <v>194</v>
      </c>
      <c r="B839" s="18">
        <v>10373579</v>
      </c>
      <c r="C839" s="18">
        <v>4.3078509999999997E-3</v>
      </c>
      <c r="D839" s="18" t="s">
        <v>522</v>
      </c>
      <c r="E839" s="18" t="s">
        <v>521</v>
      </c>
    </row>
    <row r="840" spans="1:5" ht="14.25" x14ac:dyDescent="0.15">
      <c r="A840" s="18" t="s">
        <v>206</v>
      </c>
      <c r="B840" s="18">
        <v>2882959</v>
      </c>
      <c r="C840" s="18">
        <v>4.3306739999999996E-3</v>
      </c>
      <c r="D840" s="18" t="s">
        <v>520</v>
      </c>
      <c r="E840" s="18" t="s">
        <v>519</v>
      </c>
    </row>
    <row r="841" spans="1:5" ht="14.25" x14ac:dyDescent="0.15">
      <c r="A841" s="18" t="s">
        <v>172</v>
      </c>
      <c r="B841" s="18">
        <v>7696144</v>
      </c>
      <c r="C841" s="18">
        <v>4.3336329999999999E-3</v>
      </c>
      <c r="D841" s="18" t="s">
        <v>131</v>
      </c>
      <c r="E841" s="18" t="s">
        <v>518</v>
      </c>
    </row>
    <row r="842" spans="1:5" ht="14.25" x14ac:dyDescent="0.15">
      <c r="A842" s="18" t="s">
        <v>140</v>
      </c>
      <c r="B842" s="18">
        <v>12106712</v>
      </c>
      <c r="C842" s="18">
        <v>4.3583529999999997E-3</v>
      </c>
      <c r="D842" s="18" t="s">
        <v>517</v>
      </c>
      <c r="E842" s="18" t="s">
        <v>516</v>
      </c>
    </row>
    <row r="843" spans="1:5" ht="14.25" x14ac:dyDescent="0.15">
      <c r="A843" s="18" t="s">
        <v>194</v>
      </c>
      <c r="B843" s="18">
        <v>9129901</v>
      </c>
      <c r="C843" s="18">
        <v>4.3679260000000003E-3</v>
      </c>
      <c r="D843" s="18" t="s">
        <v>131</v>
      </c>
      <c r="E843" s="18" t="s">
        <v>515</v>
      </c>
    </row>
    <row r="844" spans="1:5" ht="14.25" x14ac:dyDescent="0.15">
      <c r="A844" s="18" t="s">
        <v>157</v>
      </c>
      <c r="B844" s="18">
        <v>15534771</v>
      </c>
      <c r="C844" s="18">
        <v>4.3735689999999999E-3</v>
      </c>
      <c r="D844" s="18" t="s">
        <v>131</v>
      </c>
      <c r="E844" s="18" t="s">
        <v>514</v>
      </c>
    </row>
    <row r="845" spans="1:5" ht="14.25" x14ac:dyDescent="0.15">
      <c r="A845" s="18" t="s">
        <v>191</v>
      </c>
      <c r="B845" s="18">
        <v>3911829</v>
      </c>
      <c r="C845" s="18">
        <v>4.3899079999999997E-3</v>
      </c>
      <c r="D845" s="18" t="s">
        <v>513</v>
      </c>
      <c r="E845" s="18" t="s">
        <v>254</v>
      </c>
    </row>
    <row r="846" spans="1:5" ht="14.25" x14ac:dyDescent="0.15">
      <c r="A846" s="18" t="s">
        <v>152</v>
      </c>
      <c r="B846" s="18">
        <v>1740486</v>
      </c>
      <c r="C846" s="18">
        <v>4.3915769999999998E-3</v>
      </c>
      <c r="D846" s="18" t="s">
        <v>512</v>
      </c>
      <c r="E846" s="18" t="s">
        <v>511</v>
      </c>
    </row>
    <row r="847" spans="1:5" ht="14.25" x14ac:dyDescent="0.15">
      <c r="A847" s="18" t="s">
        <v>181</v>
      </c>
      <c r="B847" s="18">
        <v>4125898</v>
      </c>
      <c r="C847" s="18">
        <v>4.4553220000000003E-3</v>
      </c>
      <c r="D847" s="18" t="s">
        <v>510</v>
      </c>
      <c r="E847" s="18" t="s">
        <v>509</v>
      </c>
    </row>
    <row r="848" spans="1:5" ht="14.25" x14ac:dyDescent="0.15">
      <c r="A848" s="18" t="s">
        <v>246</v>
      </c>
      <c r="B848" s="18">
        <v>16821926</v>
      </c>
      <c r="C848" s="18">
        <v>4.4553969999999998E-3</v>
      </c>
      <c r="D848" s="18" t="s">
        <v>508</v>
      </c>
      <c r="E848" s="18" t="s">
        <v>507</v>
      </c>
    </row>
    <row r="849" spans="1:5" ht="14.25" x14ac:dyDescent="0.15">
      <c r="A849" s="18" t="s">
        <v>137</v>
      </c>
      <c r="B849" s="18">
        <v>19117831</v>
      </c>
      <c r="C849" s="18">
        <v>4.4574649999999999E-3</v>
      </c>
      <c r="D849" s="18" t="s">
        <v>506</v>
      </c>
      <c r="E849" s="18" t="s">
        <v>505</v>
      </c>
    </row>
    <row r="850" spans="1:5" ht="14.25" x14ac:dyDescent="0.15">
      <c r="A850" s="18" t="s">
        <v>200</v>
      </c>
      <c r="B850" s="18">
        <v>21304845</v>
      </c>
      <c r="C850" s="18">
        <v>4.4668090000000004E-3</v>
      </c>
      <c r="D850" s="18" t="s">
        <v>504</v>
      </c>
      <c r="E850" s="18" t="s">
        <v>503</v>
      </c>
    </row>
    <row r="851" spans="1:5" ht="14.25" x14ac:dyDescent="0.15">
      <c r="A851" s="18" t="s">
        <v>194</v>
      </c>
      <c r="B851" s="18">
        <v>12394003</v>
      </c>
      <c r="C851" s="18">
        <v>4.4689889999999996E-3</v>
      </c>
      <c r="D851" s="18" t="s">
        <v>502</v>
      </c>
      <c r="E851" s="18" t="s">
        <v>501</v>
      </c>
    </row>
    <row r="852" spans="1:5" ht="14.25" x14ac:dyDescent="0.15">
      <c r="A852" s="18" t="s">
        <v>277</v>
      </c>
      <c r="B852" s="18">
        <v>5102558</v>
      </c>
      <c r="C852" s="18">
        <v>4.4715420000000002E-3</v>
      </c>
      <c r="D852" s="18" t="s">
        <v>500</v>
      </c>
      <c r="E852" s="18" t="s">
        <v>321</v>
      </c>
    </row>
    <row r="853" spans="1:5" ht="14.25" x14ac:dyDescent="0.15">
      <c r="A853" s="18" t="s">
        <v>178</v>
      </c>
      <c r="B853" s="18">
        <v>5796601</v>
      </c>
      <c r="C853" s="18">
        <v>4.4851520000000001E-3</v>
      </c>
      <c r="D853" s="18" t="s">
        <v>131</v>
      </c>
      <c r="E853" s="18" t="s">
        <v>186</v>
      </c>
    </row>
    <row r="854" spans="1:5" ht="14.25" x14ac:dyDescent="0.15">
      <c r="A854" s="18" t="s">
        <v>220</v>
      </c>
      <c r="B854" s="18">
        <v>4013038</v>
      </c>
      <c r="C854" s="18">
        <v>4.498218E-3</v>
      </c>
      <c r="D854" s="18" t="s">
        <v>131</v>
      </c>
      <c r="E854" s="18" t="s">
        <v>131</v>
      </c>
    </row>
    <row r="855" spans="1:5" ht="14.25" x14ac:dyDescent="0.15">
      <c r="A855" s="18" t="s">
        <v>241</v>
      </c>
      <c r="B855" s="18">
        <v>3620230</v>
      </c>
      <c r="C855" s="18">
        <v>4.5393070000000002E-3</v>
      </c>
      <c r="D855" s="18" t="s">
        <v>499</v>
      </c>
      <c r="E855" s="18" t="s">
        <v>498</v>
      </c>
    </row>
    <row r="856" spans="1:5" ht="14.25" x14ac:dyDescent="0.15">
      <c r="A856" s="18" t="s">
        <v>349</v>
      </c>
      <c r="B856" s="18">
        <v>1996424</v>
      </c>
      <c r="C856" s="18">
        <v>4.6184140000000004E-3</v>
      </c>
      <c r="D856" s="18" t="s">
        <v>497</v>
      </c>
      <c r="E856" s="18" t="s">
        <v>496</v>
      </c>
    </row>
    <row r="857" spans="1:5" ht="14.25" x14ac:dyDescent="0.15">
      <c r="A857" s="18" t="s">
        <v>129</v>
      </c>
      <c r="B857" s="18">
        <v>4856328</v>
      </c>
      <c r="C857" s="18">
        <v>4.6192680000000002E-3</v>
      </c>
      <c r="D857" s="18" t="s">
        <v>495</v>
      </c>
      <c r="E857" s="18" t="s">
        <v>494</v>
      </c>
    </row>
    <row r="858" spans="1:5" ht="14.25" x14ac:dyDescent="0.15">
      <c r="A858" s="18" t="s">
        <v>349</v>
      </c>
      <c r="B858" s="18">
        <v>4702391</v>
      </c>
      <c r="C858" s="18">
        <v>4.647801E-3</v>
      </c>
      <c r="D858" s="18" t="s">
        <v>493</v>
      </c>
      <c r="E858" s="18" t="s">
        <v>492</v>
      </c>
    </row>
    <row r="859" spans="1:5" ht="14.25" x14ac:dyDescent="0.15">
      <c r="A859" s="18" t="s">
        <v>209</v>
      </c>
      <c r="B859" s="18">
        <v>11373574</v>
      </c>
      <c r="C859" s="18">
        <v>4.6720889999999999E-3</v>
      </c>
      <c r="D859" s="18" t="s">
        <v>491</v>
      </c>
      <c r="E859" s="18" t="s">
        <v>490</v>
      </c>
    </row>
    <row r="860" spans="1:5" ht="14.25" x14ac:dyDescent="0.15">
      <c r="A860" s="18" t="s">
        <v>209</v>
      </c>
      <c r="B860" s="18">
        <v>14791849</v>
      </c>
      <c r="C860" s="18">
        <v>4.682154E-3</v>
      </c>
      <c r="D860" s="18" t="s">
        <v>489</v>
      </c>
      <c r="E860" s="18" t="s">
        <v>323</v>
      </c>
    </row>
    <row r="861" spans="1:5" ht="14.25" x14ac:dyDescent="0.15">
      <c r="A861" s="18" t="s">
        <v>260</v>
      </c>
      <c r="B861" s="18">
        <v>197148</v>
      </c>
      <c r="C861" s="18">
        <v>4.7273480000000001E-3</v>
      </c>
      <c r="D861" s="18" t="s">
        <v>131</v>
      </c>
      <c r="E861" s="18" t="s">
        <v>488</v>
      </c>
    </row>
    <row r="862" spans="1:5" ht="14.25" x14ac:dyDescent="0.15">
      <c r="A862" s="18" t="s">
        <v>129</v>
      </c>
      <c r="B862" s="18">
        <v>4424200</v>
      </c>
      <c r="C862" s="18">
        <v>4.7350309999999998E-3</v>
      </c>
      <c r="D862" s="18" t="s">
        <v>487</v>
      </c>
      <c r="E862" s="18" t="s">
        <v>486</v>
      </c>
    </row>
    <row r="863" spans="1:5" ht="14.25" x14ac:dyDescent="0.15">
      <c r="A863" s="18" t="s">
        <v>297</v>
      </c>
      <c r="B863" s="18">
        <v>2354264</v>
      </c>
      <c r="C863" s="18">
        <v>4.7444870000000004E-3</v>
      </c>
      <c r="D863" s="18" t="s">
        <v>485</v>
      </c>
      <c r="E863" s="18" t="s">
        <v>484</v>
      </c>
    </row>
    <row r="864" spans="1:5" ht="14.25" x14ac:dyDescent="0.15">
      <c r="A864" s="18" t="s">
        <v>194</v>
      </c>
      <c r="B864" s="18">
        <v>16537971</v>
      </c>
      <c r="C864" s="18">
        <v>4.7925049999999999E-3</v>
      </c>
      <c r="D864" s="18" t="s">
        <v>483</v>
      </c>
      <c r="E864" s="18" t="s">
        <v>482</v>
      </c>
    </row>
    <row r="865" spans="1:5" ht="14.25" x14ac:dyDescent="0.15">
      <c r="A865" s="18" t="s">
        <v>137</v>
      </c>
      <c r="B865" s="18">
        <v>8209088</v>
      </c>
      <c r="C865" s="18">
        <v>4.8002080000000003E-3</v>
      </c>
      <c r="D865" s="18" t="s">
        <v>481</v>
      </c>
      <c r="E865" s="18" t="s">
        <v>480</v>
      </c>
    </row>
    <row r="866" spans="1:5" ht="14.25" x14ac:dyDescent="0.15">
      <c r="A866" s="18" t="s">
        <v>220</v>
      </c>
      <c r="B866" s="18">
        <v>10873492</v>
      </c>
      <c r="C866" s="18">
        <v>4.8085920000000004E-3</v>
      </c>
      <c r="D866" s="18" t="s">
        <v>479</v>
      </c>
      <c r="E866" s="18" t="s">
        <v>478</v>
      </c>
    </row>
    <row r="867" spans="1:5" ht="14.25" x14ac:dyDescent="0.15">
      <c r="A867" s="18" t="s">
        <v>209</v>
      </c>
      <c r="B867" s="18">
        <v>11194990</v>
      </c>
      <c r="C867" s="18">
        <v>4.8093179999999999E-3</v>
      </c>
      <c r="D867" s="18" t="s">
        <v>131</v>
      </c>
      <c r="E867" s="18" t="s">
        <v>131</v>
      </c>
    </row>
    <row r="868" spans="1:5" ht="14.25" x14ac:dyDescent="0.15">
      <c r="A868" s="18" t="s">
        <v>297</v>
      </c>
      <c r="B868" s="18">
        <v>5002959</v>
      </c>
      <c r="C868" s="18">
        <v>4.8459599999999999E-3</v>
      </c>
      <c r="D868" s="18" t="s">
        <v>477</v>
      </c>
      <c r="E868" s="18" t="s">
        <v>476</v>
      </c>
    </row>
    <row r="869" spans="1:5" ht="14.25" x14ac:dyDescent="0.15">
      <c r="A869" s="18" t="s">
        <v>172</v>
      </c>
      <c r="B869" s="18">
        <v>14259506</v>
      </c>
      <c r="C869" s="18">
        <v>4.9224990000000003E-3</v>
      </c>
      <c r="D869" s="18" t="s">
        <v>131</v>
      </c>
      <c r="E869" s="18" t="s">
        <v>269</v>
      </c>
    </row>
    <row r="870" spans="1:5" ht="14.25" x14ac:dyDescent="0.15">
      <c r="A870" s="18" t="s">
        <v>220</v>
      </c>
      <c r="B870" s="18">
        <v>6005416</v>
      </c>
      <c r="C870" s="18">
        <v>4.9231580000000004E-3</v>
      </c>
      <c r="D870" s="18" t="s">
        <v>475</v>
      </c>
      <c r="E870" s="18" t="s">
        <v>474</v>
      </c>
    </row>
    <row r="871" spans="1:5" ht="14.25" x14ac:dyDescent="0.15">
      <c r="A871" s="18" t="s">
        <v>132</v>
      </c>
      <c r="B871" s="18">
        <v>7408379</v>
      </c>
      <c r="C871" s="18">
        <v>4.9339370000000002E-3</v>
      </c>
      <c r="D871" s="18" t="s">
        <v>473</v>
      </c>
      <c r="E871" s="18" t="s">
        <v>472</v>
      </c>
    </row>
    <row r="872" spans="1:5" ht="14.25" x14ac:dyDescent="0.15">
      <c r="A872" s="18" t="s">
        <v>152</v>
      </c>
      <c r="B872" s="18">
        <v>10270204</v>
      </c>
      <c r="C872" s="18">
        <v>4.9608409999999997E-3</v>
      </c>
      <c r="D872" s="18" t="s">
        <v>471</v>
      </c>
      <c r="E872" s="18" t="s">
        <v>470</v>
      </c>
    </row>
    <row r="873" spans="1:5" ht="14.25" x14ac:dyDescent="0.15">
      <c r="A873" s="18" t="s">
        <v>137</v>
      </c>
      <c r="B873" s="18">
        <v>12751550</v>
      </c>
      <c r="C873" s="18">
        <v>5.029604E-3</v>
      </c>
      <c r="D873" s="18" t="s">
        <v>469</v>
      </c>
      <c r="E873" s="18" t="s">
        <v>468</v>
      </c>
    </row>
    <row r="874" spans="1:5" ht="14.25" x14ac:dyDescent="0.15">
      <c r="A874" s="18" t="s">
        <v>220</v>
      </c>
      <c r="B874" s="18">
        <v>8641630</v>
      </c>
      <c r="C874" s="18">
        <v>5.1234610000000002E-3</v>
      </c>
      <c r="D874" s="18" t="s">
        <v>131</v>
      </c>
      <c r="E874" s="18" t="s">
        <v>467</v>
      </c>
    </row>
    <row r="875" spans="1:5" ht="14.25" x14ac:dyDescent="0.15">
      <c r="A875" s="18" t="s">
        <v>206</v>
      </c>
      <c r="B875" s="18">
        <v>9444785</v>
      </c>
      <c r="C875" s="18">
        <v>5.1460489999999998E-3</v>
      </c>
      <c r="D875" s="18" t="s">
        <v>131</v>
      </c>
      <c r="E875" s="18" t="s">
        <v>466</v>
      </c>
    </row>
    <row r="876" spans="1:5" ht="14.25" x14ac:dyDescent="0.15">
      <c r="A876" s="18" t="s">
        <v>152</v>
      </c>
      <c r="B876" s="18">
        <v>11788791</v>
      </c>
      <c r="C876" s="18">
        <v>5.2146570000000001E-3</v>
      </c>
      <c r="D876" s="18" t="s">
        <v>465</v>
      </c>
      <c r="E876" s="18" t="s">
        <v>464</v>
      </c>
    </row>
    <row r="877" spans="1:5" ht="14.25" x14ac:dyDescent="0.15">
      <c r="A877" s="18" t="s">
        <v>167</v>
      </c>
      <c r="B877" s="18">
        <v>6973476</v>
      </c>
      <c r="C877" s="18">
        <v>5.2341599999999999E-3</v>
      </c>
      <c r="D877" s="18" t="s">
        <v>463</v>
      </c>
      <c r="E877" s="18" t="s">
        <v>462</v>
      </c>
    </row>
    <row r="878" spans="1:5" ht="14.25" x14ac:dyDescent="0.15">
      <c r="A878" s="18" t="s">
        <v>297</v>
      </c>
      <c r="B878" s="18">
        <v>3386261</v>
      </c>
      <c r="C878" s="18">
        <v>5.2689039999999996E-3</v>
      </c>
      <c r="D878" s="18" t="s">
        <v>461</v>
      </c>
      <c r="E878" s="18" t="s">
        <v>179</v>
      </c>
    </row>
    <row r="879" spans="1:5" ht="14.25" x14ac:dyDescent="0.15">
      <c r="A879" s="18" t="s">
        <v>154</v>
      </c>
      <c r="B879" s="18">
        <v>154436</v>
      </c>
      <c r="C879" s="18">
        <v>5.2756840000000001E-3</v>
      </c>
      <c r="D879" s="18" t="s">
        <v>460</v>
      </c>
      <c r="E879" s="18" t="s">
        <v>459</v>
      </c>
    </row>
    <row r="880" spans="1:5" ht="14.25" x14ac:dyDescent="0.15">
      <c r="A880" s="18" t="s">
        <v>132</v>
      </c>
      <c r="B880" s="18">
        <v>1283751</v>
      </c>
      <c r="C880" s="18">
        <v>5.2796370000000002E-3</v>
      </c>
      <c r="D880" s="18" t="s">
        <v>458</v>
      </c>
      <c r="E880" s="18" t="s">
        <v>457</v>
      </c>
    </row>
    <row r="881" spans="1:5" ht="14.25" x14ac:dyDescent="0.15">
      <c r="A881" s="18" t="s">
        <v>129</v>
      </c>
      <c r="B881" s="18">
        <v>571567</v>
      </c>
      <c r="C881" s="18">
        <v>5.2825149999999998E-3</v>
      </c>
      <c r="D881" s="18" t="s">
        <v>131</v>
      </c>
      <c r="E881" s="18" t="s">
        <v>456</v>
      </c>
    </row>
    <row r="882" spans="1:5" ht="14.25" x14ac:dyDescent="0.15">
      <c r="A882" s="18" t="s">
        <v>197</v>
      </c>
      <c r="B882" s="18">
        <v>18493570</v>
      </c>
      <c r="C882" s="18">
        <v>5.2853630000000004E-3</v>
      </c>
      <c r="D882" s="18" t="s">
        <v>455</v>
      </c>
      <c r="E882" s="18" t="s">
        <v>454</v>
      </c>
    </row>
    <row r="883" spans="1:5" ht="14.25" x14ac:dyDescent="0.15">
      <c r="A883" s="18" t="s">
        <v>246</v>
      </c>
      <c r="B883" s="18">
        <v>11019069</v>
      </c>
      <c r="C883" s="18">
        <v>5.3278739999999998E-3</v>
      </c>
      <c r="D883" s="18" t="s">
        <v>453</v>
      </c>
      <c r="E883" s="18" t="s">
        <v>452</v>
      </c>
    </row>
    <row r="884" spans="1:5" ht="14.25" x14ac:dyDescent="0.15">
      <c r="A884" s="18" t="s">
        <v>297</v>
      </c>
      <c r="B884" s="18">
        <v>1717032</v>
      </c>
      <c r="C884" s="18">
        <v>5.3286999999999996E-3</v>
      </c>
      <c r="D884" s="18" t="s">
        <v>131</v>
      </c>
      <c r="E884" s="18" t="s">
        <v>401</v>
      </c>
    </row>
    <row r="885" spans="1:5" ht="14.25" x14ac:dyDescent="0.15">
      <c r="A885" s="18" t="s">
        <v>349</v>
      </c>
      <c r="B885" s="18">
        <v>3153700</v>
      </c>
      <c r="C885" s="18">
        <v>5.3515610000000003E-3</v>
      </c>
      <c r="D885" s="18" t="s">
        <v>451</v>
      </c>
      <c r="E885" s="18" t="s">
        <v>138</v>
      </c>
    </row>
    <row r="886" spans="1:5" ht="14.25" x14ac:dyDescent="0.15">
      <c r="A886" s="18" t="s">
        <v>170</v>
      </c>
      <c r="B886" s="18">
        <v>13017900</v>
      </c>
      <c r="C886" s="18">
        <v>5.3790469999999996E-3</v>
      </c>
      <c r="D886" s="18" t="s">
        <v>450</v>
      </c>
      <c r="E886" s="18" t="s">
        <v>449</v>
      </c>
    </row>
    <row r="887" spans="1:5" ht="14.25" x14ac:dyDescent="0.15">
      <c r="A887" s="18" t="s">
        <v>175</v>
      </c>
      <c r="B887" s="18">
        <v>4544217</v>
      </c>
      <c r="C887" s="18">
        <v>5.4084220000000004E-3</v>
      </c>
      <c r="D887" s="18" t="s">
        <v>448</v>
      </c>
      <c r="E887" s="18" t="s">
        <v>447</v>
      </c>
    </row>
    <row r="888" spans="1:5" ht="14.25" x14ac:dyDescent="0.15">
      <c r="A888" s="18" t="s">
        <v>160</v>
      </c>
      <c r="B888" s="18">
        <v>11583513</v>
      </c>
      <c r="C888" s="18">
        <v>5.4232610000000004E-3</v>
      </c>
      <c r="D888" s="18" t="s">
        <v>446</v>
      </c>
      <c r="E888" s="18" t="s">
        <v>445</v>
      </c>
    </row>
    <row r="889" spans="1:5" ht="14.25" x14ac:dyDescent="0.15">
      <c r="A889" s="18" t="s">
        <v>167</v>
      </c>
      <c r="B889" s="18">
        <v>7965831</v>
      </c>
      <c r="C889" s="18">
        <v>5.434553E-3</v>
      </c>
      <c r="D889" s="18" t="s">
        <v>131</v>
      </c>
      <c r="E889" s="18" t="s">
        <v>444</v>
      </c>
    </row>
    <row r="890" spans="1:5" ht="14.25" x14ac:dyDescent="0.15">
      <c r="A890" s="18" t="s">
        <v>175</v>
      </c>
      <c r="B890" s="18">
        <v>10249684</v>
      </c>
      <c r="C890" s="18">
        <v>5.4372600000000002E-3</v>
      </c>
      <c r="D890" s="18" t="s">
        <v>443</v>
      </c>
      <c r="E890" s="18" t="s">
        <v>442</v>
      </c>
    </row>
    <row r="891" spans="1:5" ht="14.25" x14ac:dyDescent="0.15">
      <c r="A891" s="18" t="s">
        <v>206</v>
      </c>
      <c r="B891" s="18">
        <v>14333221</v>
      </c>
      <c r="C891" s="18">
        <v>5.4859940000000001E-3</v>
      </c>
      <c r="D891" s="18"/>
      <c r="E891" s="18"/>
    </row>
    <row r="892" spans="1:5" ht="14.25" x14ac:dyDescent="0.15">
      <c r="A892" s="18" t="s">
        <v>441</v>
      </c>
      <c r="B892" s="18">
        <v>5041392</v>
      </c>
      <c r="C892" s="18">
        <v>5.4894899999999996E-3</v>
      </c>
      <c r="D892" s="18" t="s">
        <v>440</v>
      </c>
      <c r="E892" s="18" t="s">
        <v>439</v>
      </c>
    </row>
    <row r="893" spans="1:5" ht="14.25" x14ac:dyDescent="0.15">
      <c r="A893" s="18" t="s">
        <v>349</v>
      </c>
      <c r="B893" s="18">
        <v>4363962</v>
      </c>
      <c r="C893" s="18">
        <v>5.4988679999999996E-3</v>
      </c>
      <c r="D893" s="18" t="s">
        <v>438</v>
      </c>
      <c r="E893" s="18" t="s">
        <v>437</v>
      </c>
    </row>
    <row r="894" spans="1:5" ht="14.25" x14ac:dyDescent="0.15">
      <c r="A894" s="18" t="s">
        <v>181</v>
      </c>
      <c r="B894" s="18">
        <v>1328338</v>
      </c>
      <c r="C894" s="18">
        <v>5.502977E-3</v>
      </c>
      <c r="D894" s="18" t="s">
        <v>131</v>
      </c>
      <c r="E894" s="18" t="s">
        <v>436</v>
      </c>
    </row>
    <row r="895" spans="1:5" ht="14.25" x14ac:dyDescent="0.15">
      <c r="A895" s="18" t="s">
        <v>134</v>
      </c>
      <c r="B895" s="18">
        <v>12118205</v>
      </c>
      <c r="C895" s="18">
        <v>5.5147720000000003E-3</v>
      </c>
      <c r="D895" s="18" t="s">
        <v>435</v>
      </c>
      <c r="E895" s="18" t="s">
        <v>323</v>
      </c>
    </row>
    <row r="896" spans="1:5" ht="14.25" x14ac:dyDescent="0.15">
      <c r="A896" s="18" t="s">
        <v>160</v>
      </c>
      <c r="B896" s="18">
        <v>5470078</v>
      </c>
      <c r="C896" s="18">
        <v>5.5201510000000001E-3</v>
      </c>
      <c r="D896" s="18" t="s">
        <v>434</v>
      </c>
      <c r="E896" s="18" t="s">
        <v>433</v>
      </c>
    </row>
    <row r="897" spans="1:5" ht="14.25" x14ac:dyDescent="0.15">
      <c r="A897" s="18" t="s">
        <v>200</v>
      </c>
      <c r="B897" s="18">
        <v>21442655</v>
      </c>
      <c r="C897" s="18">
        <v>5.5510009999999999E-3</v>
      </c>
      <c r="D897" s="18"/>
      <c r="E897" s="18"/>
    </row>
    <row r="898" spans="1:5" ht="14.25" x14ac:dyDescent="0.15">
      <c r="A898" s="18" t="s">
        <v>157</v>
      </c>
      <c r="B898" s="18">
        <v>11187064</v>
      </c>
      <c r="C898" s="18">
        <v>5.5792109999999997E-3</v>
      </c>
      <c r="D898" s="18" t="s">
        <v>131</v>
      </c>
      <c r="E898" s="18" t="s">
        <v>269</v>
      </c>
    </row>
    <row r="899" spans="1:5" ht="14.25" x14ac:dyDescent="0.15">
      <c r="A899" s="18" t="s">
        <v>191</v>
      </c>
      <c r="B899" s="18">
        <v>7344010</v>
      </c>
      <c r="C899" s="18">
        <v>5.6076809999999998E-3</v>
      </c>
      <c r="D899" s="18" t="s">
        <v>432</v>
      </c>
      <c r="E899" s="18" t="s">
        <v>431</v>
      </c>
    </row>
    <row r="900" spans="1:5" ht="14.25" x14ac:dyDescent="0.15">
      <c r="A900" s="18" t="s">
        <v>260</v>
      </c>
      <c r="B900" s="18">
        <v>17361015</v>
      </c>
      <c r="C900" s="18">
        <v>5.6832050000000002E-3</v>
      </c>
      <c r="D900" s="18" t="s">
        <v>430</v>
      </c>
      <c r="E900" s="18" t="s">
        <v>429</v>
      </c>
    </row>
    <row r="901" spans="1:5" ht="14.25" x14ac:dyDescent="0.15">
      <c r="A901" s="18" t="s">
        <v>194</v>
      </c>
      <c r="B901" s="18">
        <v>12855292</v>
      </c>
      <c r="C901" s="18">
        <v>5.6895219999999998E-3</v>
      </c>
      <c r="D901" s="18" t="s">
        <v>428</v>
      </c>
      <c r="E901" s="18" t="s">
        <v>427</v>
      </c>
    </row>
    <row r="902" spans="1:5" ht="14.25" x14ac:dyDescent="0.15">
      <c r="A902" s="18" t="s">
        <v>167</v>
      </c>
      <c r="B902" s="18">
        <v>18918035</v>
      </c>
      <c r="C902" s="18">
        <v>5.6926299999999997E-3</v>
      </c>
      <c r="D902" s="18" t="s">
        <v>426</v>
      </c>
      <c r="E902" s="18" t="s">
        <v>425</v>
      </c>
    </row>
    <row r="903" spans="1:5" ht="14.25" x14ac:dyDescent="0.15">
      <c r="A903" s="18" t="s">
        <v>178</v>
      </c>
      <c r="B903" s="18">
        <v>642050</v>
      </c>
      <c r="C903" s="18">
        <v>5.7185669999999999E-3</v>
      </c>
      <c r="D903" s="18"/>
      <c r="E903" s="18"/>
    </row>
    <row r="904" spans="1:5" ht="14.25" x14ac:dyDescent="0.15">
      <c r="A904" s="18" t="s">
        <v>129</v>
      </c>
      <c r="B904" s="18">
        <v>208789</v>
      </c>
      <c r="C904" s="18">
        <v>5.7270940000000003E-3</v>
      </c>
      <c r="D904" s="18" t="s">
        <v>424</v>
      </c>
      <c r="E904" s="18" t="s">
        <v>423</v>
      </c>
    </row>
    <row r="905" spans="1:5" ht="14.25" x14ac:dyDescent="0.15">
      <c r="A905" s="18" t="s">
        <v>216</v>
      </c>
      <c r="B905" s="18">
        <v>2470029</v>
      </c>
      <c r="C905" s="18">
        <v>5.7289730000000001E-3</v>
      </c>
      <c r="D905" s="18" t="s">
        <v>422</v>
      </c>
      <c r="E905" s="18" t="s">
        <v>421</v>
      </c>
    </row>
    <row r="906" spans="1:5" ht="14.25" x14ac:dyDescent="0.15">
      <c r="A906" s="18" t="s">
        <v>216</v>
      </c>
      <c r="B906" s="18">
        <v>1373324</v>
      </c>
      <c r="C906" s="18">
        <v>5.7301590000000003E-3</v>
      </c>
      <c r="D906" s="18" t="s">
        <v>420</v>
      </c>
      <c r="E906" s="18" t="s">
        <v>419</v>
      </c>
    </row>
    <row r="907" spans="1:5" ht="14.25" x14ac:dyDescent="0.15">
      <c r="A907" s="18" t="s">
        <v>181</v>
      </c>
      <c r="B907" s="18">
        <v>10091094</v>
      </c>
      <c r="C907" s="18">
        <v>5.7468060000000001E-3</v>
      </c>
      <c r="D907" s="18"/>
      <c r="E907" s="18"/>
    </row>
    <row r="908" spans="1:5" ht="14.25" x14ac:dyDescent="0.15">
      <c r="A908" s="18" t="s">
        <v>191</v>
      </c>
      <c r="B908" s="18">
        <v>9617493</v>
      </c>
      <c r="C908" s="18">
        <v>5.7860180000000004E-3</v>
      </c>
      <c r="D908" s="18" t="s">
        <v>131</v>
      </c>
      <c r="E908" s="18" t="s">
        <v>418</v>
      </c>
    </row>
    <row r="909" spans="1:5" ht="14.25" x14ac:dyDescent="0.15">
      <c r="A909" s="18" t="s">
        <v>220</v>
      </c>
      <c r="B909" s="18">
        <v>8548093</v>
      </c>
      <c r="C909" s="18">
        <v>5.7917139999999999E-3</v>
      </c>
      <c r="D909" s="18" t="s">
        <v>417</v>
      </c>
      <c r="E909" s="18" t="s">
        <v>416</v>
      </c>
    </row>
    <row r="910" spans="1:5" ht="14.25" x14ac:dyDescent="0.15">
      <c r="A910" s="18" t="s">
        <v>246</v>
      </c>
      <c r="B910" s="18">
        <v>17968644</v>
      </c>
      <c r="C910" s="18">
        <v>5.8020850000000002E-3</v>
      </c>
      <c r="D910" s="18" t="s">
        <v>131</v>
      </c>
      <c r="E910" s="18" t="s">
        <v>131</v>
      </c>
    </row>
    <row r="911" spans="1:5" ht="14.25" x14ac:dyDescent="0.15">
      <c r="A911" s="18" t="s">
        <v>157</v>
      </c>
      <c r="B911" s="18">
        <v>20149660</v>
      </c>
      <c r="C911" s="18">
        <v>5.8079189999999999E-3</v>
      </c>
      <c r="D911" s="18" t="s">
        <v>415</v>
      </c>
      <c r="E911" s="18" t="s">
        <v>258</v>
      </c>
    </row>
    <row r="912" spans="1:5" ht="14.25" x14ac:dyDescent="0.15">
      <c r="A912" s="18" t="s">
        <v>157</v>
      </c>
      <c r="B912" s="18">
        <v>18624678</v>
      </c>
      <c r="C912" s="18">
        <v>5.8088710000000002E-3</v>
      </c>
      <c r="D912" s="18" t="s">
        <v>414</v>
      </c>
      <c r="E912" s="18" t="s">
        <v>413</v>
      </c>
    </row>
    <row r="913" spans="1:5" ht="14.25" x14ac:dyDescent="0.15">
      <c r="A913" s="18" t="s">
        <v>181</v>
      </c>
      <c r="B913" s="18">
        <v>9695884</v>
      </c>
      <c r="C913" s="18">
        <v>5.8474770000000002E-3</v>
      </c>
      <c r="D913" s="18" t="s">
        <v>412</v>
      </c>
      <c r="E913" s="18" t="s">
        <v>411</v>
      </c>
    </row>
    <row r="914" spans="1:5" ht="14.25" x14ac:dyDescent="0.15">
      <c r="A914" s="18" t="s">
        <v>246</v>
      </c>
      <c r="B914" s="18">
        <v>12806604</v>
      </c>
      <c r="C914" s="18">
        <v>5.8547909999999998E-3</v>
      </c>
      <c r="D914" s="18" t="s">
        <v>410</v>
      </c>
      <c r="E914" s="18" t="s">
        <v>409</v>
      </c>
    </row>
    <row r="915" spans="1:5" ht="14.25" x14ac:dyDescent="0.15">
      <c r="A915" s="18" t="s">
        <v>154</v>
      </c>
      <c r="B915" s="18">
        <v>252763</v>
      </c>
      <c r="C915" s="18">
        <v>5.8768930000000002E-3</v>
      </c>
      <c r="D915" s="18" t="s">
        <v>408</v>
      </c>
      <c r="E915" s="18" t="s">
        <v>407</v>
      </c>
    </row>
    <row r="916" spans="1:5" ht="14.25" x14ac:dyDescent="0.15">
      <c r="A916" s="18" t="s">
        <v>246</v>
      </c>
      <c r="B916" s="18">
        <v>12348348</v>
      </c>
      <c r="C916" s="18">
        <v>5.8863689999999998E-3</v>
      </c>
      <c r="D916" s="18" t="s">
        <v>406</v>
      </c>
      <c r="E916" s="18" t="s">
        <v>405</v>
      </c>
    </row>
    <row r="917" spans="1:5" ht="14.25" x14ac:dyDescent="0.15">
      <c r="A917" s="18" t="s">
        <v>220</v>
      </c>
      <c r="B917" s="18">
        <v>3320949</v>
      </c>
      <c r="C917" s="18">
        <v>5.8878760000000002E-3</v>
      </c>
      <c r="D917" s="18" t="s">
        <v>131</v>
      </c>
      <c r="E917" s="18" t="s">
        <v>404</v>
      </c>
    </row>
    <row r="918" spans="1:5" ht="14.25" x14ac:dyDescent="0.15">
      <c r="A918" s="18" t="s">
        <v>220</v>
      </c>
      <c r="B918" s="18">
        <v>2848556</v>
      </c>
      <c r="C918" s="18">
        <v>5.9028149999999996E-3</v>
      </c>
      <c r="D918" s="18" t="s">
        <v>403</v>
      </c>
      <c r="E918" s="18" t="s">
        <v>402</v>
      </c>
    </row>
    <row r="919" spans="1:5" ht="14.25" x14ac:dyDescent="0.15">
      <c r="A919" s="18" t="s">
        <v>260</v>
      </c>
      <c r="B919" s="18">
        <v>10661032</v>
      </c>
      <c r="C919" s="18">
        <v>5.913242E-3</v>
      </c>
      <c r="D919" s="18" t="s">
        <v>131</v>
      </c>
      <c r="E919" s="18" t="s">
        <v>401</v>
      </c>
    </row>
    <row r="920" spans="1:5" ht="14.25" x14ac:dyDescent="0.15">
      <c r="A920" s="18" t="s">
        <v>129</v>
      </c>
      <c r="B920" s="18">
        <v>6664294</v>
      </c>
      <c r="C920" s="18">
        <v>5.9287259999999996E-3</v>
      </c>
      <c r="D920" s="18" t="s">
        <v>400</v>
      </c>
      <c r="E920" s="18" t="s">
        <v>399</v>
      </c>
    </row>
    <row r="921" spans="1:5" ht="14.25" x14ac:dyDescent="0.15">
      <c r="A921" s="18" t="s">
        <v>172</v>
      </c>
      <c r="B921" s="18">
        <v>11879681</v>
      </c>
      <c r="C921" s="18">
        <v>5.9563760000000002E-3</v>
      </c>
      <c r="D921" s="18" t="s">
        <v>398</v>
      </c>
      <c r="E921" s="18" t="s">
        <v>269</v>
      </c>
    </row>
    <row r="922" spans="1:5" ht="14.25" x14ac:dyDescent="0.15">
      <c r="A922" s="18" t="s">
        <v>129</v>
      </c>
      <c r="B922" s="18">
        <v>4023117</v>
      </c>
      <c r="C922" s="18">
        <v>5.9722769999999998E-3</v>
      </c>
      <c r="D922" s="18" t="s">
        <v>397</v>
      </c>
      <c r="E922" s="18" t="s">
        <v>396</v>
      </c>
    </row>
    <row r="923" spans="1:5" ht="14.25" x14ac:dyDescent="0.15">
      <c r="A923" s="18" t="s">
        <v>175</v>
      </c>
      <c r="B923" s="18">
        <v>8534560</v>
      </c>
      <c r="C923" s="18">
        <v>5.9744389999999998E-3</v>
      </c>
      <c r="D923" s="18" t="s">
        <v>395</v>
      </c>
      <c r="E923" s="18" t="s">
        <v>394</v>
      </c>
    </row>
    <row r="924" spans="1:5" ht="14.25" x14ac:dyDescent="0.15">
      <c r="A924" s="18" t="s">
        <v>134</v>
      </c>
      <c r="B924" s="18">
        <v>15809380</v>
      </c>
      <c r="C924" s="18">
        <v>5.9985409999999996E-3</v>
      </c>
      <c r="D924" s="18" t="s">
        <v>393</v>
      </c>
      <c r="E924" s="18" t="s">
        <v>392</v>
      </c>
    </row>
    <row r="925" spans="1:5" ht="14.25" x14ac:dyDescent="0.15">
      <c r="A925" s="18" t="s">
        <v>157</v>
      </c>
      <c r="B925" s="18">
        <v>8293377</v>
      </c>
      <c r="C925" s="18">
        <v>6.0525229999999998E-3</v>
      </c>
      <c r="D925" s="18" t="s">
        <v>391</v>
      </c>
      <c r="E925" s="18" t="s">
        <v>390</v>
      </c>
    </row>
    <row r="926" spans="1:5" ht="14.25" x14ac:dyDescent="0.15">
      <c r="A926" s="18" t="s">
        <v>206</v>
      </c>
      <c r="B926" s="18">
        <v>12952235</v>
      </c>
      <c r="C926" s="18">
        <v>6.0821139999999996E-3</v>
      </c>
      <c r="D926" s="18" t="s">
        <v>131</v>
      </c>
      <c r="E926" s="18" t="s">
        <v>179</v>
      </c>
    </row>
    <row r="927" spans="1:5" ht="14.25" x14ac:dyDescent="0.15">
      <c r="A927" s="18" t="s">
        <v>167</v>
      </c>
      <c r="B927" s="18">
        <v>15804778</v>
      </c>
      <c r="C927" s="18">
        <v>6.1109440000000001E-3</v>
      </c>
      <c r="D927" s="18" t="s">
        <v>389</v>
      </c>
      <c r="E927" s="18" t="s">
        <v>388</v>
      </c>
    </row>
    <row r="928" spans="1:5" ht="14.25" x14ac:dyDescent="0.15">
      <c r="A928" s="18" t="s">
        <v>349</v>
      </c>
      <c r="B928" s="18">
        <v>10385340</v>
      </c>
      <c r="C928" s="18">
        <v>6.1262160000000003E-3</v>
      </c>
      <c r="D928" s="18" t="s">
        <v>387</v>
      </c>
      <c r="E928" s="18" t="s">
        <v>386</v>
      </c>
    </row>
    <row r="929" spans="1:5" ht="14.25" x14ac:dyDescent="0.15">
      <c r="A929" s="18" t="s">
        <v>197</v>
      </c>
      <c r="B929" s="18">
        <v>10236231</v>
      </c>
      <c r="C929" s="18">
        <v>6.1399480000000001E-3</v>
      </c>
      <c r="D929" s="18" t="s">
        <v>131</v>
      </c>
      <c r="E929" s="18" t="s">
        <v>385</v>
      </c>
    </row>
    <row r="930" spans="1:5" ht="14.25" x14ac:dyDescent="0.15">
      <c r="A930" s="18" t="s">
        <v>220</v>
      </c>
      <c r="B930" s="18">
        <v>3293669</v>
      </c>
      <c r="C930" s="18">
        <v>6.1666899999999998E-3</v>
      </c>
      <c r="D930" s="18" t="s">
        <v>384</v>
      </c>
      <c r="E930" s="18" t="s">
        <v>383</v>
      </c>
    </row>
    <row r="931" spans="1:5" ht="14.25" x14ac:dyDescent="0.15">
      <c r="A931" s="18" t="s">
        <v>129</v>
      </c>
      <c r="B931" s="18">
        <v>5888192</v>
      </c>
      <c r="C931" s="18">
        <v>6.1716439999999996E-3</v>
      </c>
      <c r="D931" s="18" t="s">
        <v>382</v>
      </c>
      <c r="E931" s="18" t="s">
        <v>381</v>
      </c>
    </row>
    <row r="932" spans="1:5" ht="14.25" x14ac:dyDescent="0.15">
      <c r="A932" s="18" t="s">
        <v>241</v>
      </c>
      <c r="B932" s="18">
        <v>4361157</v>
      </c>
      <c r="C932" s="18">
        <v>6.2135309999999996E-3</v>
      </c>
      <c r="D932" s="18" t="s">
        <v>131</v>
      </c>
      <c r="E932" s="18" t="s">
        <v>327</v>
      </c>
    </row>
    <row r="933" spans="1:5" ht="14.25" x14ac:dyDescent="0.15">
      <c r="A933" s="18" t="s">
        <v>349</v>
      </c>
      <c r="B933" s="18">
        <v>8585172</v>
      </c>
      <c r="C933" s="18">
        <v>6.3062760000000004E-3</v>
      </c>
      <c r="D933" s="18" t="s">
        <v>380</v>
      </c>
      <c r="E933" s="18" t="s">
        <v>379</v>
      </c>
    </row>
    <row r="934" spans="1:5" ht="14.25" x14ac:dyDescent="0.15">
      <c r="A934" s="18" t="s">
        <v>209</v>
      </c>
      <c r="B934" s="18">
        <v>15529603</v>
      </c>
      <c r="C934" s="18">
        <v>6.3220230000000004E-3</v>
      </c>
      <c r="D934" s="18" t="s">
        <v>131</v>
      </c>
      <c r="E934" s="18" t="s">
        <v>131</v>
      </c>
    </row>
    <row r="935" spans="1:5" ht="14.25" x14ac:dyDescent="0.15">
      <c r="A935" s="18" t="s">
        <v>197</v>
      </c>
      <c r="B935" s="18">
        <v>4627121</v>
      </c>
      <c r="C935" s="18">
        <v>6.3300070000000003E-3</v>
      </c>
      <c r="D935" s="18" t="s">
        <v>378</v>
      </c>
      <c r="E935" s="18" t="s">
        <v>377</v>
      </c>
    </row>
    <row r="936" spans="1:5" ht="14.25" x14ac:dyDescent="0.15">
      <c r="A936" s="18" t="s">
        <v>178</v>
      </c>
      <c r="B936" s="18">
        <v>5284477</v>
      </c>
      <c r="C936" s="18">
        <v>6.3308169999999999E-3</v>
      </c>
      <c r="D936" s="18" t="s">
        <v>376</v>
      </c>
      <c r="E936" s="18" t="s">
        <v>375</v>
      </c>
    </row>
    <row r="937" spans="1:5" ht="14.25" x14ac:dyDescent="0.15">
      <c r="A937" s="18" t="s">
        <v>167</v>
      </c>
      <c r="B937" s="18">
        <v>6034493</v>
      </c>
      <c r="C937" s="18">
        <v>6.3420129999999996E-3</v>
      </c>
      <c r="D937" s="18" t="s">
        <v>374</v>
      </c>
      <c r="E937" s="18" t="s">
        <v>373</v>
      </c>
    </row>
    <row r="938" spans="1:5" ht="14.25" x14ac:dyDescent="0.15">
      <c r="A938" s="18" t="s">
        <v>152</v>
      </c>
      <c r="B938" s="18">
        <v>12425891</v>
      </c>
      <c r="C938" s="18">
        <v>6.3630470000000001E-3</v>
      </c>
      <c r="D938" s="18" t="s">
        <v>131</v>
      </c>
      <c r="E938" s="18" t="s">
        <v>131</v>
      </c>
    </row>
    <row r="939" spans="1:5" ht="14.25" x14ac:dyDescent="0.15">
      <c r="A939" s="18" t="s">
        <v>170</v>
      </c>
      <c r="B939" s="18">
        <v>13911834</v>
      </c>
      <c r="C939" s="18">
        <v>6.3783809999999998E-3</v>
      </c>
      <c r="D939" s="18" t="s">
        <v>372</v>
      </c>
      <c r="E939" s="18" t="s">
        <v>339</v>
      </c>
    </row>
    <row r="940" spans="1:5" ht="14.25" x14ac:dyDescent="0.15">
      <c r="A940" s="18" t="s">
        <v>191</v>
      </c>
      <c r="B940" s="18">
        <v>2306009</v>
      </c>
      <c r="C940" s="18">
        <v>6.4232500000000001E-3</v>
      </c>
      <c r="D940" s="18" t="s">
        <v>371</v>
      </c>
      <c r="E940" s="18" t="s">
        <v>370</v>
      </c>
    </row>
    <row r="941" spans="1:5" ht="14.25" x14ac:dyDescent="0.15">
      <c r="A941" s="18" t="s">
        <v>129</v>
      </c>
      <c r="B941" s="18">
        <v>16272267</v>
      </c>
      <c r="C941" s="18">
        <v>6.4329440000000003E-3</v>
      </c>
      <c r="D941" s="18" t="s">
        <v>131</v>
      </c>
      <c r="E941" s="18" t="s">
        <v>369</v>
      </c>
    </row>
    <row r="942" spans="1:5" ht="14.25" x14ac:dyDescent="0.15">
      <c r="A942" s="18" t="s">
        <v>175</v>
      </c>
      <c r="B942" s="18">
        <v>7669251</v>
      </c>
      <c r="C942" s="18">
        <v>6.4489370000000001E-3</v>
      </c>
      <c r="D942" s="18" t="s">
        <v>131</v>
      </c>
      <c r="E942" s="18" t="s">
        <v>368</v>
      </c>
    </row>
    <row r="943" spans="1:5" ht="14.25" x14ac:dyDescent="0.15">
      <c r="A943" s="18" t="s">
        <v>140</v>
      </c>
      <c r="B943" s="18">
        <v>7731239</v>
      </c>
      <c r="C943" s="18">
        <v>6.452536E-3</v>
      </c>
      <c r="D943" s="18" t="s">
        <v>367</v>
      </c>
      <c r="E943" s="18" t="s">
        <v>366</v>
      </c>
    </row>
    <row r="944" spans="1:5" ht="14.25" x14ac:dyDescent="0.15">
      <c r="A944" s="18" t="s">
        <v>216</v>
      </c>
      <c r="B944" s="18">
        <v>6553391</v>
      </c>
      <c r="C944" s="18">
        <v>6.4577519999999998E-3</v>
      </c>
      <c r="D944" s="18" t="s">
        <v>365</v>
      </c>
      <c r="E944" s="18" t="s">
        <v>364</v>
      </c>
    </row>
    <row r="945" spans="1:5" ht="14.25" x14ac:dyDescent="0.15">
      <c r="A945" s="18" t="s">
        <v>167</v>
      </c>
      <c r="B945" s="18">
        <v>6781335</v>
      </c>
      <c r="C945" s="18">
        <v>6.487273E-3</v>
      </c>
      <c r="D945" s="18" t="s">
        <v>363</v>
      </c>
      <c r="E945" s="18" t="s">
        <v>362</v>
      </c>
    </row>
    <row r="946" spans="1:5" ht="14.25" x14ac:dyDescent="0.15">
      <c r="A946" s="18" t="s">
        <v>206</v>
      </c>
      <c r="B946" s="18">
        <v>7018341</v>
      </c>
      <c r="C946" s="18">
        <v>6.5138280000000002E-3</v>
      </c>
      <c r="D946" s="18" t="s">
        <v>131</v>
      </c>
      <c r="E946" s="18" t="s">
        <v>361</v>
      </c>
    </row>
    <row r="947" spans="1:5" ht="14.25" x14ac:dyDescent="0.15">
      <c r="A947" s="18" t="s">
        <v>129</v>
      </c>
      <c r="B947" s="18">
        <v>11668697</v>
      </c>
      <c r="C947" s="18">
        <v>6.5245650000000004E-3</v>
      </c>
      <c r="D947" s="18" t="s">
        <v>360</v>
      </c>
      <c r="E947" s="18" t="s">
        <v>359</v>
      </c>
    </row>
    <row r="948" spans="1:5" ht="14.25" x14ac:dyDescent="0.15">
      <c r="A948" s="18" t="s">
        <v>172</v>
      </c>
      <c r="B948" s="18">
        <v>7933526</v>
      </c>
      <c r="C948" s="18">
        <v>6.5259610000000003E-3</v>
      </c>
      <c r="D948" s="18" t="s">
        <v>358</v>
      </c>
      <c r="E948" s="18" t="s">
        <v>357</v>
      </c>
    </row>
    <row r="949" spans="1:5" ht="14.25" x14ac:dyDescent="0.15">
      <c r="A949" s="18" t="s">
        <v>132</v>
      </c>
      <c r="B949" s="18">
        <v>17234165</v>
      </c>
      <c r="C949" s="18">
        <v>6.5562930000000004E-3</v>
      </c>
      <c r="D949" s="18" t="s">
        <v>356</v>
      </c>
      <c r="E949" s="18" t="s">
        <v>355</v>
      </c>
    </row>
    <row r="950" spans="1:5" ht="14.25" x14ac:dyDescent="0.15">
      <c r="A950" s="18" t="s">
        <v>206</v>
      </c>
      <c r="B950" s="18">
        <v>14877376</v>
      </c>
      <c r="C950" s="18">
        <v>6.5606800000000002E-3</v>
      </c>
      <c r="D950" s="18" t="s">
        <v>354</v>
      </c>
      <c r="E950" s="18" t="s">
        <v>353</v>
      </c>
    </row>
    <row r="951" spans="1:5" ht="14.25" x14ac:dyDescent="0.15">
      <c r="A951" s="18" t="s">
        <v>175</v>
      </c>
      <c r="B951" s="18">
        <v>11146842</v>
      </c>
      <c r="C951" s="18">
        <v>6.5633439999999996E-3</v>
      </c>
      <c r="D951" s="18" t="s">
        <v>131</v>
      </c>
      <c r="E951" s="18" t="s">
        <v>352</v>
      </c>
    </row>
    <row r="952" spans="1:5" ht="14.25" x14ac:dyDescent="0.15">
      <c r="A952" s="18" t="s">
        <v>172</v>
      </c>
      <c r="B952" s="18">
        <v>7706332</v>
      </c>
      <c r="C952" s="18">
        <v>6.5994560000000001E-3</v>
      </c>
      <c r="D952" s="18" t="s">
        <v>351</v>
      </c>
      <c r="E952" s="18" t="s">
        <v>350</v>
      </c>
    </row>
    <row r="953" spans="1:5" ht="14.25" x14ac:dyDescent="0.15">
      <c r="A953" s="18" t="s">
        <v>349</v>
      </c>
      <c r="B953" s="18">
        <v>2456738</v>
      </c>
      <c r="C953" s="18">
        <v>6.6179009999999998E-3</v>
      </c>
      <c r="D953" s="18" t="s">
        <v>348</v>
      </c>
      <c r="E953" s="18" t="s">
        <v>347</v>
      </c>
    </row>
    <row r="954" spans="1:5" ht="14.25" x14ac:dyDescent="0.15">
      <c r="A954" s="18" t="s">
        <v>197</v>
      </c>
      <c r="B954" s="18">
        <v>11701474</v>
      </c>
      <c r="C954" s="18">
        <v>6.6262179999999997E-3</v>
      </c>
      <c r="D954" s="18" t="s">
        <v>346</v>
      </c>
      <c r="E954" s="18" t="s">
        <v>345</v>
      </c>
    </row>
    <row r="955" spans="1:5" ht="14.25" x14ac:dyDescent="0.15">
      <c r="A955" s="18" t="s">
        <v>178</v>
      </c>
      <c r="B955" s="18">
        <v>8726347</v>
      </c>
      <c r="C955" s="18">
        <v>6.636444E-3</v>
      </c>
      <c r="D955" s="18" t="s">
        <v>344</v>
      </c>
      <c r="E955" s="18" t="s">
        <v>343</v>
      </c>
    </row>
    <row r="956" spans="1:5" ht="14.25" x14ac:dyDescent="0.15">
      <c r="A956" s="18" t="s">
        <v>140</v>
      </c>
      <c r="B956" s="18">
        <v>11887096</v>
      </c>
      <c r="C956" s="18">
        <v>6.6846529999999996E-3</v>
      </c>
      <c r="D956" s="18" t="s">
        <v>342</v>
      </c>
      <c r="E956" s="18" t="s">
        <v>341</v>
      </c>
    </row>
    <row r="957" spans="1:5" ht="14.25" x14ac:dyDescent="0.15">
      <c r="A957" s="18" t="s">
        <v>132</v>
      </c>
      <c r="B957" s="18">
        <v>13136491</v>
      </c>
      <c r="C957" s="18">
        <v>6.7075069999999997E-3</v>
      </c>
      <c r="D957" s="18" t="s">
        <v>340</v>
      </c>
      <c r="E957" s="18" t="s">
        <v>138</v>
      </c>
    </row>
    <row r="958" spans="1:5" ht="14.25" x14ac:dyDescent="0.15">
      <c r="A958" s="18" t="s">
        <v>175</v>
      </c>
      <c r="B958" s="18">
        <v>2236220</v>
      </c>
      <c r="C958" s="18">
        <v>6.7519499999999996E-3</v>
      </c>
      <c r="D958" s="18" t="s">
        <v>131</v>
      </c>
      <c r="E958" s="18" t="s">
        <v>339</v>
      </c>
    </row>
    <row r="959" spans="1:5" ht="14.25" x14ac:dyDescent="0.15">
      <c r="A959" s="18" t="s">
        <v>200</v>
      </c>
      <c r="B959" s="18">
        <v>26940896</v>
      </c>
      <c r="C959" s="18">
        <v>6.7688779999999999E-3</v>
      </c>
      <c r="D959" s="18" t="s">
        <v>131</v>
      </c>
      <c r="E959" s="18" t="s">
        <v>338</v>
      </c>
    </row>
    <row r="960" spans="1:5" ht="14.25" x14ac:dyDescent="0.15">
      <c r="A960" s="18" t="s">
        <v>172</v>
      </c>
      <c r="B960" s="18">
        <v>2281073</v>
      </c>
      <c r="C960" s="18">
        <v>6.7786180000000001E-3</v>
      </c>
      <c r="D960" s="18" t="s">
        <v>337</v>
      </c>
      <c r="E960" s="18" t="s">
        <v>336</v>
      </c>
    </row>
    <row r="961" spans="1:5" ht="14.25" x14ac:dyDescent="0.15">
      <c r="A961" s="18" t="s">
        <v>132</v>
      </c>
      <c r="B961" s="18">
        <v>18957812</v>
      </c>
      <c r="C961" s="18">
        <v>6.8114860000000003E-3</v>
      </c>
      <c r="D961" s="18" t="s">
        <v>335</v>
      </c>
      <c r="E961" s="18" t="s">
        <v>334</v>
      </c>
    </row>
    <row r="962" spans="1:5" ht="14.25" x14ac:dyDescent="0.15">
      <c r="A962" s="18" t="s">
        <v>246</v>
      </c>
      <c r="B962" s="18">
        <v>5990292</v>
      </c>
      <c r="C962" s="18">
        <v>6.8372679999999996E-3</v>
      </c>
      <c r="D962" s="18" t="s">
        <v>333</v>
      </c>
      <c r="E962" s="18" t="s">
        <v>332</v>
      </c>
    </row>
    <row r="963" spans="1:5" ht="14.25" x14ac:dyDescent="0.15">
      <c r="A963" s="18" t="s">
        <v>152</v>
      </c>
      <c r="B963" s="18">
        <v>11723317</v>
      </c>
      <c r="C963" s="18">
        <v>6.938123E-3</v>
      </c>
      <c r="D963" s="18" t="s">
        <v>331</v>
      </c>
      <c r="E963" s="18" t="s">
        <v>330</v>
      </c>
    </row>
    <row r="964" spans="1:5" ht="14.25" x14ac:dyDescent="0.15">
      <c r="A964" s="18" t="s">
        <v>160</v>
      </c>
      <c r="B964" s="18">
        <v>9982089</v>
      </c>
      <c r="C964" s="18">
        <v>6.978237E-3</v>
      </c>
      <c r="D964" s="18" t="s">
        <v>131</v>
      </c>
      <c r="E964" s="18" t="s">
        <v>329</v>
      </c>
    </row>
    <row r="965" spans="1:5" ht="14.25" x14ac:dyDescent="0.15">
      <c r="A965" s="18" t="s">
        <v>137</v>
      </c>
      <c r="B965" s="18">
        <v>800794</v>
      </c>
      <c r="C965" s="18">
        <v>6.9839120000000001E-3</v>
      </c>
      <c r="D965" s="18" t="s">
        <v>328</v>
      </c>
      <c r="E965" s="18" t="s">
        <v>327</v>
      </c>
    </row>
    <row r="966" spans="1:5" ht="14.25" x14ac:dyDescent="0.15">
      <c r="A966" s="18" t="s">
        <v>160</v>
      </c>
      <c r="B966" s="18">
        <v>16552293</v>
      </c>
      <c r="C966" s="18">
        <v>7.0135800000000002E-3</v>
      </c>
      <c r="D966" s="18" t="s">
        <v>326</v>
      </c>
      <c r="E966" s="18" t="s">
        <v>325</v>
      </c>
    </row>
    <row r="967" spans="1:5" ht="14.25" x14ac:dyDescent="0.15">
      <c r="A967" s="18" t="s">
        <v>191</v>
      </c>
      <c r="B967" s="18">
        <v>2183868</v>
      </c>
      <c r="C967" s="18">
        <v>7.0916870000000002E-3</v>
      </c>
      <c r="D967" s="18" t="s">
        <v>324</v>
      </c>
      <c r="E967" s="18" t="s">
        <v>323</v>
      </c>
    </row>
    <row r="968" spans="1:5" ht="14.25" x14ac:dyDescent="0.15">
      <c r="A968" s="18" t="s">
        <v>167</v>
      </c>
      <c r="B968" s="18">
        <v>1782939</v>
      </c>
      <c r="C968" s="18">
        <v>7.1127669999999999E-3</v>
      </c>
      <c r="D968" s="18" t="s">
        <v>322</v>
      </c>
      <c r="E968" s="18" t="s">
        <v>321</v>
      </c>
    </row>
    <row r="969" spans="1:5" ht="14.25" x14ac:dyDescent="0.15">
      <c r="A969" s="18" t="s">
        <v>132</v>
      </c>
      <c r="B969" s="18">
        <v>22170406</v>
      </c>
      <c r="C969" s="18">
        <v>7.1849050000000001E-3</v>
      </c>
      <c r="D969" s="18" t="s">
        <v>320</v>
      </c>
      <c r="E969" s="18" t="s">
        <v>319</v>
      </c>
    </row>
    <row r="970" spans="1:5" ht="14.25" x14ac:dyDescent="0.15">
      <c r="A970" s="18" t="s">
        <v>241</v>
      </c>
      <c r="B970" s="18">
        <v>7317728</v>
      </c>
      <c r="C970" s="18">
        <v>7.2024209999999996E-3</v>
      </c>
      <c r="D970" s="18" t="s">
        <v>131</v>
      </c>
      <c r="E970" s="18" t="s">
        <v>318</v>
      </c>
    </row>
    <row r="971" spans="1:5" ht="14.25" x14ac:dyDescent="0.15">
      <c r="A971" s="18" t="s">
        <v>172</v>
      </c>
      <c r="B971" s="18">
        <v>20759630</v>
      </c>
      <c r="C971" s="18">
        <v>7.2412889999999997E-3</v>
      </c>
      <c r="D971" s="18" t="s">
        <v>317</v>
      </c>
      <c r="E971" s="18" t="s">
        <v>316</v>
      </c>
    </row>
    <row r="972" spans="1:5" ht="14.25" x14ac:dyDescent="0.15">
      <c r="A972" s="18" t="s">
        <v>157</v>
      </c>
      <c r="B972" s="18">
        <v>10071245</v>
      </c>
      <c r="C972" s="18">
        <v>7.2680949999999996E-3</v>
      </c>
      <c r="D972" s="18" t="s">
        <v>315</v>
      </c>
      <c r="E972" s="18" t="s">
        <v>138</v>
      </c>
    </row>
    <row r="973" spans="1:5" ht="14.25" x14ac:dyDescent="0.15">
      <c r="A973" s="18" t="s">
        <v>191</v>
      </c>
      <c r="B973" s="18">
        <v>11268245</v>
      </c>
      <c r="C973" s="18">
        <v>7.2792819999999998E-3</v>
      </c>
      <c r="D973" s="18" t="s">
        <v>314</v>
      </c>
      <c r="E973" s="18" t="s">
        <v>313</v>
      </c>
    </row>
    <row r="974" spans="1:5" ht="14.25" x14ac:dyDescent="0.15">
      <c r="A974" s="18" t="s">
        <v>134</v>
      </c>
      <c r="B974" s="18">
        <v>3482687</v>
      </c>
      <c r="C974" s="18">
        <v>7.2806149999999998E-3</v>
      </c>
      <c r="D974" s="18" t="s">
        <v>312</v>
      </c>
      <c r="E974" s="18" t="s">
        <v>311</v>
      </c>
    </row>
    <row r="975" spans="1:5" ht="14.25" x14ac:dyDescent="0.15">
      <c r="A975" s="18" t="s">
        <v>197</v>
      </c>
      <c r="B975" s="18">
        <v>3000532</v>
      </c>
      <c r="C975" s="18">
        <v>7.3646919999999999E-3</v>
      </c>
      <c r="D975" s="18" t="s">
        <v>310</v>
      </c>
      <c r="E975" s="18" t="s">
        <v>309</v>
      </c>
    </row>
    <row r="976" spans="1:5" ht="14.25" x14ac:dyDescent="0.15">
      <c r="A976" s="18" t="s">
        <v>191</v>
      </c>
      <c r="B976" s="18">
        <v>10675089</v>
      </c>
      <c r="C976" s="18">
        <v>7.3730039999999998E-3</v>
      </c>
      <c r="D976" s="18" t="s">
        <v>308</v>
      </c>
      <c r="E976" s="18" t="s">
        <v>307</v>
      </c>
    </row>
    <row r="977" spans="1:5" ht="14.25" x14ac:dyDescent="0.15">
      <c r="A977" s="18" t="s">
        <v>134</v>
      </c>
      <c r="B977" s="18">
        <v>11633672</v>
      </c>
      <c r="C977" s="18">
        <v>7.4163520000000002E-3</v>
      </c>
      <c r="D977" s="18" t="s">
        <v>306</v>
      </c>
      <c r="E977" s="18" t="s">
        <v>305</v>
      </c>
    </row>
    <row r="978" spans="1:5" ht="14.25" x14ac:dyDescent="0.15">
      <c r="A978" s="18" t="s">
        <v>152</v>
      </c>
      <c r="B978" s="18">
        <v>10142378</v>
      </c>
      <c r="C978" s="18">
        <v>7.4207589999999999E-3</v>
      </c>
      <c r="D978" s="18" t="s">
        <v>304</v>
      </c>
      <c r="E978" s="18" t="s">
        <v>303</v>
      </c>
    </row>
    <row r="979" spans="1:5" ht="14.25" x14ac:dyDescent="0.15">
      <c r="A979" s="18" t="s">
        <v>170</v>
      </c>
      <c r="B979" s="18">
        <v>8280599</v>
      </c>
      <c r="C979" s="18">
        <v>7.4763169999999997E-3</v>
      </c>
      <c r="D979" s="18" t="s">
        <v>131</v>
      </c>
      <c r="E979" s="18" t="s">
        <v>302</v>
      </c>
    </row>
    <row r="980" spans="1:5" ht="14.25" x14ac:dyDescent="0.15">
      <c r="A980" s="18" t="s">
        <v>167</v>
      </c>
      <c r="B980" s="18">
        <v>5930771</v>
      </c>
      <c r="C980" s="18">
        <v>7.5230999999999996E-3</v>
      </c>
      <c r="D980" s="18" t="s">
        <v>131</v>
      </c>
      <c r="E980" s="18" t="s">
        <v>301</v>
      </c>
    </row>
    <row r="981" spans="1:5" ht="14.25" x14ac:dyDescent="0.15">
      <c r="A981" s="18" t="s">
        <v>209</v>
      </c>
      <c r="B981" s="18">
        <v>17795567</v>
      </c>
      <c r="C981" s="18">
        <v>7.5624280000000004E-3</v>
      </c>
      <c r="D981" s="18" t="s">
        <v>300</v>
      </c>
      <c r="E981" s="18" t="s">
        <v>299</v>
      </c>
    </row>
    <row r="982" spans="1:5" ht="14.25" x14ac:dyDescent="0.15">
      <c r="A982" s="18" t="s">
        <v>191</v>
      </c>
      <c r="B982" s="18">
        <v>18376966</v>
      </c>
      <c r="C982" s="18">
        <v>7.6182929999999999E-3</v>
      </c>
      <c r="D982" s="18" t="s">
        <v>298</v>
      </c>
      <c r="E982" s="18" t="s">
        <v>164</v>
      </c>
    </row>
    <row r="983" spans="1:5" ht="14.25" x14ac:dyDescent="0.15">
      <c r="A983" s="18" t="s">
        <v>157</v>
      </c>
      <c r="B983" s="18">
        <v>10858071</v>
      </c>
      <c r="C983" s="18">
        <v>7.619794E-3</v>
      </c>
      <c r="D983" s="18" t="s">
        <v>131</v>
      </c>
      <c r="E983" s="18" t="s">
        <v>180</v>
      </c>
    </row>
    <row r="984" spans="1:5" ht="14.25" x14ac:dyDescent="0.15">
      <c r="A984" s="18" t="s">
        <v>297</v>
      </c>
      <c r="B984" s="18">
        <v>2576703</v>
      </c>
      <c r="C984" s="18">
        <v>7.6346970000000002E-3</v>
      </c>
      <c r="D984" s="18" t="s">
        <v>296</v>
      </c>
      <c r="E984" s="18" t="s">
        <v>295</v>
      </c>
    </row>
    <row r="985" spans="1:5" ht="14.25" x14ac:dyDescent="0.15">
      <c r="A985" s="18" t="s">
        <v>209</v>
      </c>
      <c r="B985" s="18">
        <v>14397957</v>
      </c>
      <c r="C985" s="18">
        <v>7.6503259999999998E-3</v>
      </c>
      <c r="D985" s="18" t="s">
        <v>131</v>
      </c>
      <c r="E985" s="18" t="s">
        <v>294</v>
      </c>
    </row>
    <row r="986" spans="1:5" ht="14.25" x14ac:dyDescent="0.15">
      <c r="A986" s="18" t="s">
        <v>277</v>
      </c>
      <c r="B986" s="18">
        <v>3417080</v>
      </c>
      <c r="C986" s="18">
        <v>7.6593970000000001E-3</v>
      </c>
      <c r="D986" s="18" t="s">
        <v>131</v>
      </c>
      <c r="E986" s="18" t="s">
        <v>293</v>
      </c>
    </row>
    <row r="987" spans="1:5" ht="14.25" x14ac:dyDescent="0.15">
      <c r="A987" s="18" t="s">
        <v>175</v>
      </c>
      <c r="B987" s="18">
        <v>14672611</v>
      </c>
      <c r="C987" s="18">
        <v>7.6736570000000004E-3</v>
      </c>
      <c r="D987" s="18" t="s">
        <v>292</v>
      </c>
      <c r="E987" s="18" t="s">
        <v>291</v>
      </c>
    </row>
    <row r="988" spans="1:5" ht="14.25" x14ac:dyDescent="0.15">
      <c r="A988" s="18" t="s">
        <v>194</v>
      </c>
      <c r="B988" s="18">
        <v>8010261</v>
      </c>
      <c r="C988" s="18">
        <v>7.6794760000000002E-3</v>
      </c>
      <c r="D988" s="18" t="s">
        <v>290</v>
      </c>
      <c r="E988" s="18" t="s">
        <v>289</v>
      </c>
    </row>
    <row r="989" spans="1:5" ht="14.25" x14ac:dyDescent="0.15">
      <c r="A989" s="18" t="s">
        <v>175</v>
      </c>
      <c r="B989" s="18">
        <v>6870033</v>
      </c>
      <c r="C989" s="18">
        <v>7.6816799999999998E-3</v>
      </c>
      <c r="D989" s="18" t="s">
        <v>288</v>
      </c>
      <c r="E989" s="18" t="s">
        <v>287</v>
      </c>
    </row>
    <row r="990" spans="1:5" ht="14.25" x14ac:dyDescent="0.15">
      <c r="A990" s="18" t="s">
        <v>140</v>
      </c>
      <c r="B990" s="18">
        <v>14540667</v>
      </c>
      <c r="C990" s="18">
        <v>7.7792139999999996E-3</v>
      </c>
      <c r="D990" s="18" t="s">
        <v>131</v>
      </c>
      <c r="E990" s="18" t="s">
        <v>131</v>
      </c>
    </row>
    <row r="991" spans="1:5" ht="14.25" x14ac:dyDescent="0.15">
      <c r="A991" s="18" t="s">
        <v>191</v>
      </c>
      <c r="B991" s="18">
        <v>4383771</v>
      </c>
      <c r="C991" s="18">
        <v>7.7848250000000004E-3</v>
      </c>
      <c r="D991" s="18" t="s">
        <v>286</v>
      </c>
      <c r="E991" s="18" t="s">
        <v>285</v>
      </c>
    </row>
    <row r="992" spans="1:5" ht="14.25" x14ac:dyDescent="0.15">
      <c r="A992" s="18" t="s">
        <v>160</v>
      </c>
      <c r="B992" s="18">
        <v>13417111</v>
      </c>
      <c r="C992" s="18">
        <v>7.8286439999999992E-3</v>
      </c>
      <c r="D992" s="18" t="s">
        <v>131</v>
      </c>
      <c r="E992" s="18" t="s">
        <v>131</v>
      </c>
    </row>
    <row r="993" spans="1:5" ht="14.25" x14ac:dyDescent="0.15">
      <c r="A993" s="18" t="s">
        <v>157</v>
      </c>
      <c r="B993" s="18">
        <v>8507401</v>
      </c>
      <c r="C993" s="18">
        <v>7.8314000000000005E-3</v>
      </c>
      <c r="D993" s="18" t="s">
        <v>131</v>
      </c>
      <c r="E993" s="18" t="s">
        <v>131</v>
      </c>
    </row>
    <row r="994" spans="1:5" ht="14.25" x14ac:dyDescent="0.15">
      <c r="A994" s="18" t="s">
        <v>209</v>
      </c>
      <c r="B994" s="18">
        <v>3777574</v>
      </c>
      <c r="C994" s="18">
        <v>7.8957000000000003E-3</v>
      </c>
      <c r="D994" s="18" t="s">
        <v>284</v>
      </c>
      <c r="E994" s="18" t="s">
        <v>283</v>
      </c>
    </row>
    <row r="995" spans="1:5" ht="14.25" x14ac:dyDescent="0.15">
      <c r="A995" s="18" t="s">
        <v>140</v>
      </c>
      <c r="B995" s="18">
        <v>16204341</v>
      </c>
      <c r="C995" s="18">
        <v>7.9383409999999998E-3</v>
      </c>
      <c r="D995" s="18" t="s">
        <v>282</v>
      </c>
      <c r="E995" s="18" t="s">
        <v>281</v>
      </c>
    </row>
    <row r="996" spans="1:5" ht="14.25" x14ac:dyDescent="0.15">
      <c r="A996" s="18" t="s">
        <v>137</v>
      </c>
      <c r="B996" s="18">
        <v>23234479</v>
      </c>
      <c r="C996" s="18">
        <v>7.9548459999999998E-3</v>
      </c>
      <c r="D996" s="18" t="s">
        <v>280</v>
      </c>
      <c r="E996" s="18" t="s">
        <v>279</v>
      </c>
    </row>
    <row r="997" spans="1:5" ht="14.25" x14ac:dyDescent="0.15">
      <c r="A997" s="18" t="s">
        <v>157</v>
      </c>
      <c r="B997" s="18">
        <v>17183989</v>
      </c>
      <c r="C997" s="18">
        <v>7.9708350000000008E-3</v>
      </c>
      <c r="D997" s="18" t="s">
        <v>131</v>
      </c>
      <c r="E997" s="18" t="s">
        <v>278</v>
      </c>
    </row>
    <row r="998" spans="1:5" ht="14.25" x14ac:dyDescent="0.15">
      <c r="A998" s="18" t="s">
        <v>277</v>
      </c>
      <c r="B998" s="18">
        <v>5749608</v>
      </c>
      <c r="C998" s="18">
        <v>7.9974539999999993E-3</v>
      </c>
      <c r="D998" s="18" t="s">
        <v>276</v>
      </c>
      <c r="E998" s="18" t="s">
        <v>275</v>
      </c>
    </row>
    <row r="999" spans="1:5" ht="14.25" x14ac:dyDescent="0.15">
      <c r="A999" s="18" t="s">
        <v>178</v>
      </c>
      <c r="B999" s="18">
        <v>3788675</v>
      </c>
      <c r="C999" s="18">
        <v>8.0066970000000001E-3</v>
      </c>
      <c r="D999" s="18" t="s">
        <v>131</v>
      </c>
      <c r="E999" s="18" t="s">
        <v>274</v>
      </c>
    </row>
    <row r="1000" spans="1:5" ht="14.25" x14ac:dyDescent="0.15">
      <c r="A1000" s="18" t="s">
        <v>137</v>
      </c>
      <c r="B1000" s="18">
        <v>13854021</v>
      </c>
      <c r="C1000" s="18">
        <v>8.0569360000000007E-3</v>
      </c>
      <c r="D1000" s="18" t="s">
        <v>273</v>
      </c>
      <c r="E1000" s="18" t="s">
        <v>272</v>
      </c>
    </row>
    <row r="1001" spans="1:5" ht="14.25" x14ac:dyDescent="0.15">
      <c r="A1001" s="18" t="s">
        <v>172</v>
      </c>
      <c r="B1001" s="18">
        <v>13966493</v>
      </c>
      <c r="C1001" s="18">
        <v>8.1035259999999998E-3</v>
      </c>
      <c r="D1001" s="18" t="s">
        <v>271</v>
      </c>
      <c r="E1001" s="18" t="s">
        <v>270</v>
      </c>
    </row>
    <row r="1002" spans="1:5" ht="14.25" x14ac:dyDescent="0.15">
      <c r="A1002" s="18" t="s">
        <v>260</v>
      </c>
      <c r="B1002" s="18">
        <v>16031235</v>
      </c>
      <c r="C1002" s="18">
        <v>8.1057790000000005E-3</v>
      </c>
      <c r="D1002" s="18" t="s">
        <v>131</v>
      </c>
      <c r="E1002" s="18" t="s">
        <v>131</v>
      </c>
    </row>
    <row r="1003" spans="1:5" ht="14.25" x14ac:dyDescent="0.15">
      <c r="A1003" s="18" t="s">
        <v>137</v>
      </c>
      <c r="B1003" s="18">
        <v>70560</v>
      </c>
      <c r="C1003" s="18">
        <v>8.1203660000000004E-3</v>
      </c>
      <c r="D1003" s="18" t="s">
        <v>131</v>
      </c>
      <c r="E1003" s="18" t="s">
        <v>269</v>
      </c>
    </row>
    <row r="1004" spans="1:5" ht="14.25" x14ac:dyDescent="0.15">
      <c r="A1004" s="18" t="s">
        <v>178</v>
      </c>
      <c r="B1004" s="18">
        <v>7594023</v>
      </c>
      <c r="C1004" s="18">
        <v>8.1301250000000002E-3</v>
      </c>
      <c r="D1004" s="18" t="s">
        <v>268</v>
      </c>
      <c r="E1004" s="18" t="s">
        <v>267</v>
      </c>
    </row>
    <row r="1005" spans="1:5" ht="14.25" x14ac:dyDescent="0.15">
      <c r="A1005" s="18" t="s">
        <v>134</v>
      </c>
      <c r="B1005" s="18">
        <v>8014030</v>
      </c>
      <c r="C1005" s="18">
        <v>8.1371929999999992E-3</v>
      </c>
      <c r="D1005" s="18" t="s">
        <v>266</v>
      </c>
      <c r="E1005" s="18" t="s">
        <v>265</v>
      </c>
    </row>
    <row r="1006" spans="1:5" ht="14.25" x14ac:dyDescent="0.15">
      <c r="A1006" s="18" t="s">
        <v>152</v>
      </c>
      <c r="B1006" s="18">
        <v>8289870</v>
      </c>
      <c r="C1006" s="18">
        <v>8.137877E-3</v>
      </c>
      <c r="D1006" s="18" t="s">
        <v>264</v>
      </c>
      <c r="E1006" s="18" t="s">
        <v>263</v>
      </c>
    </row>
    <row r="1007" spans="1:5" ht="14.25" x14ac:dyDescent="0.15">
      <c r="A1007" s="18" t="s">
        <v>197</v>
      </c>
      <c r="B1007" s="18">
        <v>18304867</v>
      </c>
      <c r="C1007" s="18">
        <v>8.151185E-3</v>
      </c>
      <c r="D1007" s="18" t="s">
        <v>262</v>
      </c>
      <c r="E1007" s="18" t="s">
        <v>261</v>
      </c>
    </row>
    <row r="1008" spans="1:5" ht="14.25" x14ac:dyDescent="0.15">
      <c r="A1008" s="18" t="s">
        <v>260</v>
      </c>
      <c r="B1008" s="18">
        <v>7165084</v>
      </c>
      <c r="C1008" s="18">
        <v>8.1682379999999995E-3</v>
      </c>
      <c r="D1008" s="18" t="s">
        <v>259</v>
      </c>
      <c r="E1008" s="18" t="s">
        <v>258</v>
      </c>
    </row>
    <row r="1009" spans="1:5" ht="14.25" x14ac:dyDescent="0.15">
      <c r="A1009" s="18" t="s">
        <v>216</v>
      </c>
      <c r="B1009" s="18">
        <v>5187516</v>
      </c>
      <c r="C1009" s="18">
        <v>8.1918379999999999E-3</v>
      </c>
      <c r="D1009" s="18"/>
      <c r="E1009" s="18"/>
    </row>
    <row r="1010" spans="1:5" ht="14.25" x14ac:dyDescent="0.15">
      <c r="A1010" s="18" t="s">
        <v>197</v>
      </c>
      <c r="B1010" s="18">
        <v>20146389</v>
      </c>
      <c r="C1010" s="18">
        <v>8.2031910000000003E-3</v>
      </c>
      <c r="D1010" s="18" t="s">
        <v>257</v>
      </c>
      <c r="E1010" s="18" t="s">
        <v>256</v>
      </c>
    </row>
    <row r="1011" spans="1:5" ht="14.25" x14ac:dyDescent="0.15">
      <c r="A1011" s="18" t="s">
        <v>191</v>
      </c>
      <c r="B1011" s="18">
        <v>3891493</v>
      </c>
      <c r="C1011" s="18">
        <v>8.2521049999999992E-3</v>
      </c>
      <c r="D1011" s="18" t="s">
        <v>255</v>
      </c>
      <c r="E1011" s="18" t="s">
        <v>254</v>
      </c>
    </row>
    <row r="1012" spans="1:5" ht="14.25" x14ac:dyDescent="0.15">
      <c r="A1012" s="18" t="s">
        <v>132</v>
      </c>
      <c r="B1012" s="18">
        <v>15666613</v>
      </c>
      <c r="C1012" s="18">
        <v>8.255142E-3</v>
      </c>
      <c r="D1012" s="18" t="s">
        <v>131</v>
      </c>
      <c r="E1012" s="18" t="s">
        <v>253</v>
      </c>
    </row>
    <row r="1013" spans="1:5" ht="14.25" x14ac:dyDescent="0.15">
      <c r="A1013" s="18" t="s">
        <v>175</v>
      </c>
      <c r="B1013" s="18">
        <v>9719684</v>
      </c>
      <c r="C1013" s="18">
        <v>8.2785789999999995E-3</v>
      </c>
      <c r="D1013" s="18" t="s">
        <v>252</v>
      </c>
      <c r="E1013" s="18" t="s">
        <v>251</v>
      </c>
    </row>
    <row r="1014" spans="1:5" ht="14.25" x14ac:dyDescent="0.15">
      <c r="A1014" s="18" t="s">
        <v>170</v>
      </c>
      <c r="B1014" s="18">
        <v>9798719</v>
      </c>
      <c r="C1014" s="18">
        <v>8.3072969999999999E-3</v>
      </c>
      <c r="D1014" s="18" t="s">
        <v>250</v>
      </c>
      <c r="E1014" s="18" t="s">
        <v>249</v>
      </c>
    </row>
    <row r="1015" spans="1:5" ht="14.25" x14ac:dyDescent="0.15">
      <c r="A1015" s="18" t="s">
        <v>200</v>
      </c>
      <c r="B1015" s="18">
        <v>30686669</v>
      </c>
      <c r="C1015" s="18">
        <v>8.3099220000000008E-3</v>
      </c>
      <c r="D1015" s="18" t="s">
        <v>131</v>
      </c>
      <c r="E1015" s="18" t="s">
        <v>131</v>
      </c>
    </row>
    <row r="1016" spans="1:5" ht="14.25" x14ac:dyDescent="0.15">
      <c r="A1016" s="18" t="s">
        <v>132</v>
      </c>
      <c r="B1016" s="18">
        <v>26054382</v>
      </c>
      <c r="C1016" s="18">
        <v>8.3276329999999992E-3</v>
      </c>
      <c r="D1016" s="18" t="s">
        <v>248</v>
      </c>
      <c r="E1016" s="18" t="s">
        <v>247</v>
      </c>
    </row>
    <row r="1017" spans="1:5" ht="14.25" x14ac:dyDescent="0.15">
      <c r="A1017" s="18" t="s">
        <v>246</v>
      </c>
      <c r="B1017" s="18">
        <v>5825915</v>
      </c>
      <c r="C1017" s="18">
        <v>8.4167540000000002E-3</v>
      </c>
      <c r="D1017" s="18" t="s">
        <v>245</v>
      </c>
      <c r="E1017" s="18" t="s">
        <v>244</v>
      </c>
    </row>
    <row r="1018" spans="1:5" ht="14.25" x14ac:dyDescent="0.15">
      <c r="A1018" s="18" t="s">
        <v>167</v>
      </c>
      <c r="B1018" s="18">
        <v>12430235</v>
      </c>
      <c r="C1018" s="18">
        <v>8.4235660000000004E-3</v>
      </c>
      <c r="D1018" s="18" t="s">
        <v>243</v>
      </c>
      <c r="E1018" s="18" t="s">
        <v>242</v>
      </c>
    </row>
    <row r="1019" spans="1:5" ht="14.25" x14ac:dyDescent="0.15">
      <c r="A1019" s="18" t="s">
        <v>220</v>
      </c>
      <c r="B1019" s="18">
        <v>9165622</v>
      </c>
      <c r="C1019" s="18">
        <v>8.4616589999999998E-3</v>
      </c>
      <c r="D1019" s="18" t="s">
        <v>131</v>
      </c>
      <c r="E1019" s="18" t="s">
        <v>131</v>
      </c>
    </row>
    <row r="1020" spans="1:5" ht="14.25" x14ac:dyDescent="0.15">
      <c r="A1020" s="18" t="s">
        <v>140</v>
      </c>
      <c r="B1020" s="18">
        <v>16707789</v>
      </c>
      <c r="C1020" s="18">
        <v>8.4744710000000008E-3</v>
      </c>
      <c r="D1020" s="18" t="s">
        <v>131</v>
      </c>
      <c r="E1020" s="18" t="s">
        <v>131</v>
      </c>
    </row>
    <row r="1021" spans="1:5" ht="14.25" x14ac:dyDescent="0.15">
      <c r="A1021" s="18" t="s">
        <v>241</v>
      </c>
      <c r="B1021" s="18">
        <v>2465558</v>
      </c>
      <c r="C1021" s="18">
        <v>8.4852409999999993E-3</v>
      </c>
      <c r="D1021" s="18" t="s">
        <v>240</v>
      </c>
      <c r="E1021" s="18" t="s">
        <v>239</v>
      </c>
    </row>
    <row r="1022" spans="1:5" ht="14.25" x14ac:dyDescent="0.15">
      <c r="A1022" s="18" t="s">
        <v>181</v>
      </c>
      <c r="B1022" s="18">
        <v>11233941</v>
      </c>
      <c r="C1022" s="18">
        <v>8.4874809999999998E-3</v>
      </c>
      <c r="D1022" s="18" t="s">
        <v>238</v>
      </c>
      <c r="E1022" s="18" t="s">
        <v>237</v>
      </c>
    </row>
    <row r="1023" spans="1:5" ht="14.25" x14ac:dyDescent="0.15">
      <c r="A1023" s="18" t="s">
        <v>200</v>
      </c>
      <c r="B1023" s="18">
        <v>21184275</v>
      </c>
      <c r="C1023" s="18">
        <v>8.4980720000000006E-3</v>
      </c>
      <c r="D1023" s="18" t="s">
        <v>236</v>
      </c>
      <c r="E1023" s="18" t="s">
        <v>235</v>
      </c>
    </row>
    <row r="1024" spans="1:5" ht="14.25" x14ac:dyDescent="0.15">
      <c r="A1024" s="18" t="s">
        <v>129</v>
      </c>
      <c r="B1024" s="18">
        <v>14646040</v>
      </c>
      <c r="C1024" s="18">
        <v>8.5062850000000006E-3</v>
      </c>
      <c r="D1024" s="18" t="s">
        <v>234</v>
      </c>
      <c r="E1024" s="18" t="s">
        <v>233</v>
      </c>
    </row>
    <row r="1025" spans="1:5" ht="14.25" x14ac:dyDescent="0.15">
      <c r="A1025" s="18" t="s">
        <v>137</v>
      </c>
      <c r="B1025" s="18">
        <v>17650657</v>
      </c>
      <c r="C1025" s="18">
        <v>8.5077739999999992E-3</v>
      </c>
      <c r="D1025" s="18" t="s">
        <v>232</v>
      </c>
      <c r="E1025" s="18" t="s">
        <v>231</v>
      </c>
    </row>
    <row r="1026" spans="1:5" ht="14.25" x14ac:dyDescent="0.15">
      <c r="A1026" s="18" t="s">
        <v>181</v>
      </c>
      <c r="B1026" s="18">
        <v>10755214</v>
      </c>
      <c r="C1026" s="18">
        <v>8.5092109999999992E-3</v>
      </c>
      <c r="D1026" s="18" t="s">
        <v>230</v>
      </c>
      <c r="E1026" s="18" t="s">
        <v>229</v>
      </c>
    </row>
    <row r="1027" spans="1:5" ht="14.25" x14ac:dyDescent="0.15">
      <c r="A1027" s="18" t="s">
        <v>206</v>
      </c>
      <c r="B1027" s="18">
        <v>15626645</v>
      </c>
      <c r="C1027" s="18">
        <v>8.5149319999999994E-3</v>
      </c>
      <c r="D1027" s="18" t="s">
        <v>131</v>
      </c>
      <c r="E1027" s="18" t="s">
        <v>228</v>
      </c>
    </row>
    <row r="1028" spans="1:5" ht="14.25" x14ac:dyDescent="0.15">
      <c r="A1028" s="18" t="s">
        <v>172</v>
      </c>
      <c r="B1028" s="18">
        <v>8022297</v>
      </c>
      <c r="C1028" s="18">
        <v>8.5272449999999993E-3</v>
      </c>
      <c r="D1028" s="18" t="s">
        <v>131</v>
      </c>
      <c r="E1028" s="18" t="s">
        <v>227</v>
      </c>
    </row>
    <row r="1029" spans="1:5" ht="14.25" x14ac:dyDescent="0.15">
      <c r="A1029" s="18" t="s">
        <v>216</v>
      </c>
      <c r="B1029" s="18">
        <v>926637</v>
      </c>
      <c r="C1029" s="18">
        <v>8.5325420000000006E-3</v>
      </c>
      <c r="D1029" s="18" t="s">
        <v>131</v>
      </c>
      <c r="E1029" s="18" t="s">
        <v>131</v>
      </c>
    </row>
    <row r="1030" spans="1:5" ht="14.25" x14ac:dyDescent="0.15">
      <c r="A1030" s="18" t="s">
        <v>160</v>
      </c>
      <c r="B1030" s="18">
        <v>12357880</v>
      </c>
      <c r="C1030" s="18">
        <v>8.5512569999999996E-3</v>
      </c>
      <c r="D1030" s="18" t="s">
        <v>226</v>
      </c>
      <c r="E1030" s="18" t="s">
        <v>225</v>
      </c>
    </row>
    <row r="1031" spans="1:5" ht="14.25" x14ac:dyDescent="0.15">
      <c r="A1031" s="18" t="s">
        <v>194</v>
      </c>
      <c r="B1031" s="18">
        <v>12492429</v>
      </c>
      <c r="C1031" s="18">
        <v>8.5780209999999999E-3</v>
      </c>
      <c r="D1031" s="18" t="s">
        <v>224</v>
      </c>
      <c r="E1031" s="18" t="s">
        <v>223</v>
      </c>
    </row>
    <row r="1032" spans="1:5" ht="14.25" x14ac:dyDescent="0.15">
      <c r="A1032" s="18" t="s">
        <v>152</v>
      </c>
      <c r="B1032" s="18">
        <v>1660247</v>
      </c>
      <c r="C1032" s="18">
        <v>8.5812389999999992E-3</v>
      </c>
      <c r="D1032" s="18" t="s">
        <v>222</v>
      </c>
      <c r="E1032" s="18" t="s">
        <v>221</v>
      </c>
    </row>
    <row r="1033" spans="1:5" ht="14.25" x14ac:dyDescent="0.15">
      <c r="A1033" s="18" t="s">
        <v>220</v>
      </c>
      <c r="B1033" s="18">
        <v>9254690</v>
      </c>
      <c r="C1033" s="18">
        <v>8.602719E-3</v>
      </c>
      <c r="D1033" s="18" t="s">
        <v>131</v>
      </c>
      <c r="E1033" s="18" t="s">
        <v>131</v>
      </c>
    </row>
    <row r="1034" spans="1:5" ht="14.25" x14ac:dyDescent="0.15">
      <c r="A1034" s="18" t="s">
        <v>137</v>
      </c>
      <c r="B1034" s="18">
        <v>20240150</v>
      </c>
      <c r="C1034" s="18">
        <v>8.6606889999999992E-3</v>
      </c>
      <c r="D1034" s="18" t="s">
        <v>219</v>
      </c>
      <c r="E1034" s="18" t="s">
        <v>218</v>
      </c>
    </row>
    <row r="1035" spans="1:5" ht="14.25" x14ac:dyDescent="0.15">
      <c r="A1035" s="18" t="s">
        <v>209</v>
      </c>
      <c r="B1035" s="18">
        <v>8318318</v>
      </c>
      <c r="C1035" s="18">
        <v>8.6863189999999996E-3</v>
      </c>
      <c r="D1035" s="18" t="s">
        <v>131</v>
      </c>
      <c r="E1035" s="18" t="s">
        <v>217</v>
      </c>
    </row>
    <row r="1036" spans="1:5" ht="14.25" x14ac:dyDescent="0.15">
      <c r="A1036" s="18" t="s">
        <v>216</v>
      </c>
      <c r="B1036" s="18">
        <v>5129160</v>
      </c>
      <c r="C1036" s="18">
        <v>8.7428939999999993E-3</v>
      </c>
      <c r="D1036" s="18" t="s">
        <v>215</v>
      </c>
      <c r="E1036" s="18" t="s">
        <v>214</v>
      </c>
    </row>
    <row r="1037" spans="1:5" ht="14.25" x14ac:dyDescent="0.15">
      <c r="A1037" s="18" t="s">
        <v>209</v>
      </c>
      <c r="B1037" s="18">
        <v>13660005</v>
      </c>
      <c r="C1037" s="18">
        <v>8.800067E-3</v>
      </c>
      <c r="D1037" s="18" t="s">
        <v>213</v>
      </c>
      <c r="E1037" s="18" t="s">
        <v>212</v>
      </c>
    </row>
    <row r="1038" spans="1:5" ht="14.25" x14ac:dyDescent="0.15">
      <c r="A1038" s="18" t="s">
        <v>172</v>
      </c>
      <c r="B1038" s="18">
        <v>7310230</v>
      </c>
      <c r="C1038" s="18">
        <v>8.8122979999999997E-3</v>
      </c>
      <c r="D1038" s="18" t="s">
        <v>211</v>
      </c>
      <c r="E1038" s="18" t="s">
        <v>210</v>
      </c>
    </row>
    <row r="1039" spans="1:5" ht="14.25" x14ac:dyDescent="0.15">
      <c r="A1039" s="18" t="s">
        <v>209</v>
      </c>
      <c r="B1039" s="18">
        <v>13311145</v>
      </c>
      <c r="C1039" s="18">
        <v>8.8187779999999993E-3</v>
      </c>
      <c r="D1039" s="18" t="s">
        <v>208</v>
      </c>
      <c r="E1039" s="18" t="s">
        <v>207</v>
      </c>
    </row>
    <row r="1040" spans="1:5" ht="14.25" x14ac:dyDescent="0.15">
      <c r="A1040" s="18" t="s">
        <v>206</v>
      </c>
      <c r="B1040" s="18">
        <v>15795027</v>
      </c>
      <c r="C1040" s="18">
        <v>8.8332789999999994E-3</v>
      </c>
      <c r="D1040" s="18" t="s">
        <v>131</v>
      </c>
      <c r="E1040" s="18" t="s">
        <v>205</v>
      </c>
    </row>
    <row r="1041" spans="1:5" ht="14.25" x14ac:dyDescent="0.15">
      <c r="A1041" s="18" t="s">
        <v>178</v>
      </c>
      <c r="B1041" s="18">
        <v>484376</v>
      </c>
      <c r="C1041" s="18">
        <v>8.8493440000000003E-3</v>
      </c>
      <c r="D1041" s="18" t="s">
        <v>204</v>
      </c>
      <c r="E1041" s="18" t="s">
        <v>203</v>
      </c>
    </row>
    <row r="1042" spans="1:5" ht="14.25" x14ac:dyDescent="0.15">
      <c r="A1042" s="18" t="s">
        <v>178</v>
      </c>
      <c r="B1042" s="18">
        <v>120675</v>
      </c>
      <c r="C1042" s="18">
        <v>8.8795620000000006E-3</v>
      </c>
      <c r="D1042" s="18" t="s">
        <v>202</v>
      </c>
      <c r="E1042" s="18" t="s">
        <v>201</v>
      </c>
    </row>
    <row r="1043" spans="1:5" ht="14.25" x14ac:dyDescent="0.15">
      <c r="A1043" s="18" t="s">
        <v>200</v>
      </c>
      <c r="B1043" s="18">
        <v>30467978</v>
      </c>
      <c r="C1043" s="18">
        <v>8.9760980000000001E-3</v>
      </c>
      <c r="D1043" s="18" t="s">
        <v>199</v>
      </c>
      <c r="E1043" s="18" t="s">
        <v>198</v>
      </c>
    </row>
    <row r="1044" spans="1:5" ht="14.25" x14ac:dyDescent="0.15">
      <c r="A1044" s="18" t="s">
        <v>197</v>
      </c>
      <c r="B1044" s="18">
        <v>20673850</v>
      </c>
      <c r="C1044" s="18">
        <v>8.9904619999999994E-3</v>
      </c>
      <c r="D1044" s="18" t="s">
        <v>196</v>
      </c>
      <c r="E1044" s="18" t="s">
        <v>195</v>
      </c>
    </row>
    <row r="1045" spans="1:5" ht="14.25" x14ac:dyDescent="0.15">
      <c r="A1045" s="18" t="s">
        <v>194</v>
      </c>
      <c r="B1045" s="18">
        <v>9593215</v>
      </c>
      <c r="C1045" s="18">
        <v>8.9954800000000001E-3</v>
      </c>
      <c r="D1045" s="18" t="s">
        <v>193</v>
      </c>
      <c r="E1045" s="18" t="s">
        <v>192</v>
      </c>
    </row>
    <row r="1046" spans="1:5" ht="14.25" x14ac:dyDescent="0.15">
      <c r="A1046" s="18" t="s">
        <v>191</v>
      </c>
      <c r="B1046" s="18">
        <v>13412395</v>
      </c>
      <c r="C1046" s="18">
        <v>9.0376870000000008E-3</v>
      </c>
      <c r="D1046" s="18" t="s">
        <v>190</v>
      </c>
      <c r="E1046" s="18" t="s">
        <v>189</v>
      </c>
    </row>
    <row r="1047" spans="1:5" ht="14.25" x14ac:dyDescent="0.15">
      <c r="A1047" s="18" t="s">
        <v>134</v>
      </c>
      <c r="B1047" s="18">
        <v>2001663</v>
      </c>
      <c r="C1047" s="18">
        <v>9.0399109999999994E-3</v>
      </c>
      <c r="D1047" s="18" t="s">
        <v>188</v>
      </c>
      <c r="E1047" s="18" t="s">
        <v>187</v>
      </c>
    </row>
    <row r="1048" spans="1:5" ht="14.25" x14ac:dyDescent="0.15">
      <c r="A1048" s="18" t="s">
        <v>172</v>
      </c>
      <c r="B1048" s="18">
        <v>15477345</v>
      </c>
      <c r="C1048" s="18">
        <v>9.0456170000000006E-3</v>
      </c>
      <c r="D1048" s="18" t="s">
        <v>131</v>
      </c>
      <c r="E1048" s="18" t="s">
        <v>186</v>
      </c>
    </row>
    <row r="1049" spans="1:5" ht="14.25" x14ac:dyDescent="0.15">
      <c r="A1049" s="18" t="s">
        <v>175</v>
      </c>
      <c r="B1049" s="18">
        <v>6503781</v>
      </c>
      <c r="C1049" s="18">
        <v>9.0474260000000008E-3</v>
      </c>
      <c r="D1049" s="18" t="s">
        <v>185</v>
      </c>
      <c r="E1049" s="18" t="s">
        <v>184</v>
      </c>
    </row>
    <row r="1050" spans="1:5" ht="14.25" x14ac:dyDescent="0.15">
      <c r="A1050" s="18" t="s">
        <v>137</v>
      </c>
      <c r="B1050" s="18">
        <v>12759390</v>
      </c>
      <c r="C1050" s="18">
        <v>9.0856779999999998E-3</v>
      </c>
      <c r="D1050" s="18" t="s">
        <v>183</v>
      </c>
      <c r="E1050" s="18" t="s">
        <v>182</v>
      </c>
    </row>
    <row r="1051" spans="1:5" ht="14.25" x14ac:dyDescent="0.15">
      <c r="A1051" s="18" t="s">
        <v>181</v>
      </c>
      <c r="B1051" s="18">
        <v>326268</v>
      </c>
      <c r="C1051" s="18">
        <v>9.1079190000000008E-3</v>
      </c>
      <c r="D1051" s="18" t="s">
        <v>131</v>
      </c>
      <c r="E1051" s="18" t="s">
        <v>180</v>
      </c>
    </row>
    <row r="1052" spans="1:5" ht="14.25" x14ac:dyDescent="0.15">
      <c r="A1052" s="18" t="s">
        <v>137</v>
      </c>
      <c r="B1052" s="18">
        <v>1838834</v>
      </c>
      <c r="C1052" s="18">
        <v>9.1152809999999994E-3</v>
      </c>
      <c r="D1052" s="18" t="s">
        <v>131</v>
      </c>
      <c r="E1052" s="18" t="s">
        <v>179</v>
      </c>
    </row>
    <row r="1053" spans="1:5" ht="14.25" x14ac:dyDescent="0.15">
      <c r="A1053" s="18" t="s">
        <v>178</v>
      </c>
      <c r="B1053" s="18">
        <v>5294473</v>
      </c>
      <c r="C1053" s="18">
        <v>9.1545069999999992E-3</v>
      </c>
      <c r="D1053" s="18"/>
      <c r="E1053" s="18"/>
    </row>
    <row r="1054" spans="1:5" ht="14.25" x14ac:dyDescent="0.15">
      <c r="A1054" s="18" t="s">
        <v>140</v>
      </c>
      <c r="B1054" s="18">
        <v>1891253</v>
      </c>
      <c r="C1054" s="18">
        <v>9.1707339999999998E-3</v>
      </c>
      <c r="D1054" s="18" t="s">
        <v>177</v>
      </c>
      <c r="E1054" s="18" t="s">
        <v>176</v>
      </c>
    </row>
    <row r="1055" spans="1:5" ht="14.25" x14ac:dyDescent="0.15">
      <c r="A1055" s="18" t="s">
        <v>175</v>
      </c>
      <c r="B1055" s="18">
        <v>17455981</v>
      </c>
      <c r="C1055" s="18">
        <v>9.2366500000000008E-3</v>
      </c>
      <c r="D1055" s="18" t="s">
        <v>131</v>
      </c>
      <c r="E1055" s="18" t="s">
        <v>174</v>
      </c>
    </row>
    <row r="1056" spans="1:5" ht="14.25" x14ac:dyDescent="0.15">
      <c r="A1056" s="18" t="s">
        <v>140</v>
      </c>
      <c r="B1056" s="18">
        <v>8458690</v>
      </c>
      <c r="C1056" s="18">
        <v>9.2790230000000008E-3</v>
      </c>
      <c r="D1056" s="18" t="s">
        <v>131</v>
      </c>
      <c r="E1056" s="18" t="s">
        <v>173</v>
      </c>
    </row>
    <row r="1057" spans="1:5" ht="14.25" x14ac:dyDescent="0.15">
      <c r="A1057" s="18" t="s">
        <v>172</v>
      </c>
      <c r="B1057" s="18">
        <v>18803055</v>
      </c>
      <c r="C1057" s="18">
        <v>9.3353780000000001E-3</v>
      </c>
      <c r="D1057" s="18" t="s">
        <v>131</v>
      </c>
      <c r="E1057" s="18" t="s">
        <v>171</v>
      </c>
    </row>
    <row r="1058" spans="1:5" ht="14.25" x14ac:dyDescent="0.15">
      <c r="A1058" s="18" t="s">
        <v>170</v>
      </c>
      <c r="B1058" s="18">
        <v>3994209</v>
      </c>
      <c r="C1058" s="18">
        <v>9.3430179999999998E-3</v>
      </c>
      <c r="D1058" s="18" t="s">
        <v>169</v>
      </c>
      <c r="E1058" s="18" t="s">
        <v>168</v>
      </c>
    </row>
    <row r="1059" spans="1:5" ht="14.25" x14ac:dyDescent="0.15">
      <c r="A1059" s="18" t="s">
        <v>167</v>
      </c>
      <c r="B1059" s="18">
        <v>7019762</v>
      </c>
      <c r="C1059" s="18">
        <v>9.3581189999999998E-3</v>
      </c>
      <c r="D1059" s="18" t="s">
        <v>166</v>
      </c>
      <c r="E1059" s="18" t="s">
        <v>165</v>
      </c>
    </row>
    <row r="1060" spans="1:5" ht="14.25" x14ac:dyDescent="0.15">
      <c r="A1060" s="18" t="s">
        <v>140</v>
      </c>
      <c r="B1060" s="18">
        <v>15366280</v>
      </c>
      <c r="C1060" s="18">
        <v>9.3932310000000001E-3</v>
      </c>
      <c r="D1060" s="18" t="s">
        <v>131</v>
      </c>
      <c r="E1060" s="18" t="s">
        <v>164</v>
      </c>
    </row>
    <row r="1061" spans="1:5" ht="14.25" x14ac:dyDescent="0.15">
      <c r="A1061" s="18" t="s">
        <v>154</v>
      </c>
      <c r="B1061" s="18">
        <v>2796134</v>
      </c>
      <c r="C1061" s="18">
        <v>9.4553269999999995E-3</v>
      </c>
      <c r="D1061" s="18" t="s">
        <v>131</v>
      </c>
      <c r="E1061" s="18" t="s">
        <v>163</v>
      </c>
    </row>
    <row r="1062" spans="1:5" ht="14.25" x14ac:dyDescent="0.15">
      <c r="A1062" s="18" t="s">
        <v>140</v>
      </c>
      <c r="B1062" s="18">
        <v>5569385</v>
      </c>
      <c r="C1062" s="18">
        <v>9.5071040000000006E-3</v>
      </c>
      <c r="D1062" s="18" t="s">
        <v>162</v>
      </c>
      <c r="E1062" s="18" t="s">
        <v>161</v>
      </c>
    </row>
    <row r="1063" spans="1:5" ht="14.25" x14ac:dyDescent="0.15">
      <c r="A1063" s="18" t="s">
        <v>160</v>
      </c>
      <c r="B1063" s="18">
        <v>6791462</v>
      </c>
      <c r="C1063" s="18">
        <v>9.5209279999999997E-3</v>
      </c>
      <c r="D1063" s="18" t="s">
        <v>159</v>
      </c>
      <c r="E1063" s="18" t="s">
        <v>158</v>
      </c>
    </row>
    <row r="1064" spans="1:5" ht="14.25" x14ac:dyDescent="0.15">
      <c r="A1064" s="18" t="s">
        <v>157</v>
      </c>
      <c r="B1064" s="18">
        <v>10699512</v>
      </c>
      <c r="C1064" s="18">
        <v>9.5869830000000003E-3</v>
      </c>
      <c r="D1064" s="18" t="s">
        <v>156</v>
      </c>
      <c r="E1064" s="18" t="s">
        <v>155</v>
      </c>
    </row>
    <row r="1065" spans="1:5" ht="14.25" x14ac:dyDescent="0.15">
      <c r="A1065" s="18" t="s">
        <v>154</v>
      </c>
      <c r="B1065" s="18">
        <v>10651367</v>
      </c>
      <c r="C1065" s="18">
        <v>9.6237240000000002E-3</v>
      </c>
      <c r="D1065" s="18" t="s">
        <v>131</v>
      </c>
      <c r="E1065" s="18" t="s">
        <v>153</v>
      </c>
    </row>
    <row r="1066" spans="1:5" ht="14.25" x14ac:dyDescent="0.15">
      <c r="A1066" s="18" t="s">
        <v>152</v>
      </c>
      <c r="B1066" s="18">
        <v>7630804</v>
      </c>
      <c r="C1066" s="18">
        <v>9.6963569999999992E-3</v>
      </c>
      <c r="D1066" s="18" t="s">
        <v>151</v>
      </c>
      <c r="E1066" s="18" t="s">
        <v>150</v>
      </c>
    </row>
    <row r="1067" spans="1:5" ht="14.25" x14ac:dyDescent="0.15">
      <c r="A1067" s="18" t="s">
        <v>140</v>
      </c>
      <c r="B1067" s="18">
        <v>15627795</v>
      </c>
      <c r="C1067" s="18">
        <v>9.7157990000000007E-3</v>
      </c>
      <c r="D1067" s="18" t="s">
        <v>149</v>
      </c>
      <c r="E1067" s="18" t="s">
        <v>148</v>
      </c>
    </row>
    <row r="1068" spans="1:5" ht="14.25" x14ac:dyDescent="0.15">
      <c r="A1068" s="18" t="s">
        <v>140</v>
      </c>
      <c r="B1068" s="18">
        <v>16011177</v>
      </c>
      <c r="C1068" s="18">
        <v>9.7167309999999993E-3</v>
      </c>
      <c r="D1068" s="18" t="s">
        <v>147</v>
      </c>
      <c r="E1068" s="18" t="s">
        <v>146</v>
      </c>
    </row>
    <row r="1069" spans="1:5" ht="14.25" x14ac:dyDescent="0.15">
      <c r="A1069" s="18" t="s">
        <v>134</v>
      </c>
      <c r="B1069" s="18">
        <v>5686055</v>
      </c>
      <c r="C1069" s="18">
        <v>9.7209779999999999E-3</v>
      </c>
      <c r="D1069" s="18" t="s">
        <v>131</v>
      </c>
      <c r="E1069" s="18" t="s">
        <v>145</v>
      </c>
    </row>
    <row r="1070" spans="1:5" ht="14.25" x14ac:dyDescent="0.15">
      <c r="A1070" s="18" t="s">
        <v>140</v>
      </c>
      <c r="B1070" s="18">
        <v>17182869</v>
      </c>
      <c r="C1070" s="18">
        <v>9.7323289999999996E-3</v>
      </c>
      <c r="D1070" s="18" t="s">
        <v>144</v>
      </c>
      <c r="E1070" s="18" t="s">
        <v>143</v>
      </c>
    </row>
    <row r="1071" spans="1:5" ht="14.25" x14ac:dyDescent="0.15">
      <c r="A1071" s="18" t="s">
        <v>137</v>
      </c>
      <c r="B1071" s="18">
        <v>19155514</v>
      </c>
      <c r="C1071" s="18">
        <v>9.7840480000000001E-3</v>
      </c>
      <c r="D1071" s="18" t="s">
        <v>142</v>
      </c>
      <c r="E1071" s="18" t="s">
        <v>141</v>
      </c>
    </row>
    <row r="1072" spans="1:5" ht="14.25" x14ac:dyDescent="0.15">
      <c r="A1072" s="18" t="s">
        <v>129</v>
      </c>
      <c r="B1072" s="18">
        <v>7607537</v>
      </c>
      <c r="C1072" s="18">
        <v>9.7970990000000001E-3</v>
      </c>
      <c r="D1072" s="18"/>
      <c r="E1072" s="18"/>
    </row>
    <row r="1073" spans="1:5" ht="14.25" x14ac:dyDescent="0.15">
      <c r="A1073" s="18" t="s">
        <v>140</v>
      </c>
      <c r="B1073" s="18">
        <v>13280300</v>
      </c>
      <c r="C1073" s="18">
        <v>9.8010770000000001E-3</v>
      </c>
      <c r="D1073" s="18" t="s">
        <v>139</v>
      </c>
      <c r="E1073" s="18" t="s">
        <v>138</v>
      </c>
    </row>
    <row r="1074" spans="1:5" ht="14.25" x14ac:dyDescent="0.15">
      <c r="A1074" s="18" t="s">
        <v>137</v>
      </c>
      <c r="B1074" s="18">
        <v>22779359</v>
      </c>
      <c r="C1074" s="18">
        <v>9.8594489999999993E-3</v>
      </c>
      <c r="D1074" s="18" t="s">
        <v>136</v>
      </c>
      <c r="E1074" s="18" t="s">
        <v>135</v>
      </c>
    </row>
    <row r="1075" spans="1:5" ht="14.25" x14ac:dyDescent="0.15">
      <c r="A1075" s="18" t="s">
        <v>134</v>
      </c>
      <c r="B1075" s="18">
        <v>9722569</v>
      </c>
      <c r="C1075" s="18">
        <v>9.8698069999999995E-3</v>
      </c>
      <c r="D1075" s="18" t="s">
        <v>131</v>
      </c>
      <c r="E1075" s="18" t="s">
        <v>133</v>
      </c>
    </row>
    <row r="1076" spans="1:5" ht="14.25" x14ac:dyDescent="0.15">
      <c r="A1076" s="18" t="s">
        <v>132</v>
      </c>
      <c r="B1076" s="18">
        <v>16494338</v>
      </c>
      <c r="C1076" s="18">
        <v>9.8901200000000005E-3</v>
      </c>
      <c r="D1076" s="18" t="s">
        <v>131</v>
      </c>
      <c r="E1076" s="18" t="s">
        <v>130</v>
      </c>
    </row>
    <row r="1077" spans="1:5" ht="14.25" x14ac:dyDescent="0.15">
      <c r="A1077" s="18" t="s">
        <v>129</v>
      </c>
      <c r="B1077" s="18">
        <v>4747294</v>
      </c>
      <c r="C1077" s="18">
        <v>9.9955229999999992E-3</v>
      </c>
      <c r="D1077" s="18" t="s">
        <v>128</v>
      </c>
      <c r="E1077" s="18" t="s">
        <v>127</v>
      </c>
    </row>
  </sheetData>
  <mergeCells count="1">
    <mergeCell ref="A1:E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4681-15ED-4792-BDFF-1622282E9CF0}">
  <dimension ref="A1:E41"/>
  <sheetViews>
    <sheetView workbookViewId="0">
      <selection activeCell="H1" sqref="H1"/>
    </sheetView>
  </sheetViews>
  <sheetFormatPr defaultRowHeight="14.25" x14ac:dyDescent="0.15"/>
  <cols>
    <col min="1" max="1" width="7" style="20" customWidth="1"/>
    <col min="2" max="2" width="49.625" style="20" customWidth="1"/>
    <col min="3" max="3" width="7.625" style="20" customWidth="1"/>
    <col min="4" max="4" width="8.375" style="20" customWidth="1"/>
    <col min="5" max="5" width="7.875" style="20" customWidth="1"/>
    <col min="6" max="16384" width="9" style="20"/>
  </cols>
  <sheetData>
    <row r="1" spans="1:5" ht="53.25" customHeight="1" x14ac:dyDescent="0.15">
      <c r="A1" s="46" t="s">
        <v>1765</v>
      </c>
      <c r="B1" s="46"/>
      <c r="C1" s="46"/>
      <c r="D1" s="46"/>
      <c r="E1" s="46"/>
    </row>
    <row r="2" spans="1:5" ht="46.5" customHeight="1" x14ac:dyDescent="0.15">
      <c r="A2" s="19" t="s">
        <v>1764</v>
      </c>
      <c r="B2" s="19" t="s">
        <v>1763</v>
      </c>
      <c r="C2" s="19" t="s">
        <v>1762</v>
      </c>
      <c r="D2" s="26" t="s">
        <v>1761</v>
      </c>
      <c r="E2" s="17" t="s">
        <v>1760</v>
      </c>
    </row>
    <row r="3" spans="1:5" x14ac:dyDescent="0.15">
      <c r="A3" s="20" t="s">
        <v>1749</v>
      </c>
      <c r="B3" s="20" t="s">
        <v>1759</v>
      </c>
      <c r="C3" s="25">
        <v>1.68030513870154E-3</v>
      </c>
      <c r="D3" s="24">
        <f t="shared" ref="D3:D41" si="0">-LOG(C3)</f>
        <v>2.7746118444521546</v>
      </c>
      <c r="E3" s="24">
        <v>1.36538829787234</v>
      </c>
    </row>
    <row r="4" spans="1:5" x14ac:dyDescent="0.15">
      <c r="A4" s="20" t="s">
        <v>1749</v>
      </c>
      <c r="B4" s="20" t="s">
        <v>1758</v>
      </c>
      <c r="C4" s="25">
        <v>3.82213167541323E-3</v>
      </c>
      <c r="D4" s="24">
        <f t="shared" si="0"/>
        <v>2.4176943552401093</v>
      </c>
      <c r="E4" s="24">
        <v>4.8989480198019804</v>
      </c>
    </row>
    <row r="5" spans="1:5" x14ac:dyDescent="0.15">
      <c r="A5" s="20" t="s">
        <v>1749</v>
      </c>
      <c r="B5" s="20" t="s">
        <v>1757</v>
      </c>
      <c r="C5" s="25">
        <v>1.25060898201367E-2</v>
      </c>
      <c r="D5" s="24">
        <f t="shared" si="0"/>
        <v>1.9028784564925763</v>
      </c>
      <c r="E5" s="24">
        <v>3.1977191943127901</v>
      </c>
    </row>
    <row r="6" spans="1:5" x14ac:dyDescent="0.15">
      <c r="A6" s="20" t="s">
        <v>1749</v>
      </c>
      <c r="B6" s="20" t="s">
        <v>1756</v>
      </c>
      <c r="C6" s="25">
        <v>3.7710723208293197E-2</v>
      </c>
      <c r="D6" s="24">
        <f t="shared" si="0"/>
        <v>1.4235351387065716</v>
      </c>
      <c r="E6" s="24">
        <v>2.8230910041841</v>
      </c>
    </row>
    <row r="7" spans="1:5" x14ac:dyDescent="0.15">
      <c r="A7" s="20" t="s">
        <v>1749</v>
      </c>
      <c r="B7" s="20" t="s">
        <v>1755</v>
      </c>
      <c r="C7" s="25">
        <v>3.7900022988861901E-2</v>
      </c>
      <c r="D7" s="24">
        <f t="shared" si="0"/>
        <v>1.4213605266036204</v>
      </c>
      <c r="E7" s="24">
        <v>2.55746237458193</v>
      </c>
    </row>
    <row r="8" spans="1:5" x14ac:dyDescent="0.15">
      <c r="A8" s="20" t="s">
        <v>1749</v>
      </c>
      <c r="B8" s="20" t="s">
        <v>1754</v>
      </c>
      <c r="C8" s="25">
        <v>3.9399059402694697E-2</v>
      </c>
      <c r="D8" s="24">
        <f t="shared" si="0"/>
        <v>1.4045141462225346</v>
      </c>
      <c r="E8" s="24">
        <v>1.16232878375752</v>
      </c>
    </row>
    <row r="9" spans="1:5" x14ac:dyDescent="0.15">
      <c r="A9" s="20" t="s">
        <v>1749</v>
      </c>
      <c r="B9" s="20" t="s">
        <v>1753</v>
      </c>
      <c r="C9" s="25">
        <v>3.6260648413499401E-2</v>
      </c>
      <c r="D9" s="24">
        <f t="shared" si="0"/>
        <v>1.4405644341101473</v>
      </c>
      <c r="E9" s="24">
        <v>5.9974999999999996</v>
      </c>
    </row>
    <row r="10" spans="1:5" x14ac:dyDescent="0.15">
      <c r="A10" s="20" t="s">
        <v>1749</v>
      </c>
      <c r="B10" s="20" t="s">
        <v>1752</v>
      </c>
      <c r="C10" s="25">
        <v>3.2374048626810398E-2</v>
      </c>
      <c r="D10" s="24">
        <f t="shared" si="0"/>
        <v>1.4898029852951675</v>
      </c>
      <c r="E10" s="24">
        <v>3.9304004854368899</v>
      </c>
    </row>
    <row r="11" spans="1:5" x14ac:dyDescent="0.15">
      <c r="A11" s="20" t="s">
        <v>1749</v>
      </c>
      <c r="B11" s="20" t="s">
        <v>1751</v>
      </c>
      <c r="C11" s="25">
        <v>3.50219612962007E-2</v>
      </c>
      <c r="D11" s="24">
        <f t="shared" si="0"/>
        <v>1.4556595362575342</v>
      </c>
      <c r="E11" s="24">
        <v>2.03688679245283</v>
      </c>
    </row>
    <row r="12" spans="1:5" x14ac:dyDescent="0.15">
      <c r="A12" s="20" t="s">
        <v>1749</v>
      </c>
      <c r="B12" s="20" t="s">
        <v>1750</v>
      </c>
      <c r="C12" s="25">
        <v>4.0939006421929297E-2</v>
      </c>
      <c r="D12" s="24">
        <f t="shared" si="0"/>
        <v>1.3878627017494698</v>
      </c>
      <c r="E12" s="24">
        <v>2.9335597826086901</v>
      </c>
    </row>
    <row r="13" spans="1:5" x14ac:dyDescent="0.15">
      <c r="A13" s="20" t="s">
        <v>1749</v>
      </c>
      <c r="B13" s="20" t="s">
        <v>1748</v>
      </c>
      <c r="C13" s="25">
        <v>4.7605486382835599E-2</v>
      </c>
      <c r="D13" s="24">
        <f t="shared" si="0"/>
        <v>1.3223429933197137</v>
      </c>
      <c r="E13" s="24">
        <v>2.399</v>
      </c>
    </row>
    <row r="14" spans="1:5" x14ac:dyDescent="0.15">
      <c r="A14" s="20" t="s">
        <v>1740</v>
      </c>
      <c r="B14" s="20" t="s">
        <v>1747</v>
      </c>
      <c r="C14" s="25">
        <v>1.9379159264508099E-2</v>
      </c>
      <c r="D14" s="24">
        <f t="shared" si="0"/>
        <v>1.7126650680853048</v>
      </c>
      <c r="E14" s="24">
        <v>1.8131851149756799</v>
      </c>
    </row>
    <row r="15" spans="1:5" x14ac:dyDescent="0.15">
      <c r="A15" s="20" t="s">
        <v>1740</v>
      </c>
      <c r="B15" s="20" t="s">
        <v>1746</v>
      </c>
      <c r="C15" s="25">
        <v>1.24213011157309E-2</v>
      </c>
      <c r="D15" s="24">
        <f t="shared" si="0"/>
        <v>1.9058329099737572</v>
      </c>
      <c r="E15" s="24">
        <v>1.79528113269136</v>
      </c>
    </row>
    <row r="16" spans="1:5" x14ac:dyDescent="0.15">
      <c r="A16" s="20" t="s">
        <v>1740</v>
      </c>
      <c r="B16" s="20" t="s">
        <v>1745</v>
      </c>
      <c r="C16" s="25">
        <v>9.2941215055655207E-3</v>
      </c>
      <c r="D16" s="24">
        <f t="shared" si="0"/>
        <v>2.0317916541240226</v>
      </c>
      <c r="E16" s="24">
        <v>1.2016277346814199</v>
      </c>
    </row>
    <row r="17" spans="1:5" x14ac:dyDescent="0.15">
      <c r="A17" s="20" t="s">
        <v>1740</v>
      </c>
      <c r="B17" s="20" t="s">
        <v>1744</v>
      </c>
      <c r="C17" s="25">
        <v>3.3478066850502003E-2</v>
      </c>
      <c r="D17" s="24">
        <f t="shared" si="0"/>
        <v>1.4752396277516202</v>
      </c>
      <c r="E17" s="24">
        <v>1.86321600717408</v>
      </c>
    </row>
    <row r="18" spans="1:5" x14ac:dyDescent="0.15">
      <c r="A18" s="20" t="s">
        <v>1740</v>
      </c>
      <c r="B18" s="20" t="s">
        <v>1743</v>
      </c>
      <c r="C18" s="25">
        <v>3.3478066850502003E-2</v>
      </c>
      <c r="D18" s="24">
        <f t="shared" si="0"/>
        <v>1.4752396277516202</v>
      </c>
      <c r="E18" s="24">
        <v>1.86321600717408</v>
      </c>
    </row>
    <row r="19" spans="1:5" x14ac:dyDescent="0.15">
      <c r="A19" s="20" t="s">
        <v>1740</v>
      </c>
      <c r="B19" s="20" t="s">
        <v>1742</v>
      </c>
      <c r="C19" s="25">
        <v>2.9156852073363101E-2</v>
      </c>
      <c r="D19" s="24">
        <f t="shared" si="0"/>
        <v>1.5352593665326053</v>
      </c>
      <c r="E19" s="24">
        <v>1.7592092803030299</v>
      </c>
    </row>
    <row r="20" spans="1:5" x14ac:dyDescent="0.15">
      <c r="A20" s="20" t="s">
        <v>1740</v>
      </c>
      <c r="B20" s="20" t="s">
        <v>1741</v>
      </c>
      <c r="C20" s="25">
        <v>4.0121017178314497E-2</v>
      </c>
      <c r="D20" s="24">
        <f t="shared" si="0"/>
        <v>1.396628064950493</v>
      </c>
      <c r="E20" s="24">
        <v>2.6665909090909001</v>
      </c>
    </row>
    <row r="21" spans="1:5" x14ac:dyDescent="0.15">
      <c r="A21" s="20" t="s">
        <v>1740</v>
      </c>
      <c r="B21" s="20" t="s">
        <v>1739</v>
      </c>
      <c r="C21" s="25">
        <v>3.8691210894631997E-2</v>
      </c>
      <c r="D21" s="24">
        <f t="shared" si="0"/>
        <v>1.412387678223247</v>
      </c>
      <c r="E21" s="24">
        <v>1.8233100233100199</v>
      </c>
    </row>
    <row r="22" spans="1:5" x14ac:dyDescent="0.15">
      <c r="A22" s="20" t="s">
        <v>1719</v>
      </c>
      <c r="B22" s="20" t="s">
        <v>1738</v>
      </c>
      <c r="C22" s="25">
        <v>5.7635078870710201E-4</v>
      </c>
      <c r="D22" s="24">
        <f t="shared" si="0"/>
        <v>3.2393131081934952</v>
      </c>
      <c r="E22" s="24">
        <v>2.2782796120309499</v>
      </c>
    </row>
    <row r="23" spans="1:5" x14ac:dyDescent="0.15">
      <c r="A23" s="20" t="s">
        <v>1719</v>
      </c>
      <c r="B23" s="20" t="s">
        <v>1737</v>
      </c>
      <c r="C23" s="25">
        <v>4.9453664723431102E-4</v>
      </c>
      <c r="D23" s="24">
        <f t="shared" si="0"/>
        <v>3.3058015198364399</v>
      </c>
      <c r="E23" s="24">
        <v>2.4810500828342001</v>
      </c>
    </row>
    <row r="24" spans="1:5" x14ac:dyDescent="0.15">
      <c r="A24" s="20" t="s">
        <v>1719</v>
      </c>
      <c r="B24" s="20" t="s">
        <v>1736</v>
      </c>
      <c r="C24" s="25">
        <v>3.8247888161350502E-4</v>
      </c>
      <c r="D24" s="24">
        <f t="shared" si="0"/>
        <v>3.4173925392081923</v>
      </c>
      <c r="E24" s="24">
        <v>2.46621570266778</v>
      </c>
    </row>
    <row r="25" spans="1:5" x14ac:dyDescent="0.15">
      <c r="A25" s="20" t="s">
        <v>1719</v>
      </c>
      <c r="B25" s="20" t="s">
        <v>1735</v>
      </c>
      <c r="C25" s="25">
        <v>3.0881082165556902E-4</v>
      </c>
      <c r="D25" s="24">
        <f t="shared" si="0"/>
        <v>3.5103074890909958</v>
      </c>
      <c r="E25" s="24">
        <v>2.4588648361918701</v>
      </c>
    </row>
    <row r="26" spans="1:5" x14ac:dyDescent="0.15">
      <c r="A26" s="20" t="s">
        <v>1719</v>
      </c>
      <c r="B26" s="20" t="s">
        <v>1734</v>
      </c>
      <c r="C26" s="25">
        <v>5.0404310153200299E-4</v>
      </c>
      <c r="D26" s="24">
        <f t="shared" si="0"/>
        <v>3.2975323247506014</v>
      </c>
      <c r="E26" s="24">
        <v>1.99958588458011</v>
      </c>
    </row>
    <row r="27" spans="1:5" x14ac:dyDescent="0.15">
      <c r="A27" s="20" t="s">
        <v>1719</v>
      </c>
      <c r="B27" s="20" t="s">
        <v>1733</v>
      </c>
      <c r="C27" s="25">
        <v>4.9311067472113102E-4</v>
      </c>
      <c r="D27" s="24">
        <f t="shared" si="0"/>
        <v>3.3070555958823613</v>
      </c>
      <c r="E27" s="24">
        <v>1.9891713747645901</v>
      </c>
    </row>
    <row r="28" spans="1:5" x14ac:dyDescent="0.15">
      <c r="A28" s="20" t="s">
        <v>1719</v>
      </c>
      <c r="B28" s="20" t="s">
        <v>1732</v>
      </c>
      <c r="C28" s="25">
        <v>1.04280254310262E-3</v>
      </c>
      <c r="D28" s="24">
        <f t="shared" si="0"/>
        <v>2.9817979183801109</v>
      </c>
      <c r="E28" s="24">
        <v>2.4006456820016102</v>
      </c>
    </row>
    <row r="29" spans="1:5" x14ac:dyDescent="0.15">
      <c r="A29" s="20" t="s">
        <v>1719</v>
      </c>
      <c r="B29" s="20" t="s">
        <v>1731</v>
      </c>
      <c r="C29" s="25">
        <v>1.63569802205795E-3</v>
      </c>
      <c r="D29" s="24">
        <f t="shared" si="0"/>
        <v>2.7862968714832599</v>
      </c>
      <c r="E29" s="24">
        <v>2.5768157375263701</v>
      </c>
    </row>
    <row r="30" spans="1:5" x14ac:dyDescent="0.15">
      <c r="A30" s="20" t="s">
        <v>1719</v>
      </c>
      <c r="B30" s="20" t="s">
        <v>1730</v>
      </c>
      <c r="C30" s="25">
        <v>1.50822532219612E-3</v>
      </c>
      <c r="D30" s="24">
        <f t="shared" si="0"/>
        <v>2.8215337719434195</v>
      </c>
      <c r="E30" s="24">
        <v>2.5172059578839199</v>
      </c>
    </row>
    <row r="31" spans="1:5" x14ac:dyDescent="0.15">
      <c r="A31" s="20" t="s">
        <v>1719</v>
      </c>
      <c r="B31" s="20" t="s">
        <v>1729</v>
      </c>
      <c r="C31" s="25">
        <v>2.4095310907856701E-3</v>
      </c>
      <c r="D31" s="24">
        <f t="shared" si="0"/>
        <v>2.6180674655156921</v>
      </c>
      <c r="E31" s="24">
        <v>2.08320493066255</v>
      </c>
    </row>
    <row r="32" spans="1:5" x14ac:dyDescent="0.15">
      <c r="A32" s="20" t="s">
        <v>1719</v>
      </c>
      <c r="B32" s="20" t="s">
        <v>1728</v>
      </c>
      <c r="C32" s="25">
        <v>2.5194133246609798E-3</v>
      </c>
      <c r="D32" s="24">
        <f t="shared" si="0"/>
        <v>2.5987005780777919</v>
      </c>
      <c r="E32" s="24">
        <v>3.6848650029810002</v>
      </c>
    </row>
    <row r="33" spans="1:5" x14ac:dyDescent="0.15">
      <c r="A33" s="20" t="s">
        <v>1719</v>
      </c>
      <c r="B33" s="20" t="s">
        <v>1727</v>
      </c>
      <c r="C33" s="25">
        <v>2.7466044661786002E-3</v>
      </c>
      <c r="D33" s="24">
        <f t="shared" si="0"/>
        <v>2.5612038780836923</v>
      </c>
      <c r="E33" s="24">
        <v>4.7410870835768497</v>
      </c>
    </row>
    <row r="34" spans="1:5" x14ac:dyDescent="0.15">
      <c r="A34" s="20" t="s">
        <v>1719</v>
      </c>
      <c r="B34" s="20" t="s">
        <v>1726</v>
      </c>
      <c r="C34" s="25">
        <v>3.1047990336513899E-3</v>
      </c>
      <c r="D34" s="24">
        <f t="shared" si="0"/>
        <v>2.5079665054393678</v>
      </c>
      <c r="E34" s="24">
        <v>1.25887187672834</v>
      </c>
    </row>
    <row r="35" spans="1:5" x14ac:dyDescent="0.15">
      <c r="A35" s="20" t="s">
        <v>1719</v>
      </c>
      <c r="B35" s="20" t="s">
        <v>1725</v>
      </c>
      <c r="C35" s="25">
        <v>3.0893663701253501E-3</v>
      </c>
      <c r="D35" s="24">
        <f t="shared" si="0"/>
        <v>2.5101305853570901</v>
      </c>
      <c r="E35" s="24">
        <v>2.0857672983509401</v>
      </c>
    </row>
    <row r="36" spans="1:5" x14ac:dyDescent="0.15">
      <c r="A36" s="20" t="s">
        <v>1719</v>
      </c>
      <c r="B36" s="20" t="s">
        <v>1724</v>
      </c>
      <c r="C36" s="25">
        <v>3.3071510364404799E-3</v>
      </c>
      <c r="D36" s="24">
        <f t="shared" si="0"/>
        <v>2.4805459705550574</v>
      </c>
      <c r="E36" s="24">
        <v>2.04648568981656</v>
      </c>
    </row>
    <row r="37" spans="1:5" x14ac:dyDescent="0.15">
      <c r="A37" s="20" t="s">
        <v>1719</v>
      </c>
      <c r="B37" s="20" t="s">
        <v>1723</v>
      </c>
      <c r="C37" s="25">
        <v>3.15785125988789E-3</v>
      </c>
      <c r="D37" s="24">
        <f t="shared" si="0"/>
        <v>2.500608329847426</v>
      </c>
      <c r="E37" s="24">
        <v>15.276836158191999</v>
      </c>
    </row>
    <row r="38" spans="1:5" x14ac:dyDescent="0.15">
      <c r="A38" s="20" t="s">
        <v>1719</v>
      </c>
      <c r="B38" s="20" t="s">
        <v>1722</v>
      </c>
      <c r="C38" s="25">
        <v>3.0808966852913702E-3</v>
      </c>
      <c r="D38" s="24">
        <f t="shared" si="0"/>
        <v>2.511322865058641</v>
      </c>
      <c r="E38" s="24">
        <v>2.0416873646352802</v>
      </c>
    </row>
    <row r="39" spans="1:5" x14ac:dyDescent="0.15">
      <c r="A39" s="20" t="s">
        <v>1719</v>
      </c>
      <c r="B39" s="20" t="s">
        <v>1721</v>
      </c>
      <c r="C39" s="25">
        <v>3.9604328487370197E-3</v>
      </c>
      <c r="D39" s="24">
        <f t="shared" si="0"/>
        <v>2.4022573460075867</v>
      </c>
      <c r="E39" s="24">
        <v>1.2276817648807199</v>
      </c>
    </row>
    <row r="40" spans="1:5" x14ac:dyDescent="0.15">
      <c r="A40" s="20" t="s">
        <v>1719</v>
      </c>
      <c r="B40" s="20" t="s">
        <v>1720</v>
      </c>
      <c r="C40" s="25">
        <v>5.4740583987156503E-3</v>
      </c>
      <c r="D40" s="24">
        <f t="shared" si="0"/>
        <v>2.2616905737317645</v>
      </c>
      <c r="E40" s="24">
        <v>3.31804586241276</v>
      </c>
    </row>
    <row r="41" spans="1:5" x14ac:dyDescent="0.15">
      <c r="A41" s="23" t="s">
        <v>1719</v>
      </c>
      <c r="B41" s="23" t="s">
        <v>1718</v>
      </c>
      <c r="C41" s="22">
        <v>5.4986897179046196E-3</v>
      </c>
      <c r="D41" s="21">
        <f t="shared" si="0"/>
        <v>2.2597407861562284</v>
      </c>
      <c r="E41" s="21">
        <v>3.30309970987937</v>
      </c>
    </row>
  </sheetData>
  <mergeCells count="1">
    <mergeCell ref="A1:E1"/>
  </mergeCells>
  <phoneticPr fontId="1" type="noConversion"/>
  <conditionalFormatting sqref="D3:D13">
    <cfRule type="dataBar" priority="3">
      <dataBar>
        <cfvo type="num" val="0"/>
        <cfvo type="num" val="4"/>
        <color rgb="FF638EC6"/>
      </dataBar>
      <extLst>
        <ext xmlns:x14="http://schemas.microsoft.com/office/spreadsheetml/2009/9/main" uri="{B025F937-C7B1-47D3-B67F-A62EFF666E3E}">
          <x14:id>{F21BF5BE-0DE9-4512-9C0E-D6245BE9DA3D}</x14:id>
        </ext>
      </extLst>
    </cfRule>
  </conditionalFormatting>
  <conditionalFormatting sqref="D14:D21">
    <cfRule type="dataBar" priority="2">
      <dataBar>
        <cfvo type="num" val="0"/>
        <cfvo type="num" val="4"/>
        <color rgb="FF92D050"/>
      </dataBar>
      <extLst>
        <ext xmlns:x14="http://schemas.microsoft.com/office/spreadsheetml/2009/9/main" uri="{B025F937-C7B1-47D3-B67F-A62EFF666E3E}">
          <x14:id>{E25DD28F-A476-46B7-BC85-CB9D26EA41B4}</x14:id>
        </ext>
      </extLst>
    </cfRule>
  </conditionalFormatting>
  <conditionalFormatting sqref="D22:D41">
    <cfRule type="dataBar" priority="1">
      <dataBar>
        <cfvo type="num" val="0"/>
        <cfvo type="num" val="4"/>
        <color rgb="FFFFC000"/>
      </dataBar>
      <extLst>
        <ext xmlns:x14="http://schemas.microsoft.com/office/spreadsheetml/2009/9/main" uri="{B025F937-C7B1-47D3-B67F-A62EFF666E3E}">
          <x14:id>{062E600F-C830-4760-BC91-3B7202473D0D}</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21BF5BE-0DE9-4512-9C0E-D6245BE9DA3D}">
            <x14:dataBar minLength="0" maxLength="100" gradient="0">
              <x14:cfvo type="num">
                <xm:f>0</xm:f>
              </x14:cfvo>
              <x14:cfvo type="num">
                <xm:f>4</xm:f>
              </x14:cfvo>
              <x14:negativeFillColor rgb="FFFF0000"/>
              <x14:axisColor rgb="FF000000"/>
            </x14:dataBar>
          </x14:cfRule>
          <xm:sqref>D3:D13</xm:sqref>
        </x14:conditionalFormatting>
        <x14:conditionalFormatting xmlns:xm="http://schemas.microsoft.com/office/excel/2006/main">
          <x14:cfRule type="dataBar" id="{E25DD28F-A476-46B7-BC85-CB9D26EA41B4}">
            <x14:dataBar minLength="0" maxLength="100" gradient="0">
              <x14:cfvo type="num">
                <xm:f>0</xm:f>
              </x14:cfvo>
              <x14:cfvo type="num">
                <xm:f>4</xm:f>
              </x14:cfvo>
              <x14:negativeFillColor rgb="FFFF0000"/>
              <x14:axisColor rgb="FF000000"/>
            </x14:dataBar>
          </x14:cfRule>
          <xm:sqref>D14:D21</xm:sqref>
        </x14:conditionalFormatting>
        <x14:conditionalFormatting xmlns:xm="http://schemas.microsoft.com/office/excel/2006/main">
          <x14:cfRule type="dataBar" id="{062E600F-C830-4760-BC91-3B7202473D0D}">
            <x14:dataBar minLength="0" maxLength="100" gradient="0">
              <x14:cfvo type="num">
                <xm:f>0</xm:f>
              </x14:cfvo>
              <x14:cfvo type="num">
                <xm:f>4</xm:f>
              </x14:cfvo>
              <x14:negativeFillColor rgb="FFFF0000"/>
              <x14:axisColor rgb="FF000000"/>
            </x14:dataBar>
          </x14:cfRule>
          <xm:sqref>D22:D41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83DE-8E31-4D3A-9FAA-420E085ED9C2}">
  <dimension ref="A1:E29"/>
  <sheetViews>
    <sheetView workbookViewId="0">
      <selection activeCell="H7" sqref="H7"/>
    </sheetView>
  </sheetViews>
  <sheetFormatPr defaultRowHeight="13.5" x14ac:dyDescent="0.15"/>
  <cols>
    <col min="1" max="1" width="6" customWidth="1"/>
    <col min="2" max="2" width="42.5" customWidth="1"/>
    <col min="4" max="4" width="11.5" customWidth="1"/>
    <col min="5" max="5" width="10" customWidth="1"/>
  </cols>
  <sheetData>
    <row r="1" spans="1:5" ht="14.25" x14ac:dyDescent="0.15">
      <c r="A1" s="47" t="s">
        <v>1793</v>
      </c>
      <c r="B1" s="47"/>
      <c r="C1" s="47"/>
      <c r="D1" s="47"/>
      <c r="E1" s="47"/>
    </row>
    <row r="2" spans="1:5" ht="42" customHeight="1" x14ac:dyDescent="0.15">
      <c r="A2" s="17" t="s">
        <v>1764</v>
      </c>
      <c r="B2" s="17" t="s">
        <v>1763</v>
      </c>
      <c r="C2" s="17" t="s">
        <v>1762</v>
      </c>
      <c r="D2" s="29" t="s">
        <v>1761</v>
      </c>
      <c r="E2" s="17" t="s">
        <v>1792</v>
      </c>
    </row>
    <row r="3" spans="1:5" ht="14.25" x14ac:dyDescent="0.2">
      <c r="A3" s="2" t="s">
        <v>1749</v>
      </c>
      <c r="B3" s="2" t="s">
        <v>1791</v>
      </c>
      <c r="C3" s="28">
        <v>0.29481804606828699</v>
      </c>
      <c r="D3" s="28">
        <f t="shared" ref="D3:D29" si="0">-LOG(C3)</f>
        <v>0.53044593645746374</v>
      </c>
      <c r="E3" s="28">
        <v>3.8944805194805201</v>
      </c>
    </row>
    <row r="4" spans="1:5" ht="14.25" x14ac:dyDescent="0.2">
      <c r="A4" s="2" t="s">
        <v>1749</v>
      </c>
      <c r="B4" s="2" t="s">
        <v>1790</v>
      </c>
      <c r="C4" s="28">
        <v>0.21049237739260099</v>
      </c>
      <c r="D4" s="28">
        <f t="shared" si="0"/>
        <v>0.67676362674646739</v>
      </c>
      <c r="E4" s="28">
        <v>3.9199346405228801</v>
      </c>
    </row>
    <row r="5" spans="1:5" ht="14.25" x14ac:dyDescent="0.2">
      <c r="A5" s="2" t="s">
        <v>1740</v>
      </c>
      <c r="B5" s="2" t="s">
        <v>1789</v>
      </c>
      <c r="C5" s="28">
        <v>0.29254034250900701</v>
      </c>
      <c r="D5" s="28">
        <f t="shared" si="0"/>
        <v>0.53381423446755782</v>
      </c>
      <c r="E5" s="28">
        <v>1.16588207529593</v>
      </c>
    </row>
    <row r="6" spans="1:5" ht="14.25" x14ac:dyDescent="0.2">
      <c r="A6" s="2" t="s">
        <v>1740</v>
      </c>
      <c r="B6" s="2" t="s">
        <v>1788</v>
      </c>
      <c r="C6" s="28">
        <v>0.35349634486015702</v>
      </c>
      <c r="D6" s="28">
        <f t="shared" si="0"/>
        <v>0.45161507243361992</v>
      </c>
      <c r="E6" s="28">
        <v>1.17015229033899</v>
      </c>
    </row>
    <row r="7" spans="1:5" ht="14.25" x14ac:dyDescent="0.2">
      <c r="A7" s="2" t="s">
        <v>1740</v>
      </c>
      <c r="B7" s="2" t="s">
        <v>1787</v>
      </c>
      <c r="C7" s="28">
        <v>0.33131460888312197</v>
      </c>
      <c r="D7" s="28">
        <f t="shared" si="0"/>
        <v>0.47975941405028533</v>
      </c>
      <c r="E7" s="28">
        <v>1.1515642252484399</v>
      </c>
    </row>
    <row r="8" spans="1:5" ht="14.25" x14ac:dyDescent="0.2">
      <c r="A8" s="2" t="s">
        <v>1740</v>
      </c>
      <c r="B8" s="2" t="s">
        <v>1786</v>
      </c>
      <c r="C8" s="28">
        <v>0.36368357275163299</v>
      </c>
      <c r="D8" s="28">
        <f t="shared" si="0"/>
        <v>0.43927631517965771</v>
      </c>
      <c r="E8" s="28">
        <v>1.1676677204074499</v>
      </c>
    </row>
    <row r="9" spans="1:5" ht="14.25" x14ac:dyDescent="0.2">
      <c r="A9" s="2" t="s">
        <v>1767</v>
      </c>
      <c r="B9" s="2" t="s">
        <v>1785</v>
      </c>
      <c r="C9" s="28">
        <v>8.5709603821560301E-2</v>
      </c>
      <c r="D9" s="28">
        <f t="shared" si="0"/>
        <v>1.0669705123472255</v>
      </c>
      <c r="E9" s="28">
        <v>12.380952380952399</v>
      </c>
    </row>
    <row r="10" spans="1:5" ht="14.25" x14ac:dyDescent="0.2">
      <c r="A10" s="2" t="s">
        <v>1719</v>
      </c>
      <c r="B10" s="2" t="s">
        <v>1784</v>
      </c>
      <c r="C10" s="28">
        <v>0.14128072322631299</v>
      </c>
      <c r="D10" s="28">
        <f t="shared" si="0"/>
        <v>0.84991709057572973</v>
      </c>
      <c r="E10" s="28">
        <v>7.2558139534883699</v>
      </c>
    </row>
    <row r="11" spans="1:5" ht="14.25" x14ac:dyDescent="0.2">
      <c r="A11" s="2" t="s">
        <v>1767</v>
      </c>
      <c r="B11" s="2" t="s">
        <v>1783</v>
      </c>
      <c r="C11" s="28">
        <v>0.140174544200282</v>
      </c>
      <c r="D11" s="28">
        <f t="shared" si="0"/>
        <v>0.85333084740442222</v>
      </c>
      <c r="E11" s="28">
        <v>7.93893129770992</v>
      </c>
    </row>
    <row r="12" spans="1:5" ht="14.25" x14ac:dyDescent="0.2">
      <c r="A12" s="2" t="s">
        <v>1719</v>
      </c>
      <c r="B12" s="2" t="s">
        <v>1782</v>
      </c>
      <c r="C12" s="28">
        <v>0.191935256960865</v>
      </c>
      <c r="D12" s="28">
        <f t="shared" si="0"/>
        <v>0.71684524153795448</v>
      </c>
      <c r="E12" s="28">
        <v>6.8874172185430496</v>
      </c>
    </row>
    <row r="13" spans="1:5" ht="14.25" x14ac:dyDescent="0.2">
      <c r="A13" s="2" t="s">
        <v>1767</v>
      </c>
      <c r="B13" s="2" t="s">
        <v>1781</v>
      </c>
      <c r="C13" s="28">
        <v>0.17231576260779699</v>
      </c>
      <c r="D13" s="28">
        <f t="shared" si="0"/>
        <v>0.76367499358809821</v>
      </c>
      <c r="E13" s="28">
        <v>5.4025974025974</v>
      </c>
    </row>
    <row r="14" spans="1:5" ht="14.25" x14ac:dyDescent="0.2">
      <c r="A14" s="2" t="s">
        <v>1719</v>
      </c>
      <c r="B14" s="2" t="s">
        <v>1721</v>
      </c>
      <c r="C14" s="28">
        <v>0.31607394989835502</v>
      </c>
      <c r="D14" s="28">
        <f t="shared" si="0"/>
        <v>0.50021129625658511</v>
      </c>
      <c r="E14" s="28">
        <v>1.32279822701869</v>
      </c>
    </row>
    <row r="15" spans="1:5" ht="14.25" x14ac:dyDescent="0.2">
      <c r="A15" s="2" t="s">
        <v>1767</v>
      </c>
      <c r="B15" s="2" t="s">
        <v>1726</v>
      </c>
      <c r="C15" s="28">
        <v>0.34660250092289002</v>
      </c>
      <c r="D15" s="28">
        <f t="shared" si="0"/>
        <v>0.46016830794324359</v>
      </c>
      <c r="E15" s="28">
        <v>1.33168112350268</v>
      </c>
    </row>
    <row r="16" spans="1:5" ht="14.25" x14ac:dyDescent="0.2">
      <c r="A16" s="2" t="s">
        <v>1719</v>
      </c>
      <c r="B16" s="2" t="s">
        <v>1780</v>
      </c>
      <c r="C16" s="28">
        <v>0.33642331229664002</v>
      </c>
      <c r="D16" s="28">
        <f t="shared" si="0"/>
        <v>0.47311391759766797</v>
      </c>
      <c r="E16" s="28">
        <v>1.4948665297741299</v>
      </c>
    </row>
    <row r="17" spans="1:5" ht="14.25" x14ac:dyDescent="0.2">
      <c r="A17" s="2" t="s">
        <v>1767</v>
      </c>
      <c r="B17" s="2" t="s">
        <v>1779</v>
      </c>
      <c r="C17" s="28">
        <v>0.29452272151349901</v>
      </c>
      <c r="D17" s="28">
        <f t="shared" si="0"/>
        <v>0.53088119511359544</v>
      </c>
      <c r="E17" s="28">
        <v>1.50724637681159</v>
      </c>
    </row>
    <row r="18" spans="1:5" ht="14.25" x14ac:dyDescent="0.2">
      <c r="A18" s="2" t="s">
        <v>1719</v>
      </c>
      <c r="B18" s="2" t="s">
        <v>1778</v>
      </c>
      <c r="C18" s="28">
        <v>0.32511367550056702</v>
      </c>
      <c r="D18" s="28">
        <f t="shared" si="0"/>
        <v>0.48796476206487188</v>
      </c>
      <c r="E18" s="28">
        <v>2.1104847801578401</v>
      </c>
    </row>
    <row r="19" spans="1:5" ht="14.25" x14ac:dyDescent="0.2">
      <c r="A19" s="2" t="s">
        <v>1767</v>
      </c>
      <c r="B19" s="2" t="s">
        <v>1777</v>
      </c>
      <c r="C19" s="28">
        <v>0.32688987691737598</v>
      </c>
      <c r="D19" s="28">
        <f t="shared" si="0"/>
        <v>0.48559852838566436</v>
      </c>
      <c r="E19" s="28">
        <v>2.1057367829021398</v>
      </c>
    </row>
    <row r="20" spans="1:5" ht="14.25" x14ac:dyDescent="0.2">
      <c r="A20" s="2" t="s">
        <v>1719</v>
      </c>
      <c r="B20" s="2" t="s">
        <v>1776</v>
      </c>
      <c r="C20" s="28">
        <v>0.31953627922083899</v>
      </c>
      <c r="D20" s="28">
        <f t="shared" si="0"/>
        <v>0.49547982617241459</v>
      </c>
      <c r="E20" s="28">
        <v>2.8808864265928</v>
      </c>
    </row>
    <row r="21" spans="1:5" ht="14.25" x14ac:dyDescent="0.2">
      <c r="A21" s="2" t="s">
        <v>1767</v>
      </c>
      <c r="B21" s="2" t="s">
        <v>1775</v>
      </c>
      <c r="C21" s="28">
        <v>0.29367371213455001</v>
      </c>
      <c r="D21" s="28">
        <f t="shared" si="0"/>
        <v>0.53213492710970223</v>
      </c>
      <c r="E21" s="28">
        <v>2.8493150684931501</v>
      </c>
    </row>
    <row r="22" spans="1:5" ht="14.25" x14ac:dyDescent="0.2">
      <c r="A22" s="2" t="s">
        <v>1719</v>
      </c>
      <c r="B22" s="2" t="s">
        <v>1774</v>
      </c>
      <c r="C22" s="28">
        <v>0.29948543656772098</v>
      </c>
      <c r="D22" s="28">
        <f t="shared" si="0"/>
        <v>0.52362429171225267</v>
      </c>
      <c r="E22" s="28">
        <v>2.8184281842818399</v>
      </c>
    </row>
    <row r="23" spans="1:5" ht="14.25" x14ac:dyDescent="0.2">
      <c r="A23" s="2" t="s">
        <v>1767</v>
      </c>
      <c r="B23" s="2" t="s">
        <v>1773</v>
      </c>
      <c r="C23" s="28">
        <v>0.30195256115302099</v>
      </c>
      <c r="D23" s="28">
        <f t="shared" si="0"/>
        <v>0.52006128236661942</v>
      </c>
      <c r="E23" s="28">
        <v>1.2048446550816201</v>
      </c>
    </row>
    <row r="24" spans="1:5" ht="14.25" x14ac:dyDescent="0.2">
      <c r="A24" s="2" t="s">
        <v>1719</v>
      </c>
      <c r="B24" s="2" t="s">
        <v>1772</v>
      </c>
      <c r="C24" s="28">
        <v>0.30653706533073599</v>
      </c>
      <c r="D24" s="28">
        <f t="shared" si="0"/>
        <v>0.5135170046843649</v>
      </c>
      <c r="E24" s="28">
        <v>1.8538324420677399</v>
      </c>
    </row>
    <row r="25" spans="1:5" ht="14.25" x14ac:dyDescent="0.2">
      <c r="A25" s="2" t="s">
        <v>1767</v>
      </c>
      <c r="B25" s="2" t="s">
        <v>1771</v>
      </c>
      <c r="C25" s="28">
        <v>0.31554386493115399</v>
      </c>
      <c r="D25" s="28">
        <f t="shared" si="0"/>
        <v>0.50094025932519914</v>
      </c>
      <c r="E25" s="28">
        <v>2.3591682419659699</v>
      </c>
    </row>
    <row r="26" spans="1:5" ht="14.25" x14ac:dyDescent="0.2">
      <c r="A26" s="2" t="s">
        <v>1719</v>
      </c>
      <c r="B26" s="2" t="s">
        <v>1770</v>
      </c>
      <c r="C26" s="28">
        <v>0.33469166504051701</v>
      </c>
      <c r="D26" s="28">
        <f t="shared" si="0"/>
        <v>0.47535510291555111</v>
      </c>
      <c r="E26" s="28">
        <v>1.2586989409984899</v>
      </c>
    </row>
    <row r="27" spans="1:5" ht="14.25" x14ac:dyDescent="0.2">
      <c r="A27" s="2" t="s">
        <v>1767</v>
      </c>
      <c r="B27" s="2" t="s">
        <v>1769</v>
      </c>
      <c r="C27" s="28">
        <v>0.31821273496860403</v>
      </c>
      <c r="D27" s="28">
        <f t="shared" si="0"/>
        <v>0.49728244374688607</v>
      </c>
      <c r="E27" s="28">
        <v>1.88140703517588</v>
      </c>
    </row>
    <row r="28" spans="1:5" ht="14.25" x14ac:dyDescent="0.2">
      <c r="A28" s="2" t="s">
        <v>1719</v>
      </c>
      <c r="B28" s="2" t="s">
        <v>1768</v>
      </c>
      <c r="C28" s="28">
        <v>0.32779134070621002</v>
      </c>
      <c r="D28" s="28">
        <f t="shared" si="0"/>
        <v>0.48440252341098311</v>
      </c>
      <c r="E28" s="28">
        <v>1.60094730609828</v>
      </c>
    </row>
    <row r="29" spans="1:5" ht="14.25" x14ac:dyDescent="0.2">
      <c r="A29" s="7" t="s">
        <v>1767</v>
      </c>
      <c r="B29" s="7" t="s">
        <v>1766</v>
      </c>
      <c r="C29" s="27">
        <v>0.32967722405504801</v>
      </c>
      <c r="D29" s="27">
        <f t="shared" si="0"/>
        <v>0.48191105531024048</v>
      </c>
      <c r="E29" s="27">
        <v>2.0711237553342801</v>
      </c>
    </row>
  </sheetData>
  <mergeCells count="1">
    <mergeCell ref="A1:E1"/>
  </mergeCells>
  <phoneticPr fontId="1" type="noConversion"/>
  <conditionalFormatting sqref="D3:D4">
    <cfRule type="dataBar" priority="4">
      <dataBar>
        <cfvo type="min"/>
        <cfvo type="max"/>
        <color rgb="FF008AEF"/>
      </dataBar>
      <extLst>
        <ext xmlns:x14="http://schemas.microsoft.com/office/spreadsheetml/2009/9/main" uri="{B025F937-C7B1-47D3-B67F-A62EFF666E3E}">
          <x14:id>{54D9060C-AD81-4262-905B-EC215C0CEFA7}</x14:id>
        </ext>
      </extLst>
    </cfRule>
  </conditionalFormatting>
  <conditionalFormatting sqref="D5:D7">
    <cfRule type="dataBar" priority="3">
      <dataBar>
        <cfvo type="min"/>
        <cfvo type="max"/>
        <color rgb="FF63C384"/>
      </dataBar>
      <extLst>
        <ext xmlns:x14="http://schemas.microsoft.com/office/spreadsheetml/2009/9/main" uri="{B025F937-C7B1-47D3-B67F-A62EFF666E3E}">
          <x14:id>{A9703385-2F22-4857-BC93-F9439A672FDC}</x14:id>
        </ext>
      </extLst>
    </cfRule>
  </conditionalFormatting>
  <conditionalFormatting sqref="D5:D8">
    <cfRule type="dataBar" priority="1">
      <dataBar>
        <cfvo type="min"/>
        <cfvo type="max"/>
        <color rgb="FF63C384"/>
      </dataBar>
      <extLst>
        <ext xmlns:x14="http://schemas.microsoft.com/office/spreadsheetml/2009/9/main" uri="{B025F937-C7B1-47D3-B67F-A62EFF666E3E}">
          <x14:id>{35D3CB64-64D3-4BFF-9481-613ADB80111B}</x14:id>
        </ext>
      </extLst>
    </cfRule>
  </conditionalFormatting>
  <conditionalFormatting sqref="D8:D29">
    <cfRule type="dataBar" priority="2">
      <dataBar>
        <cfvo type="min"/>
        <cfvo type="max"/>
        <color rgb="FFFFB628"/>
      </dataBar>
      <extLst>
        <ext xmlns:x14="http://schemas.microsoft.com/office/spreadsheetml/2009/9/main" uri="{B025F937-C7B1-47D3-B67F-A62EFF666E3E}">
          <x14:id>{7E486AB8-F23C-4253-906A-80C783FA128F}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4D9060C-AD81-4262-905B-EC215C0CEFA7}">
            <x14:dataBar minLength="0" maxLength="100" gradient="0">
              <x14:cfvo type="autoMin"/>
              <x14:cfvo type="autoMax"/>
              <x14:negativeFillColor rgb="FFFF0000"/>
              <x14:axisColor rgb="FF000000"/>
            </x14:dataBar>
          </x14:cfRule>
          <xm:sqref>D3:D4</xm:sqref>
        </x14:conditionalFormatting>
        <x14:conditionalFormatting xmlns:xm="http://schemas.microsoft.com/office/excel/2006/main">
          <x14:cfRule type="dataBar" id="{A9703385-2F22-4857-BC93-F9439A672FDC}">
            <x14:dataBar minLength="0" maxLength="100" gradient="0">
              <x14:cfvo type="autoMin"/>
              <x14:cfvo type="autoMax"/>
              <x14:negativeFillColor rgb="FFFF0000"/>
              <x14:axisColor rgb="FF000000"/>
            </x14:dataBar>
          </x14:cfRule>
          <xm:sqref>D5:D7</xm:sqref>
        </x14:conditionalFormatting>
        <x14:conditionalFormatting xmlns:xm="http://schemas.microsoft.com/office/excel/2006/main">
          <x14:cfRule type="dataBar" id="{35D3CB64-64D3-4BFF-9481-613ADB80111B}">
            <x14:dataBar minLength="0" maxLength="100" gradient="0">
              <x14:cfvo type="autoMin"/>
              <x14:cfvo type="autoMax"/>
              <x14:negativeFillColor rgb="FFFF0000"/>
              <x14:axisColor rgb="FF000000"/>
            </x14:dataBar>
          </x14:cfRule>
          <xm:sqref>D5:D8</xm:sqref>
        </x14:conditionalFormatting>
        <x14:conditionalFormatting xmlns:xm="http://schemas.microsoft.com/office/excel/2006/main">
          <x14:cfRule type="dataBar" id="{7E486AB8-F23C-4253-906A-80C783FA128F}">
            <x14:dataBar minLength="0" maxLength="100" gradient="0">
              <x14:cfvo type="autoMin"/>
              <x14:cfvo type="autoMax"/>
              <x14:negativeFillColor rgb="FFFF0000"/>
              <x14:axisColor rgb="FF000000"/>
            </x14:dataBar>
          </x14:cfRule>
          <xm:sqref>D8:D29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190E-E064-4418-82DB-5CCD3BBC00BE}">
  <dimension ref="A1:G32"/>
  <sheetViews>
    <sheetView workbookViewId="0">
      <selection activeCell="H9" sqref="H9"/>
    </sheetView>
  </sheetViews>
  <sheetFormatPr defaultRowHeight="13.5" x14ac:dyDescent="0.15"/>
  <cols>
    <col min="2" max="2" width="9.125" bestFit="1" customWidth="1"/>
    <col min="3" max="3" width="9.5" bestFit="1" customWidth="1"/>
    <col min="4" max="4" width="18.75" customWidth="1"/>
    <col min="5" max="5" width="43.5" customWidth="1"/>
  </cols>
  <sheetData>
    <row r="1" spans="1:7" ht="14.25" x14ac:dyDescent="0.2">
      <c r="A1" s="2" t="s">
        <v>1832</v>
      </c>
      <c r="B1" s="2"/>
      <c r="C1" s="2"/>
      <c r="D1" s="2"/>
      <c r="E1" s="2"/>
    </row>
    <row r="2" spans="1:7" ht="42.75" x14ac:dyDescent="0.15">
      <c r="A2" s="43" t="s">
        <v>1831</v>
      </c>
      <c r="B2" s="43" t="s">
        <v>1830</v>
      </c>
      <c r="C2" s="43" t="s">
        <v>1829</v>
      </c>
      <c r="D2" s="43" t="s">
        <v>1828</v>
      </c>
      <c r="E2" s="43" t="s">
        <v>1827</v>
      </c>
    </row>
    <row r="3" spans="1:7" ht="14.25" x14ac:dyDescent="0.15">
      <c r="A3" s="39" t="s">
        <v>1826</v>
      </c>
      <c r="B3" s="42">
        <v>13</v>
      </c>
      <c r="C3" s="41">
        <v>6330</v>
      </c>
      <c r="D3" s="40">
        <v>-0.38733635999999999</v>
      </c>
      <c r="E3" s="39" t="s">
        <v>1825</v>
      </c>
      <c r="G3" s="31"/>
    </row>
    <row r="4" spans="1:7" ht="15" x14ac:dyDescent="0.15">
      <c r="A4" s="20" t="s">
        <v>1711</v>
      </c>
      <c r="B4" s="37">
        <v>597</v>
      </c>
      <c r="C4" s="36">
        <v>12545</v>
      </c>
      <c r="D4" s="38">
        <v>1.4273507299999999</v>
      </c>
      <c r="E4" s="20" t="s">
        <v>1824</v>
      </c>
      <c r="G4" s="31"/>
    </row>
    <row r="5" spans="1:7" ht="14.25" x14ac:dyDescent="0.15">
      <c r="A5" s="20" t="s">
        <v>200</v>
      </c>
      <c r="B5" s="37">
        <v>178</v>
      </c>
      <c r="C5" s="36">
        <v>17083.044999999998</v>
      </c>
      <c r="D5" s="35">
        <v>-2.2310257</v>
      </c>
      <c r="E5" s="20" t="s">
        <v>1823</v>
      </c>
      <c r="G5" s="31"/>
    </row>
    <row r="6" spans="1:7" ht="14.25" x14ac:dyDescent="0.15">
      <c r="A6" s="20" t="s">
        <v>1822</v>
      </c>
      <c r="B6" s="37">
        <v>851</v>
      </c>
      <c r="C6" s="36">
        <v>28235.383000000002</v>
      </c>
      <c r="D6" s="35">
        <v>-1.18484305</v>
      </c>
      <c r="E6" s="20" t="s">
        <v>1821</v>
      </c>
      <c r="G6" s="31"/>
    </row>
    <row r="7" spans="1:7" ht="14.25" x14ac:dyDescent="0.15">
      <c r="A7" s="20" t="s">
        <v>1820</v>
      </c>
      <c r="B7" s="37">
        <v>766</v>
      </c>
      <c r="C7" s="36">
        <v>24417.488000000001</v>
      </c>
      <c r="D7" s="35">
        <v>-0.68595004000000004</v>
      </c>
      <c r="E7" s="20" t="s">
        <v>1819</v>
      </c>
      <c r="G7" s="31"/>
    </row>
    <row r="8" spans="1:7" ht="15" x14ac:dyDescent="0.15">
      <c r="A8" s="20" t="s">
        <v>197</v>
      </c>
      <c r="B8" s="37">
        <v>1104</v>
      </c>
      <c r="C8" s="36">
        <v>23148.035</v>
      </c>
      <c r="D8" s="38">
        <v>1.6388983500000001</v>
      </c>
      <c r="E8" s="20" t="s">
        <v>1818</v>
      </c>
      <c r="G8" s="31"/>
    </row>
    <row r="9" spans="1:7" ht="14.25" x14ac:dyDescent="0.15">
      <c r="A9" s="20" t="s">
        <v>157</v>
      </c>
      <c r="B9" s="37">
        <v>773</v>
      </c>
      <c r="C9" s="36">
        <v>21734.351999999999</v>
      </c>
      <c r="D9" s="35">
        <v>5.804372E-2</v>
      </c>
      <c r="E9" s="20" t="s">
        <v>1817</v>
      </c>
      <c r="G9" s="31"/>
    </row>
    <row r="10" spans="1:7" ht="15" x14ac:dyDescent="0.15">
      <c r="A10" s="20" t="s">
        <v>172</v>
      </c>
      <c r="B10" s="37">
        <v>1076</v>
      </c>
      <c r="C10" s="36">
        <v>20943.016</v>
      </c>
      <c r="D10" s="38">
        <v>2.0513594999999998</v>
      </c>
      <c r="E10" s="20" t="s">
        <v>1816</v>
      </c>
      <c r="G10" s="31"/>
    </row>
    <row r="11" spans="1:7" ht="14.25" x14ac:dyDescent="0.15">
      <c r="A11" s="20" t="s">
        <v>191</v>
      </c>
      <c r="B11" s="37">
        <v>673</v>
      </c>
      <c r="C11" s="36">
        <v>19448.61</v>
      </c>
      <c r="D11" s="35">
        <v>6.7236599999999994E-2</v>
      </c>
      <c r="E11" s="20" t="s">
        <v>1815</v>
      </c>
      <c r="G11" s="31"/>
    </row>
    <row r="12" spans="1:7" ht="14.25" x14ac:dyDescent="0.15">
      <c r="A12" s="20" t="s">
        <v>209</v>
      </c>
      <c r="B12" s="37">
        <v>620</v>
      </c>
      <c r="C12" s="36">
        <v>19335.655999999999</v>
      </c>
      <c r="D12" s="35">
        <v>-0.21559302</v>
      </c>
      <c r="E12" s="20" t="s">
        <v>1814</v>
      </c>
      <c r="G12" s="31"/>
    </row>
    <row r="13" spans="1:7" ht="14.25" x14ac:dyDescent="0.15">
      <c r="A13" s="20" t="s">
        <v>246</v>
      </c>
      <c r="B13" s="37">
        <v>428</v>
      </c>
      <c r="C13" s="36">
        <v>19234.788</v>
      </c>
      <c r="D13" s="35">
        <v>-1.3209354600000001</v>
      </c>
      <c r="E13" s="20" t="s">
        <v>1813</v>
      </c>
      <c r="G13" s="31"/>
    </row>
    <row r="14" spans="1:7" ht="14.25" x14ac:dyDescent="0.15">
      <c r="A14" s="20" t="s">
        <v>167</v>
      </c>
      <c r="B14" s="37">
        <v>510</v>
      </c>
      <c r="C14" s="36">
        <v>18985.899000000001</v>
      </c>
      <c r="D14" s="35">
        <v>-0.77239369999999996</v>
      </c>
      <c r="E14" s="20" t="s">
        <v>1812</v>
      </c>
      <c r="G14" s="31"/>
    </row>
    <row r="15" spans="1:7" ht="14.25" x14ac:dyDescent="0.15">
      <c r="A15" s="20" t="s">
        <v>260</v>
      </c>
      <c r="B15" s="37">
        <v>734</v>
      </c>
      <c r="C15" s="36">
        <v>18803.28</v>
      </c>
      <c r="D15" s="35">
        <v>0.59582265999999995</v>
      </c>
      <c r="E15" s="20" t="s">
        <v>1811</v>
      </c>
      <c r="G15" s="31"/>
    </row>
    <row r="16" spans="1:7" ht="14.25" x14ac:dyDescent="0.15">
      <c r="A16" s="20" t="s">
        <v>140</v>
      </c>
      <c r="B16" s="37">
        <v>488</v>
      </c>
      <c r="C16" s="36">
        <v>18244.953000000001</v>
      </c>
      <c r="D16" s="35">
        <v>-0.70801577000000004</v>
      </c>
      <c r="E16" s="20" t="s">
        <v>1810</v>
      </c>
      <c r="G16" s="31"/>
    </row>
    <row r="17" spans="1:7" ht="14.25" x14ac:dyDescent="0.15">
      <c r="A17" s="20" t="s">
        <v>175</v>
      </c>
      <c r="B17" s="37">
        <v>353</v>
      </c>
      <c r="C17" s="36">
        <v>17856.425999999999</v>
      </c>
      <c r="D17" s="35">
        <v>-1.4020269599999999</v>
      </c>
      <c r="E17" s="20" t="s">
        <v>1809</v>
      </c>
      <c r="G17" s="31"/>
    </row>
    <row r="18" spans="1:7" ht="15" x14ac:dyDescent="0.15">
      <c r="A18" s="20" t="s">
        <v>160</v>
      </c>
      <c r="B18" s="37">
        <v>906</v>
      </c>
      <c r="C18" s="36">
        <v>17419.076000000001</v>
      </c>
      <c r="D18" s="38">
        <v>1.9722238999999999</v>
      </c>
      <c r="E18" s="20" t="s">
        <v>1808</v>
      </c>
      <c r="G18" s="31"/>
    </row>
    <row r="19" spans="1:7" ht="14.25" x14ac:dyDescent="0.15">
      <c r="A19" s="20" t="s">
        <v>220</v>
      </c>
      <c r="B19" s="37">
        <v>596</v>
      </c>
      <c r="C19" s="36">
        <v>17363.712</v>
      </c>
      <c r="D19" s="35">
        <v>0.15940252999999999</v>
      </c>
      <c r="E19" s="20" t="s">
        <v>1807</v>
      </c>
      <c r="G19" s="31"/>
    </row>
    <row r="20" spans="1:7" ht="14.25" x14ac:dyDescent="0.15">
      <c r="A20" s="20" t="s">
        <v>170</v>
      </c>
      <c r="B20" s="37">
        <v>654</v>
      </c>
      <c r="C20" s="36">
        <v>17192.412</v>
      </c>
      <c r="D20" s="35">
        <v>0.54615314999999998</v>
      </c>
      <c r="E20" s="20" t="s">
        <v>1806</v>
      </c>
      <c r="G20" s="31"/>
    </row>
    <row r="21" spans="1:7" ht="14.25" x14ac:dyDescent="0.15">
      <c r="A21" s="20" t="s">
        <v>206</v>
      </c>
      <c r="B21" s="37">
        <v>639</v>
      </c>
      <c r="C21" s="36">
        <v>16869.295999999998</v>
      </c>
      <c r="D21" s="35">
        <v>0.54236065</v>
      </c>
      <c r="E21" s="20" t="s">
        <v>1805</v>
      </c>
      <c r="G21" s="31"/>
    </row>
    <row r="22" spans="1:7" ht="14.25" x14ac:dyDescent="0.15">
      <c r="A22" s="20" t="s">
        <v>129</v>
      </c>
      <c r="B22" s="37">
        <v>576</v>
      </c>
      <c r="C22" s="36">
        <v>16751.485000000001</v>
      </c>
      <c r="D22" s="35">
        <v>0.20185724999999999</v>
      </c>
      <c r="E22" s="20" t="s">
        <v>1804</v>
      </c>
      <c r="G22" s="31"/>
    </row>
    <row r="23" spans="1:7" ht="14.25" x14ac:dyDescent="0.15">
      <c r="A23" s="20" t="s">
        <v>134</v>
      </c>
      <c r="B23" s="37">
        <v>609</v>
      </c>
      <c r="C23" s="36">
        <v>16519.702000000001</v>
      </c>
      <c r="D23" s="35">
        <v>0.45708412999999998</v>
      </c>
      <c r="E23" s="20" t="s">
        <v>1803</v>
      </c>
      <c r="G23" s="31"/>
    </row>
    <row r="24" spans="1:7" ht="14.25" x14ac:dyDescent="0.15">
      <c r="A24" s="20" t="s">
        <v>152</v>
      </c>
      <c r="B24" s="37">
        <v>582</v>
      </c>
      <c r="C24" s="36">
        <v>14830.291999999999</v>
      </c>
      <c r="D24" s="35">
        <v>0.74039834999999998</v>
      </c>
      <c r="E24" s="20" t="s">
        <v>1802</v>
      </c>
      <c r="G24" s="31"/>
    </row>
    <row r="25" spans="1:7" ht="14.25" x14ac:dyDescent="0.15">
      <c r="A25" s="20" t="s">
        <v>154</v>
      </c>
      <c r="B25" s="37">
        <v>437</v>
      </c>
      <c r="C25" s="36">
        <v>13750.021000000001</v>
      </c>
      <c r="D25" s="35">
        <v>0.16861377</v>
      </c>
      <c r="E25" s="20" t="s">
        <v>1801</v>
      </c>
      <c r="G25" s="31"/>
    </row>
    <row r="26" spans="1:7" ht="14.25" x14ac:dyDescent="0.15">
      <c r="A26" s="20" t="s">
        <v>349</v>
      </c>
      <c r="B26" s="37">
        <v>306</v>
      </c>
      <c r="C26" s="36">
        <v>12568.494000000001</v>
      </c>
      <c r="D26" s="35">
        <v>-0.29412695999999999</v>
      </c>
      <c r="E26" s="20" t="s">
        <v>1800</v>
      </c>
      <c r="G26" s="31"/>
    </row>
    <row r="27" spans="1:7" ht="14.25" x14ac:dyDescent="0.15">
      <c r="A27" s="20" t="s">
        <v>181</v>
      </c>
      <c r="B27" s="37">
        <v>292</v>
      </c>
      <c r="C27" s="36">
        <v>12130.244000000001</v>
      </c>
      <c r="D27" s="35">
        <v>-0.26187049000000001</v>
      </c>
      <c r="E27" s="20" t="s">
        <v>1799</v>
      </c>
      <c r="G27" s="31"/>
    </row>
    <row r="28" spans="1:7" ht="14.25" x14ac:dyDescent="0.15">
      <c r="A28" s="20" t="s">
        <v>277</v>
      </c>
      <c r="B28" s="37">
        <v>167</v>
      </c>
      <c r="C28" s="36">
        <v>11473.843999999999</v>
      </c>
      <c r="D28" s="35">
        <v>-0.82677805999999998</v>
      </c>
      <c r="E28" s="20" t="s">
        <v>1798</v>
      </c>
      <c r="G28" s="31"/>
    </row>
    <row r="29" spans="1:7" ht="14.25" x14ac:dyDescent="0.15">
      <c r="A29" s="20" t="s">
        <v>178</v>
      </c>
      <c r="B29" s="37">
        <v>110</v>
      </c>
      <c r="C29" s="36">
        <v>9443.7919999999995</v>
      </c>
      <c r="D29" s="35">
        <v>-0.63108494999999998</v>
      </c>
      <c r="E29" s="20" t="s">
        <v>1797</v>
      </c>
      <c r="G29" s="31"/>
    </row>
    <row r="30" spans="1:7" ht="14.25" x14ac:dyDescent="0.15">
      <c r="A30" s="20" t="s">
        <v>216</v>
      </c>
      <c r="B30" s="37">
        <v>359</v>
      </c>
      <c r="C30" s="36">
        <v>8812.2250000000004</v>
      </c>
      <c r="D30" s="35">
        <v>1.0020786100000001</v>
      </c>
      <c r="E30" s="20" t="s">
        <v>1796</v>
      </c>
      <c r="G30" s="31"/>
    </row>
    <row r="31" spans="1:7" ht="14.25" x14ac:dyDescent="0.15">
      <c r="A31" s="20" t="s">
        <v>297</v>
      </c>
      <c r="B31" s="37">
        <v>100</v>
      </c>
      <c r="C31" s="36">
        <v>8578.4660000000003</v>
      </c>
      <c r="D31" s="35">
        <v>-0.46339602000000002</v>
      </c>
      <c r="E31" s="20" t="s">
        <v>1795</v>
      </c>
      <c r="G31" s="31"/>
    </row>
    <row r="32" spans="1:7" ht="14.25" x14ac:dyDescent="0.15">
      <c r="A32" s="23" t="s">
        <v>241</v>
      </c>
      <c r="B32" s="34">
        <v>129</v>
      </c>
      <c r="C32" s="33">
        <v>8391.5840000000007</v>
      </c>
      <c r="D32" s="32">
        <v>-0.24350736000000001</v>
      </c>
      <c r="E32" s="23" t="s">
        <v>1794</v>
      </c>
      <c r="G32" s="31"/>
    </row>
  </sheetData>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9271F-1703-4771-9CEF-E8993FEC11D5}">
  <dimension ref="A1:E80"/>
  <sheetViews>
    <sheetView tabSelected="1" workbookViewId="0">
      <selection activeCell="F16" sqref="F16"/>
    </sheetView>
  </sheetViews>
  <sheetFormatPr defaultRowHeight="13.5" x14ac:dyDescent="0.15"/>
  <cols>
    <col min="1" max="1" width="8.625" style="11" customWidth="1"/>
    <col min="2" max="2" width="9.5" style="11" bestFit="1" customWidth="1"/>
    <col min="3" max="3" width="9" style="11"/>
    <col min="4" max="4" width="45.5" style="11" customWidth="1"/>
    <col min="5" max="16384" width="9" style="11"/>
  </cols>
  <sheetData>
    <row r="1" spans="1:5" ht="14.25" x14ac:dyDescent="0.2">
      <c r="A1" s="2" t="s">
        <v>1938</v>
      </c>
      <c r="B1" s="2"/>
      <c r="C1" s="2"/>
      <c r="D1" s="2"/>
    </row>
    <row r="2" spans="1:5" ht="34.5" customHeight="1" x14ac:dyDescent="0.15">
      <c r="A2" s="45" t="s">
        <v>1716</v>
      </c>
      <c r="B2" s="45" t="s">
        <v>1937</v>
      </c>
      <c r="C2" s="45" t="s">
        <v>1713</v>
      </c>
      <c r="D2" s="45" t="s">
        <v>1712</v>
      </c>
    </row>
    <row r="3" spans="1:5" ht="14.25" x14ac:dyDescent="0.2">
      <c r="A3" s="15" t="s">
        <v>1711</v>
      </c>
      <c r="B3" s="18">
        <v>10373579</v>
      </c>
      <c r="C3" s="15" t="s">
        <v>522</v>
      </c>
      <c r="D3" s="15" t="s">
        <v>521</v>
      </c>
      <c r="E3" s="44"/>
    </row>
    <row r="4" spans="1:5" ht="14.25" x14ac:dyDescent="0.2">
      <c r="A4" s="15" t="s">
        <v>1711</v>
      </c>
      <c r="B4" s="18">
        <v>13886673</v>
      </c>
      <c r="C4" s="2" t="s">
        <v>131</v>
      </c>
      <c r="D4" s="2" t="s">
        <v>1936</v>
      </c>
    </row>
    <row r="5" spans="1:5" ht="14.25" x14ac:dyDescent="0.2">
      <c r="A5" s="15" t="s">
        <v>1711</v>
      </c>
      <c r="B5" s="18">
        <v>14693002</v>
      </c>
      <c r="C5" s="2" t="s">
        <v>1935</v>
      </c>
      <c r="D5" s="2" t="s">
        <v>1934</v>
      </c>
    </row>
    <row r="6" spans="1:5" ht="14.25" x14ac:dyDescent="0.2">
      <c r="A6" s="15" t="s">
        <v>1711</v>
      </c>
      <c r="B6" s="18">
        <v>15346190</v>
      </c>
      <c r="C6" s="2" t="s">
        <v>131</v>
      </c>
      <c r="D6" s="2" t="s">
        <v>339</v>
      </c>
    </row>
    <row r="7" spans="1:5" ht="14.25" x14ac:dyDescent="0.2">
      <c r="A7" s="15" t="s">
        <v>1711</v>
      </c>
      <c r="B7" s="18">
        <v>15929575</v>
      </c>
      <c r="C7" s="2" t="s">
        <v>1933</v>
      </c>
      <c r="D7" s="2" t="s">
        <v>1932</v>
      </c>
    </row>
    <row r="8" spans="1:5" ht="14.25" x14ac:dyDescent="0.2">
      <c r="A8" s="15" t="s">
        <v>1711</v>
      </c>
      <c r="B8" s="18">
        <v>17577312</v>
      </c>
      <c r="C8" s="2" t="s">
        <v>1931</v>
      </c>
      <c r="D8" s="2" t="s">
        <v>834</v>
      </c>
    </row>
    <row r="9" spans="1:5" ht="14.25" x14ac:dyDescent="0.2">
      <c r="A9" s="15" t="s">
        <v>1711</v>
      </c>
      <c r="B9" s="18">
        <v>17874365</v>
      </c>
      <c r="C9" s="2" t="s">
        <v>1930</v>
      </c>
      <c r="D9" s="2" t="s">
        <v>834</v>
      </c>
    </row>
    <row r="10" spans="1:5" ht="14.25" x14ac:dyDescent="0.2">
      <c r="A10" s="15" t="s">
        <v>1711</v>
      </c>
      <c r="B10" s="18">
        <v>17932953</v>
      </c>
      <c r="C10" s="2" t="s">
        <v>131</v>
      </c>
      <c r="D10" s="2" t="s">
        <v>1929</v>
      </c>
    </row>
    <row r="11" spans="1:5" ht="14.25" x14ac:dyDescent="0.2">
      <c r="A11" s="2" t="s">
        <v>200</v>
      </c>
      <c r="B11" s="18">
        <v>26147559</v>
      </c>
      <c r="C11" s="2" t="s">
        <v>131</v>
      </c>
      <c r="D11" s="2" t="s">
        <v>1928</v>
      </c>
    </row>
    <row r="12" spans="1:5" ht="14.25" x14ac:dyDescent="0.2">
      <c r="A12" s="2" t="s">
        <v>200</v>
      </c>
      <c r="B12" s="18">
        <v>26308589</v>
      </c>
      <c r="C12" s="2" t="s">
        <v>131</v>
      </c>
      <c r="D12" s="2" t="s">
        <v>1927</v>
      </c>
    </row>
    <row r="13" spans="1:5" ht="14.25" x14ac:dyDescent="0.2">
      <c r="A13" s="2" t="s">
        <v>200</v>
      </c>
      <c r="B13" s="18">
        <v>32179818</v>
      </c>
      <c r="C13" s="2" t="s">
        <v>131</v>
      </c>
      <c r="D13" s="2" t="s">
        <v>1926</v>
      </c>
    </row>
    <row r="14" spans="1:5" ht="14.25" x14ac:dyDescent="0.2">
      <c r="A14" s="2" t="s">
        <v>200</v>
      </c>
      <c r="B14" s="18">
        <v>35856905</v>
      </c>
      <c r="C14" s="2" t="s">
        <v>131</v>
      </c>
      <c r="D14" s="2" t="s">
        <v>1882</v>
      </c>
    </row>
    <row r="15" spans="1:5" ht="14.25" x14ac:dyDescent="0.2">
      <c r="A15" s="2" t="s">
        <v>1924</v>
      </c>
      <c r="B15" s="18">
        <v>1161469</v>
      </c>
      <c r="C15" s="2" t="s">
        <v>131</v>
      </c>
      <c r="D15" s="2" t="s">
        <v>1925</v>
      </c>
    </row>
    <row r="16" spans="1:5" ht="14.25" x14ac:dyDescent="0.2">
      <c r="A16" s="2" t="s">
        <v>1924</v>
      </c>
      <c r="B16" s="18">
        <v>2132501</v>
      </c>
      <c r="C16" s="2" t="s">
        <v>1923</v>
      </c>
      <c r="D16" s="2" t="s">
        <v>1922</v>
      </c>
    </row>
    <row r="17" spans="1:4" ht="14.25" x14ac:dyDescent="0.2">
      <c r="A17" s="2" t="s">
        <v>132</v>
      </c>
      <c r="B17" s="18">
        <v>7321784</v>
      </c>
      <c r="C17" s="2" t="s">
        <v>131</v>
      </c>
      <c r="D17" s="2" t="s">
        <v>1317</v>
      </c>
    </row>
    <row r="18" spans="1:4" ht="14.25" x14ac:dyDescent="0.2">
      <c r="A18" s="2" t="s">
        <v>132</v>
      </c>
      <c r="B18" s="18">
        <v>9811094</v>
      </c>
      <c r="C18" s="2" t="s">
        <v>1921</v>
      </c>
      <c r="D18" s="2" t="s">
        <v>841</v>
      </c>
    </row>
    <row r="19" spans="1:4" ht="14.25" x14ac:dyDescent="0.2">
      <c r="A19" s="2" t="s">
        <v>132</v>
      </c>
      <c r="B19" s="18">
        <v>13346054</v>
      </c>
      <c r="C19" s="2" t="s">
        <v>807</v>
      </c>
      <c r="D19" s="2" t="s">
        <v>806</v>
      </c>
    </row>
    <row r="20" spans="1:4" ht="14.25" x14ac:dyDescent="0.2">
      <c r="A20" s="2" t="s">
        <v>1920</v>
      </c>
      <c r="B20" s="18">
        <v>13039487</v>
      </c>
      <c r="C20" s="2" t="s">
        <v>131</v>
      </c>
      <c r="D20" s="2" t="s">
        <v>1919</v>
      </c>
    </row>
    <row r="21" spans="1:4" ht="14.25" x14ac:dyDescent="0.2">
      <c r="A21" s="2" t="s">
        <v>137</v>
      </c>
      <c r="B21" s="18">
        <v>15405863</v>
      </c>
      <c r="C21" s="2" t="s">
        <v>1647</v>
      </c>
      <c r="D21" s="2" t="s">
        <v>1918</v>
      </c>
    </row>
    <row r="22" spans="1:4" ht="14.25" x14ac:dyDescent="0.2">
      <c r="A22" s="2" t="s">
        <v>137</v>
      </c>
      <c r="B22" s="18">
        <v>23548787</v>
      </c>
      <c r="C22" s="2" t="s">
        <v>1917</v>
      </c>
      <c r="D22" s="2" t="s">
        <v>1916</v>
      </c>
    </row>
    <row r="23" spans="1:4" ht="14.25" x14ac:dyDescent="0.2">
      <c r="A23" s="2" t="s">
        <v>1915</v>
      </c>
      <c r="B23" s="18">
        <v>134741</v>
      </c>
      <c r="C23" s="2" t="s">
        <v>131</v>
      </c>
      <c r="D23" s="2" t="s">
        <v>1847</v>
      </c>
    </row>
    <row r="24" spans="1:4" ht="14.25" x14ac:dyDescent="0.2">
      <c r="A24" s="2" t="s">
        <v>1915</v>
      </c>
      <c r="B24" s="18">
        <v>15591066</v>
      </c>
      <c r="C24" s="2" t="s">
        <v>1263</v>
      </c>
      <c r="D24" s="2" t="s">
        <v>1262</v>
      </c>
    </row>
    <row r="25" spans="1:4" ht="14.25" x14ac:dyDescent="0.2">
      <c r="A25" s="2" t="s">
        <v>197</v>
      </c>
      <c r="B25" s="18">
        <v>23055138</v>
      </c>
      <c r="C25" s="2" t="s">
        <v>131</v>
      </c>
      <c r="D25" s="2" t="s">
        <v>456</v>
      </c>
    </row>
    <row r="26" spans="1:4" ht="14.25" x14ac:dyDescent="0.2">
      <c r="A26" s="2" t="s">
        <v>197</v>
      </c>
      <c r="B26" s="18">
        <v>20994743</v>
      </c>
      <c r="C26" s="2" t="s">
        <v>1914</v>
      </c>
      <c r="D26" s="2" t="s">
        <v>516</v>
      </c>
    </row>
    <row r="27" spans="1:4" ht="14.25" x14ac:dyDescent="0.2">
      <c r="A27" s="2" t="s">
        <v>197</v>
      </c>
      <c r="B27" s="18">
        <v>20999560</v>
      </c>
      <c r="C27" s="2" t="s">
        <v>1914</v>
      </c>
      <c r="D27" s="2" t="s">
        <v>516</v>
      </c>
    </row>
    <row r="28" spans="1:4" ht="14.25" x14ac:dyDescent="0.2">
      <c r="A28" s="2" t="s">
        <v>197</v>
      </c>
      <c r="B28" s="18">
        <v>22141015</v>
      </c>
      <c r="C28" s="2" t="s">
        <v>1914</v>
      </c>
      <c r="D28" s="2" t="s">
        <v>516</v>
      </c>
    </row>
    <row r="29" spans="1:4" ht="14.25" x14ac:dyDescent="0.2">
      <c r="A29" s="2" t="s">
        <v>197</v>
      </c>
      <c r="B29" s="18">
        <v>22331816</v>
      </c>
      <c r="C29" s="2" t="s">
        <v>1914</v>
      </c>
      <c r="D29" s="2" t="s">
        <v>516</v>
      </c>
    </row>
    <row r="30" spans="1:4" ht="14.25" x14ac:dyDescent="0.2">
      <c r="A30" s="2" t="s">
        <v>1912</v>
      </c>
      <c r="B30" s="18">
        <v>30857</v>
      </c>
      <c r="C30" s="2" t="s">
        <v>131</v>
      </c>
      <c r="D30" s="2" t="s">
        <v>1913</v>
      </c>
    </row>
    <row r="31" spans="1:4" ht="14.25" x14ac:dyDescent="0.2">
      <c r="A31" s="2" t="s">
        <v>1912</v>
      </c>
      <c r="B31" s="18">
        <v>4560180</v>
      </c>
      <c r="C31" s="2" t="s">
        <v>131</v>
      </c>
      <c r="D31" s="2" t="s">
        <v>1911</v>
      </c>
    </row>
    <row r="32" spans="1:4" ht="14.25" x14ac:dyDescent="0.2">
      <c r="A32" s="2" t="s">
        <v>157</v>
      </c>
      <c r="B32" s="18">
        <v>12212710</v>
      </c>
      <c r="C32" s="2" t="s">
        <v>131</v>
      </c>
      <c r="D32" s="2" t="s">
        <v>1910</v>
      </c>
    </row>
    <row r="33" spans="1:4" ht="14.25" x14ac:dyDescent="0.2">
      <c r="A33" s="2" t="s">
        <v>157</v>
      </c>
      <c r="B33" s="18">
        <v>14537694</v>
      </c>
      <c r="C33" s="2" t="s">
        <v>131</v>
      </c>
      <c r="D33" s="2" t="s">
        <v>1909</v>
      </c>
    </row>
    <row r="34" spans="1:4" ht="14.25" x14ac:dyDescent="0.2">
      <c r="A34" s="2" t="s">
        <v>1908</v>
      </c>
      <c r="B34" s="18">
        <v>2632511</v>
      </c>
      <c r="C34" s="2" t="s">
        <v>1907</v>
      </c>
      <c r="D34" s="2" t="s">
        <v>1906</v>
      </c>
    </row>
    <row r="35" spans="1:4" ht="14.25" x14ac:dyDescent="0.2">
      <c r="A35" s="2" t="s">
        <v>172</v>
      </c>
      <c r="B35" s="18">
        <v>3879845</v>
      </c>
      <c r="C35" s="2" t="s">
        <v>1905</v>
      </c>
      <c r="D35" s="2" t="s">
        <v>1904</v>
      </c>
    </row>
    <row r="36" spans="1:4" ht="14.25" x14ac:dyDescent="0.2">
      <c r="A36" s="2" t="s">
        <v>172</v>
      </c>
      <c r="B36" s="18">
        <v>9573170</v>
      </c>
      <c r="C36" s="2" t="s">
        <v>1903</v>
      </c>
      <c r="D36" s="2" t="s">
        <v>1902</v>
      </c>
    </row>
    <row r="37" spans="1:4" ht="14.25" x14ac:dyDescent="0.2">
      <c r="A37" s="2" t="s">
        <v>172</v>
      </c>
      <c r="B37" s="18">
        <v>13742203</v>
      </c>
      <c r="C37" s="2" t="s">
        <v>1901</v>
      </c>
      <c r="D37" s="2" t="s">
        <v>774</v>
      </c>
    </row>
    <row r="38" spans="1:4" ht="14.25" x14ac:dyDescent="0.2">
      <c r="A38" s="2" t="s">
        <v>172</v>
      </c>
      <c r="B38" s="18">
        <v>16696394</v>
      </c>
      <c r="C38" s="2" t="s">
        <v>1900</v>
      </c>
      <c r="D38" s="2" t="s">
        <v>1317</v>
      </c>
    </row>
    <row r="39" spans="1:4" ht="14.25" x14ac:dyDescent="0.2">
      <c r="A39" s="2" t="s">
        <v>172</v>
      </c>
      <c r="B39" s="18">
        <v>16834410</v>
      </c>
      <c r="C39" s="2" t="s">
        <v>131</v>
      </c>
      <c r="D39" s="2" t="s">
        <v>269</v>
      </c>
    </row>
    <row r="40" spans="1:4" ht="14.25" x14ac:dyDescent="0.2">
      <c r="A40" s="2" t="s">
        <v>1897</v>
      </c>
      <c r="B40" s="18">
        <v>5085259</v>
      </c>
      <c r="C40" s="2" t="s">
        <v>1899</v>
      </c>
      <c r="D40" s="2" t="s">
        <v>1898</v>
      </c>
    </row>
    <row r="41" spans="1:4" ht="14.25" x14ac:dyDescent="0.2">
      <c r="A41" s="2" t="s">
        <v>1897</v>
      </c>
      <c r="B41" s="18">
        <v>9655317</v>
      </c>
      <c r="C41" s="2" t="s">
        <v>131</v>
      </c>
      <c r="D41" s="2" t="s">
        <v>323</v>
      </c>
    </row>
    <row r="42" spans="1:4" ht="14.25" x14ac:dyDescent="0.2">
      <c r="A42" s="2" t="s">
        <v>191</v>
      </c>
      <c r="B42" s="18">
        <v>9742248</v>
      </c>
      <c r="C42" s="2" t="s">
        <v>1896</v>
      </c>
      <c r="D42" s="2" t="s">
        <v>1895</v>
      </c>
    </row>
    <row r="43" spans="1:4" ht="14.25" x14ac:dyDescent="0.2">
      <c r="A43" s="2" t="s">
        <v>191</v>
      </c>
      <c r="B43" s="18">
        <v>14760774</v>
      </c>
      <c r="C43" s="2" t="s">
        <v>1894</v>
      </c>
      <c r="D43" s="2" t="s">
        <v>1893</v>
      </c>
    </row>
    <row r="44" spans="1:4" ht="14.25" x14ac:dyDescent="0.2">
      <c r="A44" s="2" t="s">
        <v>1892</v>
      </c>
      <c r="B44" s="18">
        <v>8625521</v>
      </c>
      <c r="C44" s="2" t="s">
        <v>131</v>
      </c>
      <c r="D44" s="2" t="s">
        <v>401</v>
      </c>
    </row>
    <row r="45" spans="1:4" ht="14.25" x14ac:dyDescent="0.2">
      <c r="A45" s="2" t="s">
        <v>1892</v>
      </c>
      <c r="B45" s="18">
        <v>11241028</v>
      </c>
      <c r="C45" s="2" t="s">
        <v>1891</v>
      </c>
      <c r="D45" s="2" t="s">
        <v>1890</v>
      </c>
    </row>
    <row r="46" spans="1:4" ht="14.25" x14ac:dyDescent="0.2">
      <c r="A46" s="2" t="s">
        <v>1887</v>
      </c>
      <c r="B46" s="18">
        <v>1834587</v>
      </c>
      <c r="C46" s="2" t="s">
        <v>1889</v>
      </c>
      <c r="D46" s="2" t="s">
        <v>1888</v>
      </c>
    </row>
    <row r="47" spans="1:4" ht="14.25" x14ac:dyDescent="0.2">
      <c r="A47" s="2" t="s">
        <v>1887</v>
      </c>
      <c r="B47" s="18">
        <v>5411755</v>
      </c>
      <c r="C47" s="2" t="s">
        <v>1886</v>
      </c>
      <c r="D47" s="2" t="s">
        <v>1885</v>
      </c>
    </row>
    <row r="48" spans="1:4" ht="14.25" x14ac:dyDescent="0.2">
      <c r="A48" s="2" t="s">
        <v>1883</v>
      </c>
      <c r="B48" s="18">
        <v>1846827</v>
      </c>
      <c r="C48" s="2" t="s">
        <v>1884</v>
      </c>
      <c r="D48" s="2" t="s">
        <v>834</v>
      </c>
    </row>
    <row r="49" spans="1:4" ht="14.25" x14ac:dyDescent="0.2">
      <c r="A49" s="2" t="s">
        <v>1883</v>
      </c>
      <c r="B49" s="18">
        <v>5858276</v>
      </c>
      <c r="C49" s="2" t="s">
        <v>131</v>
      </c>
      <c r="D49" s="2" t="s">
        <v>1882</v>
      </c>
    </row>
    <row r="50" spans="1:4" ht="14.25" x14ac:dyDescent="0.2">
      <c r="A50" s="2" t="s">
        <v>260</v>
      </c>
      <c r="B50" s="18">
        <v>6726705</v>
      </c>
      <c r="C50" s="2" t="s">
        <v>131</v>
      </c>
      <c r="D50" s="2" t="s">
        <v>1847</v>
      </c>
    </row>
    <row r="51" spans="1:4" ht="14.25" x14ac:dyDescent="0.2">
      <c r="A51" s="2" t="s">
        <v>1881</v>
      </c>
      <c r="B51" s="18">
        <v>3465943</v>
      </c>
      <c r="C51" s="2" t="s">
        <v>131</v>
      </c>
      <c r="D51" s="2" t="s">
        <v>1317</v>
      </c>
    </row>
    <row r="52" spans="1:4" ht="14.25" x14ac:dyDescent="0.2">
      <c r="A52" s="2" t="s">
        <v>1881</v>
      </c>
      <c r="B52" s="18">
        <v>8364693</v>
      </c>
      <c r="C52" s="2" t="s">
        <v>1185</v>
      </c>
      <c r="D52" s="2" t="s">
        <v>1184</v>
      </c>
    </row>
    <row r="53" spans="1:4" ht="14.25" x14ac:dyDescent="0.2">
      <c r="A53" s="2" t="s">
        <v>140</v>
      </c>
      <c r="B53" s="18">
        <v>13990721</v>
      </c>
      <c r="C53" s="2" t="s">
        <v>1880</v>
      </c>
      <c r="D53" s="2" t="s">
        <v>1879</v>
      </c>
    </row>
    <row r="54" spans="1:4" ht="14.25" x14ac:dyDescent="0.2">
      <c r="A54" s="2" t="s">
        <v>1877</v>
      </c>
      <c r="B54" s="18">
        <v>3300145</v>
      </c>
      <c r="C54" s="2" t="s">
        <v>1878</v>
      </c>
      <c r="D54" s="2" t="s">
        <v>1355</v>
      </c>
    </row>
    <row r="55" spans="1:4" ht="14.25" x14ac:dyDescent="0.2">
      <c r="A55" s="2" t="s">
        <v>1877</v>
      </c>
      <c r="B55" s="18">
        <v>16019584</v>
      </c>
      <c r="C55" s="2" t="s">
        <v>1876</v>
      </c>
      <c r="D55" s="2" t="s">
        <v>1875</v>
      </c>
    </row>
    <row r="56" spans="1:4" ht="14.25" x14ac:dyDescent="0.2">
      <c r="A56" s="2" t="s">
        <v>1871</v>
      </c>
      <c r="B56" s="18">
        <v>2110616</v>
      </c>
      <c r="C56" s="2" t="s">
        <v>1874</v>
      </c>
      <c r="D56" s="2" t="s">
        <v>1873</v>
      </c>
    </row>
    <row r="57" spans="1:4" ht="14.25" x14ac:dyDescent="0.2">
      <c r="A57" s="2" t="s">
        <v>1871</v>
      </c>
      <c r="B57" s="18">
        <v>2840801</v>
      </c>
      <c r="C57" s="2" t="s">
        <v>131</v>
      </c>
      <c r="D57" s="2" t="s">
        <v>1847</v>
      </c>
    </row>
    <row r="58" spans="1:4" ht="14.25" x14ac:dyDescent="0.2">
      <c r="A58" s="2" t="s">
        <v>1871</v>
      </c>
      <c r="B58" s="18">
        <v>6026873</v>
      </c>
      <c r="C58" s="2" t="s">
        <v>131</v>
      </c>
      <c r="D58" s="2" t="s">
        <v>1872</v>
      </c>
    </row>
    <row r="59" spans="1:4" ht="14.25" x14ac:dyDescent="0.2">
      <c r="A59" s="2" t="s">
        <v>1871</v>
      </c>
      <c r="B59" s="18">
        <v>7788460</v>
      </c>
      <c r="C59" s="2" t="s">
        <v>1870</v>
      </c>
      <c r="D59" s="2" t="s">
        <v>1869</v>
      </c>
    </row>
    <row r="60" spans="1:4" ht="14.25" x14ac:dyDescent="0.2">
      <c r="A60" s="2" t="s">
        <v>1867</v>
      </c>
      <c r="B60" s="18">
        <v>980804</v>
      </c>
      <c r="C60" s="2" t="s">
        <v>131</v>
      </c>
      <c r="D60" s="2" t="s">
        <v>1868</v>
      </c>
    </row>
    <row r="61" spans="1:4" ht="14.25" x14ac:dyDescent="0.2">
      <c r="A61" s="2" t="s">
        <v>1867</v>
      </c>
      <c r="B61" s="18">
        <v>1908701</v>
      </c>
      <c r="C61" s="2" t="s">
        <v>609</v>
      </c>
      <c r="D61" s="2" t="s">
        <v>1866</v>
      </c>
    </row>
    <row r="62" spans="1:4" ht="14.25" x14ac:dyDescent="0.2">
      <c r="A62" s="2" t="s">
        <v>1863</v>
      </c>
      <c r="B62" s="18">
        <v>512688</v>
      </c>
      <c r="C62" s="2" t="s">
        <v>1865</v>
      </c>
      <c r="D62" s="2" t="s">
        <v>1864</v>
      </c>
    </row>
    <row r="63" spans="1:4" ht="14.25" x14ac:dyDescent="0.2">
      <c r="A63" s="2" t="s">
        <v>1863</v>
      </c>
      <c r="B63" s="18">
        <v>17155781</v>
      </c>
      <c r="C63" s="2" t="s">
        <v>131</v>
      </c>
      <c r="D63" s="2" t="s">
        <v>269</v>
      </c>
    </row>
    <row r="64" spans="1:4" ht="14.25" x14ac:dyDescent="0.2">
      <c r="A64" s="2" t="s">
        <v>1857</v>
      </c>
      <c r="B64" s="18">
        <v>1789813</v>
      </c>
      <c r="C64" s="2" t="s">
        <v>1862</v>
      </c>
      <c r="D64" s="2" t="s">
        <v>1861</v>
      </c>
    </row>
    <row r="65" spans="1:4" ht="14.25" x14ac:dyDescent="0.2">
      <c r="A65" s="2" t="s">
        <v>1857</v>
      </c>
      <c r="B65" s="18">
        <v>7639527</v>
      </c>
      <c r="C65" s="2" t="s">
        <v>1860</v>
      </c>
      <c r="D65" s="2" t="s">
        <v>1859</v>
      </c>
    </row>
    <row r="66" spans="1:4" ht="14.25" x14ac:dyDescent="0.2">
      <c r="A66" s="2" t="s">
        <v>1857</v>
      </c>
      <c r="B66" s="18">
        <v>13452427</v>
      </c>
      <c r="C66" s="2" t="s">
        <v>131</v>
      </c>
      <c r="D66" s="2" t="s">
        <v>1858</v>
      </c>
    </row>
    <row r="67" spans="1:4" ht="14.25" x14ac:dyDescent="0.2">
      <c r="A67" s="2" t="s">
        <v>1857</v>
      </c>
      <c r="B67" s="18">
        <v>14465104</v>
      </c>
      <c r="C67" s="2" t="s">
        <v>1856</v>
      </c>
      <c r="D67" s="2" t="s">
        <v>1855</v>
      </c>
    </row>
    <row r="68" spans="1:4" ht="14.25" x14ac:dyDescent="0.2">
      <c r="A68" s="2" t="s">
        <v>1853</v>
      </c>
      <c r="B68" s="18">
        <v>3641095</v>
      </c>
      <c r="C68" s="2" t="s">
        <v>131</v>
      </c>
      <c r="D68" s="2" t="s">
        <v>494</v>
      </c>
    </row>
    <row r="69" spans="1:4" ht="14.25" x14ac:dyDescent="0.2">
      <c r="A69" s="2" t="s">
        <v>1853</v>
      </c>
      <c r="B69" s="18">
        <v>7507252</v>
      </c>
      <c r="C69" s="2" t="s">
        <v>131</v>
      </c>
      <c r="D69" s="2" t="s">
        <v>1854</v>
      </c>
    </row>
    <row r="70" spans="1:4" ht="14.25" x14ac:dyDescent="0.2">
      <c r="A70" s="2" t="s">
        <v>1853</v>
      </c>
      <c r="B70" s="18">
        <v>8800406</v>
      </c>
      <c r="C70" s="2" t="s">
        <v>1852</v>
      </c>
      <c r="D70" s="2" t="s">
        <v>1851</v>
      </c>
    </row>
    <row r="71" spans="1:4" ht="14.25" x14ac:dyDescent="0.2">
      <c r="A71" s="2" t="s">
        <v>1850</v>
      </c>
      <c r="B71" s="18">
        <v>12347158</v>
      </c>
      <c r="C71" s="2" t="s">
        <v>131</v>
      </c>
      <c r="D71" s="2" t="s">
        <v>728</v>
      </c>
    </row>
    <row r="72" spans="1:4" ht="14.25" x14ac:dyDescent="0.2">
      <c r="A72" s="2" t="s">
        <v>1850</v>
      </c>
      <c r="B72" s="18">
        <v>10220793</v>
      </c>
      <c r="C72" s="2" t="s">
        <v>1849</v>
      </c>
      <c r="D72" s="2" t="s">
        <v>1437</v>
      </c>
    </row>
    <row r="73" spans="1:4" ht="14.25" x14ac:dyDescent="0.2">
      <c r="A73" s="2" t="s">
        <v>1848</v>
      </c>
      <c r="B73" s="18">
        <v>6673967</v>
      </c>
      <c r="C73" s="2" t="s">
        <v>131</v>
      </c>
      <c r="D73" s="2" t="s">
        <v>1847</v>
      </c>
    </row>
    <row r="74" spans="1:4" ht="14.25" x14ac:dyDescent="0.2">
      <c r="A74" s="2" t="s">
        <v>1846</v>
      </c>
      <c r="B74" s="18">
        <v>5552226</v>
      </c>
      <c r="C74" s="2" t="s">
        <v>131</v>
      </c>
      <c r="D74" s="2" t="s">
        <v>1845</v>
      </c>
    </row>
    <row r="75" spans="1:4" ht="14.25" x14ac:dyDescent="0.2">
      <c r="A75" s="2" t="s">
        <v>1844</v>
      </c>
      <c r="B75" s="18">
        <v>9403272</v>
      </c>
      <c r="C75" s="2" t="s">
        <v>1843</v>
      </c>
      <c r="D75" s="2" t="s">
        <v>1842</v>
      </c>
    </row>
    <row r="76" spans="1:4" ht="14.25" x14ac:dyDescent="0.2">
      <c r="A76" s="2" t="s">
        <v>1841</v>
      </c>
      <c r="B76" s="18">
        <v>1347820</v>
      </c>
      <c r="C76" s="2" t="s">
        <v>131</v>
      </c>
      <c r="D76" s="2" t="s">
        <v>1840</v>
      </c>
    </row>
    <row r="77" spans="1:4" ht="14.25" x14ac:dyDescent="0.2">
      <c r="A77" s="2" t="s">
        <v>1837</v>
      </c>
      <c r="B77" s="18">
        <v>1913050</v>
      </c>
      <c r="C77" s="2" t="s">
        <v>1839</v>
      </c>
      <c r="D77" s="2" t="s">
        <v>1838</v>
      </c>
    </row>
    <row r="78" spans="1:4" ht="14.25" x14ac:dyDescent="0.2">
      <c r="A78" s="2" t="s">
        <v>1837</v>
      </c>
      <c r="B78" s="18">
        <v>3383956</v>
      </c>
      <c r="C78" s="2" t="s">
        <v>1836</v>
      </c>
      <c r="D78" s="2" t="s">
        <v>1835</v>
      </c>
    </row>
    <row r="79" spans="1:4" ht="14.25" x14ac:dyDescent="0.2">
      <c r="A79" s="2" t="s">
        <v>1837</v>
      </c>
      <c r="B79" s="18">
        <v>3383956</v>
      </c>
      <c r="C79" s="2" t="s">
        <v>1836</v>
      </c>
      <c r="D79" s="2" t="s">
        <v>1835</v>
      </c>
    </row>
    <row r="80" spans="1:4" ht="14.25" x14ac:dyDescent="0.2">
      <c r="A80" s="7" t="s">
        <v>1834</v>
      </c>
      <c r="B80" s="30">
        <v>7970622</v>
      </c>
      <c r="C80" s="7" t="s">
        <v>1833</v>
      </c>
      <c r="D80" s="7" t="s">
        <v>1620</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TableS1</vt:lpstr>
      <vt:lpstr>TableS2</vt:lpstr>
      <vt:lpstr>TableS3</vt:lpstr>
      <vt:lpstr>TableS4</vt:lpstr>
      <vt:lpstr>TableS5</vt:lpstr>
      <vt:lpstr>TableS6</vt:lpstr>
      <vt:lpstr>TableS7</vt:lpstr>
      <vt:lpstr>TableS8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2024-11-21T04:52:47Z</dcterms:created>
  <dcterms:modified xsi:type="dcterms:W3CDTF">2024-11-25T04:45:23Z</dcterms:modified>
</cp:coreProperties>
</file>