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DB95580D-19C6-D940-A516-B5AE7B7A8E41}" xr6:coauthVersionLast="47" xr6:coauthVersionMax="47" xr10:uidLastSave="{00000000-0000-0000-0000-000000000000}"/>
  <bookViews>
    <workbookView xWindow="0" yWindow="740" windowWidth="29400" windowHeight="16820" activeTab="5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0" roundtripDataChecksum="ilcfe+jAgi8QpP/T6qETuO5lKoHXfRKaIPg5TXl6VLg="/>
    </ext>
  </extLst>
</workbook>
</file>

<file path=xl/calcChain.xml><?xml version="1.0" encoding="utf-8"?>
<calcChain xmlns="http://schemas.openxmlformats.org/spreadsheetml/2006/main">
  <c r="I8" i="2" l="1"/>
  <c r="F8" i="2"/>
  <c r="I7" i="2"/>
  <c r="F7" i="2"/>
  <c r="I6" i="2"/>
  <c r="F6" i="2"/>
  <c r="I5" i="2"/>
  <c r="F5" i="2"/>
  <c r="I4" i="2"/>
  <c r="F4" i="2"/>
</calcChain>
</file>

<file path=xl/sharedStrings.xml><?xml version="1.0" encoding="utf-8"?>
<sst xmlns="http://schemas.openxmlformats.org/spreadsheetml/2006/main" count="364" uniqueCount="184">
  <si>
    <t>Table S1: AU-ROC and AU-PR of machine learning models.</t>
  </si>
  <si>
    <t>Model</t>
  </si>
  <si>
    <t>AUC-ROC</t>
  </si>
  <si>
    <t>AU-PR</t>
  </si>
  <si>
    <t/>
  </si>
  <si>
    <t>ipdSummary</t>
  </si>
  <si>
    <t>xgb</t>
  </si>
  <si>
    <t>cnn</t>
  </si>
  <si>
    <t>Table S2: Runtime and throughput evaluations</t>
  </si>
  <si>
    <t>Sample</t>
  </si>
  <si>
    <t>Wall clock (hours)</t>
  </si>
  <si>
    <t>CPU time (hours)</t>
  </si>
  <si>
    <t>SMRT Cell</t>
  </si>
  <si>
    <t>PacBio polymerase</t>
  </si>
  <si>
    <t>Total Gbp (HiFi)</t>
  </si>
  <si>
    <t>fibertools †</t>
  </si>
  <si>
    <t>ipdSummary ¥</t>
  </si>
  <si>
    <t>fold change</t>
  </si>
  <si>
    <t>GM12878 1</t>
  </si>
  <si>
    <t>GM12878 2</t>
  </si>
  <si>
    <t>GM12878 3</t>
  </si>
  <si>
    <t>GM12878 4</t>
  </si>
  <si>
    <t>GM12878 5</t>
  </si>
  <si>
    <t>GM12878 6</t>
  </si>
  <si>
    <t>PS00075 1</t>
  </si>
  <si>
    <t>PS00075 2</t>
  </si>
  <si>
    <t>PS00075 3</t>
  </si>
  <si>
    <t>PS00109 1</t>
  </si>
  <si>
    <t>PS00109 2</t>
  </si>
  <si>
    <t>PS00109 3</t>
  </si>
  <si>
    <t>† Runtimes from fibertools include GPU acceleration. Runtimes without GPU acceleration are five times slower on average.</t>
  </si>
  <si>
    <t>¥ Includes the cumulative runtimes of actc, ipdSummary, and post processing with a GMM required for Fiber-seq.</t>
  </si>
  <si>
    <t>Table S3. Training datasets of different chemistries for training supervised and semi-supervised CNN models</t>
  </si>
  <si>
    <t>ML model (Fiber-seq chemistry)</t>
  </si>
  <si>
    <t>Training data size</t>
  </si>
  <si>
    <t>Validation data size</t>
  </si>
  <si>
    <t>Supervised CNN (2.2)</t>
  </si>
  <si>
    <t>~91M</t>
  </si>
  <si>
    <t>~5M</t>
  </si>
  <si>
    <t>Semi-supervised CNN (2.2)</t>
  </si>
  <si>
    <t>~1.5M</t>
  </si>
  <si>
    <t>Supervised CNN (3.2)</t>
  </si>
  <si>
    <t>~11M</t>
  </si>
  <si>
    <t>~1.25M</t>
  </si>
  <si>
    <t>Semi-supervised CNN (3.2)</t>
  </si>
  <si>
    <t>Semi-supervised CNN (Revio)</t>
  </si>
  <si>
    <t>~1M</t>
  </si>
  <si>
    <t>Table S4. Precision at different thresholds of m6A score produced by the 3.2 chemistry semi-supervised CNN</t>
  </si>
  <si>
    <t>CNN score</t>
  </si>
  <si>
    <t>Precision</t>
  </si>
  <si>
    <t>Precision u8 (ML tag)</t>
  </si>
  <si>
    <t>Table S5. Validation samples</t>
  </si>
  <si>
    <t>Sample description</t>
  </si>
  <si>
    <t>Sample origin</t>
  </si>
  <si>
    <t>Sequencing chemistry</t>
  </si>
  <si>
    <t>m6A % 
(Mass Spec)</t>
  </si>
  <si>
    <t>Pooling Fraction of SMRT cell</t>
  </si>
  <si>
    <t>barcode 
(multiplexing)</t>
  </si>
  <si>
    <t>Mass (ng)</t>
  </si>
  <si>
    <t>Sample ID</t>
  </si>
  <si>
    <t>Publication</t>
  </si>
  <si>
    <t>Corresponding figure or analysis</t>
  </si>
  <si>
    <t>Notes</t>
  </si>
  <si>
    <t>Fiber-seq</t>
  </si>
  <si>
    <t>K562 cells</t>
  </si>
  <si>
    <t>PacBio 2.0</t>
  </si>
  <si>
    <t>-</t>
  </si>
  <si>
    <t>PS00075 (1)</t>
  </si>
  <si>
    <t>Dubocanin et al., 2022</t>
  </si>
  <si>
    <t>Hold out testing of 2.0 model</t>
  </si>
  <si>
    <t>PS00075 (2)</t>
  </si>
  <si>
    <t>Training of 2.0 model</t>
  </si>
  <si>
    <t>Pacbio 2.0</t>
  </si>
  <si>
    <t>PS00075 (3)</t>
  </si>
  <si>
    <t>Validation of 2.0 model</t>
  </si>
  <si>
    <t>CHM1 cells</t>
  </si>
  <si>
    <t>PacBio 2.2</t>
  </si>
  <si>
    <t>PS00109 (1)</t>
  </si>
  <si>
    <t>Hold out testing of 2.2 model (Figure 1b,d,e)</t>
  </si>
  <si>
    <t>PS00109 (2)</t>
  </si>
  <si>
    <t>Training of 2.2 model</t>
  </si>
  <si>
    <t>PS00109 (3)</t>
  </si>
  <si>
    <t>Validation of 2.2 model</t>
  </si>
  <si>
    <t>GM12878 Cells</t>
  </si>
  <si>
    <t>PacBio Revio</t>
  </si>
  <si>
    <t>PS00290</t>
  </si>
  <si>
    <t>New</t>
  </si>
  <si>
    <t>Figure 1d,e</t>
  </si>
  <si>
    <t>m84008_230107_003043_s1</t>
  </si>
  <si>
    <t>EcoGII (SAMOSA)</t>
  </si>
  <si>
    <t>Drosophila S2 cells</t>
  </si>
  <si>
    <t>PS00026</t>
  </si>
  <si>
    <t>Validation of fibertools with EcoGII (SAMOSA)</t>
  </si>
  <si>
    <t>gDNA</t>
  </si>
  <si>
    <t>PacBio 3.2</t>
  </si>
  <si>
    <t>bc2001</t>
  </si>
  <si>
    <t>PS00227</t>
  </si>
  <si>
    <t>Figure 2b</t>
  </si>
  <si>
    <t>gDNA 40 U EcoRI</t>
  </si>
  <si>
    <t>bc2002</t>
  </si>
  <si>
    <t>PS00228</t>
  </si>
  <si>
    <t>Figure 2d</t>
  </si>
  <si>
    <t>gDNA 10 U TaqI</t>
  </si>
  <si>
    <t>bc2003</t>
  </si>
  <si>
    <t>PS00229</t>
  </si>
  <si>
    <t>gDNA 8 U Dam</t>
  </si>
  <si>
    <t>bc2004</t>
  </si>
  <si>
    <t>PS00230</t>
  </si>
  <si>
    <t>WGA</t>
  </si>
  <si>
    <t>gDNA template</t>
  </si>
  <si>
    <t>bc2005</t>
  </si>
  <si>
    <t>PS00231</t>
  </si>
  <si>
    <t>WGA w/ 1 mM m6ATP</t>
  </si>
  <si>
    <t>bc2006</t>
  </si>
  <si>
    <t>PS00232</t>
  </si>
  <si>
    <t>Figure 2c</t>
  </si>
  <si>
    <t>WGA w/ 400 uM m6ATP</t>
  </si>
  <si>
    <t>bc2007</t>
  </si>
  <si>
    <t>PS00233</t>
  </si>
  <si>
    <t>WGA w/ 160 uM m6ATP</t>
  </si>
  <si>
    <t>bc2008</t>
  </si>
  <si>
    <t>PS00234</t>
  </si>
  <si>
    <t>WGA w/ 64 uM m6ATP</t>
  </si>
  <si>
    <t>bc2009</t>
  </si>
  <si>
    <t>PS00235</t>
  </si>
  <si>
    <t>WGA w/ 25 uM m6ATP</t>
  </si>
  <si>
    <t>bc2010</t>
  </si>
  <si>
    <t>PS00236</t>
  </si>
  <si>
    <t>WGA w/ 10 uM m6ATP</t>
  </si>
  <si>
    <t>bc2011</t>
  </si>
  <si>
    <t>PS00237</t>
  </si>
  <si>
    <t>bc2017</t>
  </si>
  <si>
    <t>PS00243</t>
  </si>
  <si>
    <t>Model traing for 3.2 chemistry</t>
  </si>
  <si>
    <t>Other samples</t>
  </si>
  <si>
    <t>Plasmid in dam-/hsdM- E. coli</t>
  </si>
  <si>
    <t>E. coli (C2987I)</t>
  </si>
  <si>
    <t>bc2020</t>
  </si>
  <si>
    <t>PS00250</t>
  </si>
  <si>
    <t>Figure 2e</t>
  </si>
  <si>
    <t>Plasmid in dam+/hsdM+ E. coli</t>
  </si>
  <si>
    <t>E. coli (ER2796)</t>
  </si>
  <si>
    <t>bc2021</t>
  </si>
  <si>
    <t>PS00251</t>
  </si>
  <si>
    <t>HG002</t>
  </si>
  <si>
    <t>ONT R10.4.1</t>
  </si>
  <si>
    <t>PS00330</t>
  </si>
  <si>
    <t>Dorado m6A calling on ONT Fiber-seq</t>
  </si>
  <si>
    <t>PS00331</t>
  </si>
  <si>
    <t>Table S6. Measurements of EBV CTCF oc-occupancy</t>
  </si>
  <si>
    <t>EBV position.x</t>
  </si>
  <si>
    <t>EBV position.y</t>
  </si>
  <si>
    <t>total_fibers</t>
  </si>
  <si>
    <t>has_ctcf.both</t>
  </si>
  <si>
    <t>has_ctcf.neither</t>
  </si>
  <si>
    <t>has_ctcf.x_not_y</t>
  </si>
  <si>
    <t>has_ctcf.y_not_x</t>
  </si>
  <si>
    <t>has_ctcf.x</t>
  </si>
  <si>
    <t>has_ctcf.y</t>
  </si>
  <si>
    <t>Expected co-occupancy</t>
  </si>
  <si>
    <t>Observed co-occupancy</t>
  </si>
  <si>
    <t>Fisher's Exact Test for Count Data (p-value)</t>
  </si>
  <si>
    <t>NC_007605.1:166496</t>
  </si>
  <si>
    <t>NC_007605.1:166551</t>
  </si>
  <si>
    <t>NC_007605.1:35958</t>
  </si>
  <si>
    <t>NC_007605.1:41019</t>
  </si>
  <si>
    <t>NC_007605.1:6469</t>
  </si>
  <si>
    <t>NC_007605.1:10529</t>
  </si>
  <si>
    <t>NC_007605.1:166496 or NC_007605.1:166551</t>
  </si>
  <si>
    <t>NC_007605.1:166422</t>
  </si>
  <si>
    <t>NC_007605.1:68045</t>
  </si>
  <si>
    <t>NC_007605.1:73857</t>
  </si>
  <si>
    <t>NC_007605.1:166591</t>
  </si>
  <si>
    <t>å</t>
  </si>
  <si>
    <t>NC_007605.1:133503</t>
  </si>
  <si>
    <t>NC_007605.1:138901</t>
  </si>
  <si>
    <t>NC_007605.1:67939</t>
  </si>
  <si>
    <t>NC_007605.1:75657</t>
  </si>
  <si>
    <t>NC_007605.1:50065</t>
  </si>
  <si>
    <t>NC_007605.1:50137</t>
  </si>
  <si>
    <t>NC_007605.1:133426</t>
  </si>
  <si>
    <t>NC_007605.1:36020</t>
  </si>
  <si>
    <t>NC_007605.1:91233</t>
  </si>
  <si>
    <t>NC_007605.1:91330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</si>
</sst>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6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1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2" xfId="0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0"/>
  <sheetViews>
    <sheetView workbookViewId="0"/>
  </sheetViews>
  <sheetFormatPr baseColWidth="10" defaultColWidth="12.6640625" defaultRowHeight="15" customHeight="1" x14ac:dyDescent="0.15"/>
  <sheetData>
    <row r="1" spans="1:25" ht="15.75" customHeight="1" x14ac:dyDescent="0.1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 x14ac:dyDescent="0.15">
      <c r="A2" s="4" t="s">
        <v>1</v>
      </c>
      <c r="B2" s="4" t="s">
        <v>2</v>
      </c>
      <c r="C2" s="4" t="s">
        <v>3</v>
      </c>
      <c r="D2" s="3" t="s">
        <v>4</v>
      </c>
      <c r="E2" s="3" t="s">
        <v>4</v>
      </c>
      <c r="F2" s="3" t="s">
        <v>4</v>
      </c>
      <c r="G2" s="3" t="s">
        <v>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15">
      <c r="A3" s="5" t="s">
        <v>5</v>
      </c>
      <c r="B3" s="5">
        <v>0.99025180000000002</v>
      </c>
      <c r="C3" s="5">
        <v>0.91889489999999996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15">
      <c r="A4" s="5" t="s">
        <v>6</v>
      </c>
      <c r="B4" s="5">
        <v>0.9957551</v>
      </c>
      <c r="C4" s="5">
        <v>0.96672329999999995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15">
      <c r="A5" s="5" t="s">
        <v>7</v>
      </c>
      <c r="B5" s="6">
        <v>0.99605779999999999</v>
      </c>
      <c r="C5" s="6">
        <v>0.97384210000000004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15"/>
    <row r="222" spans="1:25" ht="15.75" customHeight="1" x14ac:dyDescent="0.15"/>
    <row r="223" spans="1:25" ht="15.75" customHeight="1" x14ac:dyDescent="0.15"/>
    <row r="224" spans="1:25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00"/>
  <sheetViews>
    <sheetView workbookViewId="0"/>
  </sheetViews>
  <sheetFormatPr baseColWidth="10" defaultColWidth="12.6640625" defaultRowHeight="15" customHeight="1" x14ac:dyDescent="0.15"/>
  <cols>
    <col min="1" max="1" width="9.5" customWidth="1"/>
    <col min="2" max="9" width="11.33203125" customWidth="1"/>
  </cols>
  <sheetData>
    <row r="1" spans="1:22" ht="15.75" customHeight="1" x14ac:dyDescent="0.15">
      <c r="A1" s="1" t="s">
        <v>8</v>
      </c>
      <c r="B1" s="2"/>
      <c r="C1" s="2"/>
      <c r="D1" s="2"/>
      <c r="E1" s="2"/>
      <c r="F1" s="2"/>
      <c r="G1" s="2"/>
      <c r="H1" s="2"/>
      <c r="I1" s="2"/>
    </row>
    <row r="2" spans="1:22" ht="15.75" customHeight="1" x14ac:dyDescent="0.15">
      <c r="A2" s="42" t="s">
        <v>9</v>
      </c>
      <c r="B2" s="43"/>
      <c r="C2" s="44"/>
      <c r="D2" s="45" t="s">
        <v>10</v>
      </c>
      <c r="E2" s="43"/>
      <c r="F2" s="44"/>
      <c r="G2" s="45" t="s">
        <v>11</v>
      </c>
      <c r="H2" s="43"/>
      <c r="I2" s="4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6.25" customHeight="1" x14ac:dyDescent="0.15">
      <c r="A3" s="8" t="s">
        <v>12</v>
      </c>
      <c r="B3" s="9" t="s">
        <v>13</v>
      </c>
      <c r="C3" s="9" t="s">
        <v>14</v>
      </c>
      <c r="D3" s="10" t="s">
        <v>15</v>
      </c>
      <c r="E3" s="9" t="s">
        <v>16</v>
      </c>
      <c r="F3" s="11" t="s">
        <v>17</v>
      </c>
      <c r="G3" s="10" t="s">
        <v>15</v>
      </c>
      <c r="H3" s="9" t="s">
        <v>16</v>
      </c>
      <c r="I3" s="11" t="s">
        <v>17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5.75" customHeight="1" x14ac:dyDescent="0.15">
      <c r="A4" s="5" t="s">
        <v>18</v>
      </c>
      <c r="B4" s="13">
        <v>2</v>
      </c>
      <c r="C4" s="14">
        <v>28.200099999999999</v>
      </c>
      <c r="D4" s="15">
        <v>1.6477900000000001</v>
      </c>
      <c r="E4" s="15">
        <v>672.452</v>
      </c>
      <c r="F4" s="16">
        <f t="shared" ref="F4:F8" si="0">E4/D4</f>
        <v>408.09326431159309</v>
      </c>
      <c r="G4" s="14">
        <v>8.4167000000000005</v>
      </c>
      <c r="H4" s="14">
        <v>7523.32</v>
      </c>
      <c r="I4" s="16">
        <f t="shared" ref="I4:I8" si="1">H4/G4</f>
        <v>893.85626195539805</v>
      </c>
    </row>
    <row r="5" spans="1:22" ht="15.75" customHeight="1" x14ac:dyDescent="0.15">
      <c r="A5" s="5" t="s">
        <v>19</v>
      </c>
      <c r="B5" s="13">
        <v>2</v>
      </c>
      <c r="C5" s="14">
        <v>22.844100000000001</v>
      </c>
      <c r="D5" s="15">
        <v>1.51986</v>
      </c>
      <c r="E5" s="15">
        <v>538.88400000000001</v>
      </c>
      <c r="F5" s="16">
        <f t="shared" si="0"/>
        <v>354.56160435829617</v>
      </c>
      <c r="G5" s="14">
        <v>6.7867699999999997</v>
      </c>
      <c r="H5" s="14">
        <v>6068.18</v>
      </c>
      <c r="I5" s="16">
        <f t="shared" si="1"/>
        <v>894.11899917044491</v>
      </c>
    </row>
    <row r="6" spans="1:22" ht="15.75" customHeight="1" x14ac:dyDescent="0.15">
      <c r="A6" s="5" t="s">
        <v>20</v>
      </c>
      <c r="B6" s="13">
        <v>2.2000000000000002</v>
      </c>
      <c r="C6" s="14">
        <v>19.196899999999999</v>
      </c>
      <c r="D6" s="15">
        <v>1.3760699999999999</v>
      </c>
      <c r="E6" s="15">
        <v>426.94200000000001</v>
      </c>
      <c r="F6" s="16">
        <f t="shared" si="0"/>
        <v>310.26183261025966</v>
      </c>
      <c r="G6" s="14">
        <v>6.1449600000000002</v>
      </c>
      <c r="H6" s="14">
        <v>5015.92</v>
      </c>
      <c r="I6" s="16">
        <f t="shared" si="1"/>
        <v>816.26568765297088</v>
      </c>
    </row>
    <row r="7" spans="1:22" ht="15.75" customHeight="1" x14ac:dyDescent="0.15">
      <c r="A7" s="5" t="s">
        <v>21</v>
      </c>
      <c r="B7" s="13">
        <v>2.2000000000000002</v>
      </c>
      <c r="C7" s="14">
        <v>24.675699999999999</v>
      </c>
      <c r="D7" s="15">
        <v>1.5099800000000001</v>
      </c>
      <c r="E7" s="15">
        <v>543.77800000000002</v>
      </c>
      <c r="F7" s="16">
        <f t="shared" si="0"/>
        <v>360.12265063113415</v>
      </c>
      <c r="G7" s="14">
        <v>7.4184099999999997</v>
      </c>
      <c r="H7" s="14">
        <v>6460.02</v>
      </c>
      <c r="I7" s="16">
        <f t="shared" si="1"/>
        <v>870.80924349018198</v>
      </c>
    </row>
    <row r="8" spans="1:22" ht="15.75" customHeight="1" x14ac:dyDescent="0.15">
      <c r="A8" s="5" t="s">
        <v>22</v>
      </c>
      <c r="B8" s="13">
        <v>2.2000000000000002</v>
      </c>
      <c r="C8" s="14">
        <v>19.924700000000001</v>
      </c>
      <c r="D8" s="15">
        <v>1.2011400000000001</v>
      </c>
      <c r="E8" s="15">
        <v>444.69099999999997</v>
      </c>
      <c r="F8" s="16">
        <f t="shared" si="0"/>
        <v>370.22412041893529</v>
      </c>
      <c r="G8" s="14">
        <v>5.7668799999999996</v>
      </c>
      <c r="H8" s="14">
        <v>5226.1499999999996</v>
      </c>
      <c r="I8" s="16">
        <f t="shared" si="1"/>
        <v>906.23526066087732</v>
      </c>
    </row>
    <row r="9" spans="1:22" ht="15.75" customHeight="1" x14ac:dyDescent="0.15">
      <c r="A9" s="5" t="s">
        <v>23</v>
      </c>
      <c r="B9" s="17">
        <v>2</v>
      </c>
      <c r="C9" s="14">
        <v>33.049999999999997</v>
      </c>
      <c r="D9" s="15">
        <v>1.9157299999999999</v>
      </c>
      <c r="E9" s="15">
        <v>791.21900000000005</v>
      </c>
      <c r="F9" s="16">
        <v>413.01175009004402</v>
      </c>
      <c r="G9" s="14">
        <v>8.8323300000000007</v>
      </c>
      <c r="H9" s="14">
        <v>8891.23</v>
      </c>
      <c r="I9" s="16">
        <v>1006.6686819899164</v>
      </c>
    </row>
    <row r="10" spans="1:22" ht="15.75" customHeight="1" x14ac:dyDescent="0.15">
      <c r="A10" s="5" t="s">
        <v>24</v>
      </c>
      <c r="B10" s="17">
        <v>2</v>
      </c>
      <c r="C10" s="14">
        <v>29.826000000000001</v>
      </c>
      <c r="D10" s="15">
        <v>1.6716200000000001</v>
      </c>
      <c r="E10" s="15">
        <v>760.82500000000005</v>
      </c>
      <c r="F10" s="16">
        <v>455.14231703377561</v>
      </c>
      <c r="G10" s="14">
        <v>4.5039499999999997</v>
      </c>
      <c r="H10" s="14">
        <v>8055.27</v>
      </c>
      <c r="I10" s="16">
        <v>1788.4901031316958</v>
      </c>
    </row>
    <row r="11" spans="1:22" ht="15.75" customHeight="1" x14ac:dyDescent="0.15">
      <c r="A11" s="5" t="s">
        <v>25</v>
      </c>
      <c r="B11" s="17">
        <v>2</v>
      </c>
      <c r="C11" s="14">
        <v>38.361400000000003</v>
      </c>
      <c r="D11" s="15">
        <v>2.26092</v>
      </c>
      <c r="E11" s="15">
        <v>993.423</v>
      </c>
      <c r="F11" s="16">
        <v>439.38883286449766</v>
      </c>
      <c r="G11" s="14">
        <v>6.2205399999999997</v>
      </c>
      <c r="H11" s="14">
        <v>10316.6</v>
      </c>
      <c r="I11" s="16">
        <v>1658.4733801245552</v>
      </c>
    </row>
    <row r="12" spans="1:22" ht="15.75" customHeight="1" x14ac:dyDescent="0.15">
      <c r="A12" s="5" t="s">
        <v>26</v>
      </c>
      <c r="B12" s="17">
        <v>2</v>
      </c>
      <c r="C12" s="14">
        <v>30.700099999999999</v>
      </c>
      <c r="D12" s="15">
        <v>1.9534499999999999</v>
      </c>
      <c r="E12" s="15">
        <v>769.88099999999997</v>
      </c>
      <c r="F12" s="16">
        <v>394.1134915150119</v>
      </c>
      <c r="G12" s="14">
        <v>5.7295600000000002</v>
      </c>
      <c r="H12" s="14">
        <v>8102.38</v>
      </c>
      <c r="I12" s="16">
        <v>1414.1365131004825</v>
      </c>
    </row>
    <row r="13" spans="1:22" ht="15.75" customHeight="1" x14ac:dyDescent="0.15">
      <c r="A13" s="5" t="s">
        <v>27</v>
      </c>
      <c r="B13" s="17">
        <v>2.2000000000000002</v>
      </c>
      <c r="C13" s="14">
        <v>26.2151</v>
      </c>
      <c r="D13" s="15">
        <v>1.6966699999999999</v>
      </c>
      <c r="E13" s="15">
        <v>612.87</v>
      </c>
      <c r="F13" s="16">
        <v>361.21932962803612</v>
      </c>
      <c r="G13" s="14">
        <v>5.1595899999999997</v>
      </c>
      <c r="H13" s="14">
        <v>6826.8</v>
      </c>
      <c r="I13" s="16">
        <v>1323.1283881083575</v>
      </c>
    </row>
    <row r="14" spans="1:22" ht="15.75" customHeight="1" x14ac:dyDescent="0.15">
      <c r="A14" s="5" t="s">
        <v>28</v>
      </c>
      <c r="B14" s="17">
        <v>2.2000000000000002</v>
      </c>
      <c r="C14" s="14">
        <v>26.0124</v>
      </c>
      <c r="D14" s="15">
        <v>2.33873</v>
      </c>
      <c r="E14" s="15">
        <v>603.55200000000002</v>
      </c>
      <c r="F14" s="16">
        <v>258.0682678205693</v>
      </c>
      <c r="G14" s="14">
        <v>6.4946400000000004</v>
      </c>
      <c r="H14" s="14">
        <v>6786.81</v>
      </c>
      <c r="I14" s="16">
        <v>1044.9863271867264</v>
      </c>
    </row>
    <row r="15" spans="1:22" ht="15.75" customHeight="1" x14ac:dyDescent="0.15">
      <c r="A15" s="18" t="s">
        <v>29</v>
      </c>
      <c r="B15" s="19">
        <v>2.2000000000000002</v>
      </c>
      <c r="C15" s="20">
        <v>28.387</v>
      </c>
      <c r="D15" s="21">
        <v>1.9403999999999999</v>
      </c>
      <c r="E15" s="21">
        <v>666.54200000000003</v>
      </c>
      <c r="F15" s="22">
        <v>343.50752422180994</v>
      </c>
      <c r="G15" s="20">
        <v>5.4228500000000004</v>
      </c>
      <c r="H15" s="20">
        <v>7429.45</v>
      </c>
      <c r="I15" s="22">
        <v>1370.0268309099458</v>
      </c>
    </row>
    <row r="16" spans="1:22" ht="15.75" customHeight="1" x14ac:dyDescent="0.15">
      <c r="A16" s="23" t="s">
        <v>30</v>
      </c>
      <c r="B16" s="2"/>
      <c r="C16" s="2"/>
      <c r="D16" s="2"/>
      <c r="E16" s="2"/>
      <c r="F16" s="2"/>
      <c r="G16" s="2"/>
      <c r="H16" s="2"/>
      <c r="I16" s="2"/>
    </row>
    <row r="17" spans="1:9" ht="15.75" customHeight="1" x14ac:dyDescent="0.15">
      <c r="A17" s="23" t="s">
        <v>31</v>
      </c>
      <c r="B17" s="2"/>
      <c r="C17" s="2"/>
      <c r="D17" s="2"/>
      <c r="E17" s="2"/>
      <c r="F17" s="2"/>
      <c r="G17" s="2"/>
      <c r="H17" s="2"/>
      <c r="I17" s="2"/>
    </row>
    <row r="18" spans="1:9" ht="15.75" customHeight="1" x14ac:dyDescent="0.15">
      <c r="A18" s="24"/>
    </row>
    <row r="19" spans="1:9" ht="15.75" customHeight="1" x14ac:dyDescent="0.15"/>
    <row r="20" spans="1:9" ht="15.75" customHeight="1" x14ac:dyDescent="0.15"/>
    <row r="21" spans="1:9" ht="15.75" customHeight="1" x14ac:dyDescent="0.15"/>
    <row r="22" spans="1:9" ht="15.75" customHeight="1" x14ac:dyDescent="0.15"/>
    <row r="23" spans="1:9" ht="15.75" customHeight="1" x14ac:dyDescent="0.15"/>
    <row r="24" spans="1:9" ht="15.75" customHeight="1" x14ac:dyDescent="0.15"/>
    <row r="25" spans="1:9" ht="15.75" customHeight="1" x14ac:dyDescent="0.15"/>
    <row r="26" spans="1:9" ht="15.75" customHeight="1" x14ac:dyDescent="0.15"/>
    <row r="27" spans="1:9" ht="15.75" customHeight="1" x14ac:dyDescent="0.15"/>
    <row r="28" spans="1:9" ht="15.75" customHeight="1" x14ac:dyDescent="0.15"/>
    <row r="29" spans="1:9" ht="15.75" customHeight="1" x14ac:dyDescent="0.15"/>
    <row r="30" spans="1:9" ht="15.75" customHeight="1" x14ac:dyDescent="0.15"/>
    <row r="31" spans="1:9" ht="15.75" customHeight="1" x14ac:dyDescent="0.15"/>
    <row r="32" spans="1: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">
    <mergeCell ref="A2:C2"/>
    <mergeCell ref="D2:F2"/>
    <mergeCell ref="G2:I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workbookViewId="0"/>
  </sheetViews>
  <sheetFormatPr baseColWidth="10" defaultColWidth="12.6640625" defaultRowHeight="15" customHeight="1" x14ac:dyDescent="0.15"/>
  <cols>
    <col min="1" max="1" width="26.1640625" customWidth="1"/>
    <col min="2" max="2" width="15" customWidth="1"/>
    <col min="3" max="3" width="16.33203125" customWidth="1"/>
    <col min="5" max="5" width="16.83203125" customWidth="1"/>
  </cols>
  <sheetData>
    <row r="1" spans="1:3" ht="15.75" customHeight="1" x14ac:dyDescent="0.15">
      <c r="A1" s="25" t="s">
        <v>32</v>
      </c>
      <c r="B1" s="26"/>
      <c r="C1" s="26"/>
    </row>
    <row r="2" spans="1:3" ht="15.75" customHeight="1" x14ac:dyDescent="0.15">
      <c r="A2" s="27" t="s">
        <v>33</v>
      </c>
      <c r="B2" s="28" t="s">
        <v>34</v>
      </c>
      <c r="C2" s="28" t="s">
        <v>35</v>
      </c>
    </row>
    <row r="3" spans="1:3" ht="15.75" customHeight="1" x14ac:dyDescent="0.15">
      <c r="A3" s="29" t="s">
        <v>36</v>
      </c>
      <c r="B3" s="30" t="s">
        <v>37</v>
      </c>
      <c r="C3" s="30" t="s">
        <v>38</v>
      </c>
    </row>
    <row r="4" spans="1:3" ht="15.75" customHeight="1" x14ac:dyDescent="0.15">
      <c r="A4" s="29" t="s">
        <v>39</v>
      </c>
      <c r="B4" s="30" t="s">
        <v>38</v>
      </c>
      <c r="C4" s="30" t="s">
        <v>40</v>
      </c>
    </row>
    <row r="5" spans="1:3" ht="15.75" customHeight="1" x14ac:dyDescent="0.15">
      <c r="A5" s="29" t="s">
        <v>41</v>
      </c>
      <c r="B5" s="30" t="s">
        <v>42</v>
      </c>
      <c r="C5" s="30" t="s">
        <v>43</v>
      </c>
    </row>
    <row r="6" spans="1:3" ht="15.75" customHeight="1" x14ac:dyDescent="0.15">
      <c r="A6" s="29" t="s">
        <v>44</v>
      </c>
      <c r="B6" s="30" t="s">
        <v>42</v>
      </c>
      <c r="C6" s="30" t="s">
        <v>43</v>
      </c>
    </row>
    <row r="7" spans="1:3" ht="15.75" customHeight="1" x14ac:dyDescent="0.15">
      <c r="A7" s="29" t="s">
        <v>45</v>
      </c>
      <c r="B7" s="30" t="s">
        <v>42</v>
      </c>
      <c r="C7" s="30" t="s">
        <v>46</v>
      </c>
    </row>
    <row r="8" spans="1:3" ht="15.75" customHeight="1" x14ac:dyDescent="0.15"/>
    <row r="9" spans="1:3" ht="15.75" customHeight="1" x14ac:dyDescent="0.15"/>
    <row r="10" spans="1:3" ht="15.75" customHeight="1" x14ac:dyDescent="0.15"/>
    <row r="11" spans="1:3" ht="15.75" customHeight="1" x14ac:dyDescent="0.15"/>
    <row r="12" spans="1:3" ht="15.75" customHeight="1" x14ac:dyDescent="0.15"/>
    <row r="13" spans="1:3" ht="15.75" customHeight="1" x14ac:dyDescent="0.15"/>
    <row r="14" spans="1:3" ht="15.75" customHeight="1" x14ac:dyDescent="0.15"/>
    <row r="15" spans="1:3" ht="15.75" customHeight="1" x14ac:dyDescent="0.15"/>
    <row r="16" spans="1: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0"/>
  <sheetViews>
    <sheetView workbookViewId="0"/>
  </sheetViews>
  <sheetFormatPr baseColWidth="10" defaultColWidth="12.6640625" defaultRowHeight="15" customHeight="1" x14ac:dyDescent="0.15"/>
  <cols>
    <col min="1" max="1" width="15.1640625" customWidth="1"/>
    <col min="2" max="2" width="19.6640625" customWidth="1"/>
    <col min="3" max="3" width="20.1640625" customWidth="1"/>
  </cols>
  <sheetData>
    <row r="1" spans="1:23" ht="15.75" customHeight="1" x14ac:dyDescent="0.15">
      <c r="A1" s="25" t="s">
        <v>47</v>
      </c>
      <c r="B1" s="26"/>
      <c r="C1" s="2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5.75" customHeight="1" x14ac:dyDescent="0.15">
      <c r="A2" s="28" t="s">
        <v>48</v>
      </c>
      <c r="B2" s="28" t="s">
        <v>49</v>
      </c>
      <c r="C2" s="28" t="s">
        <v>50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 x14ac:dyDescent="0.15">
      <c r="A3" s="29">
        <v>1.1607426500000001E-36</v>
      </c>
      <c r="B3" s="30">
        <v>0</v>
      </c>
      <c r="C3" s="30">
        <v>0</v>
      </c>
    </row>
    <row r="4" spans="1:23" ht="15.75" customHeight="1" x14ac:dyDescent="0.15">
      <c r="A4" s="29">
        <v>4.3874619999999996E-25</v>
      </c>
      <c r="B4" s="30">
        <v>1.9608861046378399E-3</v>
      </c>
      <c r="C4" s="30">
        <v>1</v>
      </c>
    </row>
    <row r="5" spans="1:23" ht="15.75" customHeight="1" x14ac:dyDescent="0.15">
      <c r="A5" s="29">
        <v>2.2900005999999999E-23</v>
      </c>
      <c r="B5" s="30">
        <v>5.8823644693919404E-3</v>
      </c>
      <c r="C5" s="30">
        <v>2</v>
      </c>
    </row>
    <row r="6" spans="1:23" ht="15.75" customHeight="1" x14ac:dyDescent="0.15">
      <c r="A6" s="29">
        <v>1.6417239E-22</v>
      </c>
      <c r="B6" s="30">
        <v>9.8040229052511699E-3</v>
      </c>
      <c r="C6" s="30">
        <v>3</v>
      </c>
    </row>
    <row r="7" spans="1:23" ht="15.75" customHeight="1" x14ac:dyDescent="0.15">
      <c r="A7" s="29">
        <v>6.1450533000000003E-22</v>
      </c>
      <c r="B7" s="30">
        <v>1.3725612167684999E-2</v>
      </c>
      <c r="C7" s="30">
        <v>4</v>
      </c>
    </row>
    <row r="8" spans="1:23" ht="15.75" customHeight="1" x14ac:dyDescent="0.15">
      <c r="A8" s="29">
        <v>1.6970272999999999E-21</v>
      </c>
      <c r="B8" s="30">
        <v>1.7647146471024101E-2</v>
      </c>
      <c r="C8" s="30">
        <v>5</v>
      </c>
    </row>
    <row r="9" spans="1:23" ht="15.75" customHeight="1" x14ac:dyDescent="0.15">
      <c r="A9" s="29">
        <v>3.8329850000000002E-21</v>
      </c>
      <c r="B9" s="30">
        <v>2.1568713972713201E-2</v>
      </c>
      <c r="C9" s="30">
        <v>6</v>
      </c>
    </row>
    <row r="10" spans="1:23" ht="15.75" customHeight="1" x14ac:dyDescent="0.15">
      <c r="A10" s="29">
        <v>7.6308320000000006E-21</v>
      </c>
      <c r="B10" s="30">
        <v>2.5490207702335701E-2</v>
      </c>
      <c r="C10" s="30">
        <v>7</v>
      </c>
    </row>
    <row r="11" spans="1:23" ht="15.75" customHeight="1" x14ac:dyDescent="0.15">
      <c r="A11" s="29">
        <v>1.3869087E-20</v>
      </c>
      <c r="B11" s="30">
        <v>2.9411905177726901E-2</v>
      </c>
      <c r="C11" s="30">
        <v>8</v>
      </c>
    </row>
    <row r="12" spans="1:23" ht="15.75" customHeight="1" x14ac:dyDescent="0.15">
      <c r="A12" s="29">
        <v>2.3515737000000001E-20</v>
      </c>
      <c r="B12" s="30">
        <v>3.3333350306311599E-2</v>
      </c>
      <c r="C12" s="30">
        <v>9</v>
      </c>
    </row>
    <row r="13" spans="1:23" ht="15.75" customHeight="1" x14ac:dyDescent="0.15">
      <c r="A13" s="29">
        <v>3.7754771999999997E-20</v>
      </c>
      <c r="B13" s="30">
        <v>3.7255006612404301E-2</v>
      </c>
      <c r="C13" s="30">
        <v>10</v>
      </c>
    </row>
    <row r="14" spans="1:23" ht="15.75" customHeight="1" x14ac:dyDescent="0.15">
      <c r="A14" s="29">
        <v>5.7918060000000006E-20</v>
      </c>
      <c r="B14" s="30">
        <v>4.1176512955870603E-2</v>
      </c>
      <c r="C14" s="30">
        <v>11</v>
      </c>
    </row>
    <row r="15" spans="1:23" ht="15.75" customHeight="1" x14ac:dyDescent="0.15">
      <c r="A15" s="29">
        <v>8.6170694000000003E-20</v>
      </c>
      <c r="B15" s="30">
        <v>4.50980586280844E-2</v>
      </c>
      <c r="C15" s="30">
        <v>12</v>
      </c>
    </row>
    <row r="16" spans="1:23" ht="15.75" customHeight="1" x14ac:dyDescent="0.15">
      <c r="A16" s="29">
        <v>1.2441900000000001E-19</v>
      </c>
      <c r="B16" s="30">
        <v>4.9019837436409197E-2</v>
      </c>
      <c r="C16" s="30">
        <v>13</v>
      </c>
    </row>
    <row r="17" spans="1:3" ht="15.75" customHeight="1" x14ac:dyDescent="0.15">
      <c r="A17" s="29">
        <v>1.7519807999999999E-19</v>
      </c>
      <c r="B17" s="30">
        <v>5.2941202546844597E-2</v>
      </c>
      <c r="C17" s="30">
        <v>14</v>
      </c>
    </row>
    <row r="18" spans="1:3" ht="15.75" customHeight="1" x14ac:dyDescent="0.15">
      <c r="A18" s="29">
        <v>2.4089485E-19</v>
      </c>
      <c r="B18" s="30">
        <v>5.6863017583469497E-2</v>
      </c>
      <c r="C18" s="30">
        <v>15</v>
      </c>
    </row>
    <row r="19" spans="1:3" ht="15.75" customHeight="1" x14ac:dyDescent="0.15">
      <c r="A19" s="29">
        <v>3.252172E-19</v>
      </c>
      <c r="B19" s="30">
        <v>6.0784318386490198E-2</v>
      </c>
      <c r="C19" s="30">
        <v>16</v>
      </c>
    </row>
    <row r="20" spans="1:3" ht="15.75" customHeight="1" x14ac:dyDescent="0.15">
      <c r="A20" s="29">
        <v>4.317806E-19</v>
      </c>
      <c r="B20" s="30">
        <v>6.4706109936179396E-2</v>
      </c>
      <c r="C20" s="30">
        <v>17</v>
      </c>
    </row>
    <row r="21" spans="1:3" ht="15.75" customHeight="1" x14ac:dyDescent="0.15">
      <c r="A21" s="29">
        <v>5.6636240000000001E-19</v>
      </c>
      <c r="B21" s="30">
        <v>6.86276447702035E-2</v>
      </c>
      <c r="C21" s="30">
        <v>18</v>
      </c>
    </row>
    <row r="22" spans="1:3" ht="15.75" customHeight="1" x14ac:dyDescent="0.15">
      <c r="A22" s="29">
        <v>7.3187136000000002E-19</v>
      </c>
      <c r="B22" s="30">
        <v>7.25492370804693E-2</v>
      </c>
      <c r="C22" s="30">
        <v>19</v>
      </c>
    </row>
    <row r="23" spans="1:3" ht="15.75" customHeight="1" x14ac:dyDescent="0.15">
      <c r="A23" s="29">
        <v>9.3403020000000005E-19</v>
      </c>
      <c r="B23" s="30">
        <v>7.6470717573277502E-2</v>
      </c>
      <c r="C23" s="30">
        <v>20</v>
      </c>
    </row>
    <row r="24" spans="1:3" ht="15.75" customHeight="1" x14ac:dyDescent="0.15">
      <c r="A24" s="29">
        <v>1.1825911E-18</v>
      </c>
      <c r="B24" s="30">
        <v>8.0392320718273694E-2</v>
      </c>
      <c r="C24" s="30">
        <v>21</v>
      </c>
    </row>
    <row r="25" spans="1:3" ht="15.75" customHeight="1" x14ac:dyDescent="0.15">
      <c r="A25" s="29">
        <v>1.4813676E-18</v>
      </c>
      <c r="B25" s="30">
        <v>8.4313803746599802E-2</v>
      </c>
      <c r="C25" s="30">
        <v>22</v>
      </c>
    </row>
    <row r="26" spans="1:3" ht="15.75" customHeight="1" x14ac:dyDescent="0.15">
      <c r="A26" s="29">
        <v>1.8429588000000001E-18</v>
      </c>
      <c r="B26" s="30">
        <v>8.8235307435628504E-2</v>
      </c>
      <c r="C26" s="30">
        <v>23</v>
      </c>
    </row>
    <row r="27" spans="1:3" ht="15.75" customHeight="1" x14ac:dyDescent="0.15">
      <c r="A27" s="29">
        <v>2.2712060000000001E-18</v>
      </c>
      <c r="B27" s="30">
        <v>9.21569031628586E-2</v>
      </c>
      <c r="C27" s="30">
        <v>24</v>
      </c>
    </row>
    <row r="28" spans="1:3" ht="15.75" customHeight="1" x14ac:dyDescent="0.15">
      <c r="A28" s="29">
        <v>2.7805749999999999E-18</v>
      </c>
      <c r="B28" s="30">
        <v>9.60786078971263E-2</v>
      </c>
      <c r="C28" s="30">
        <v>25</v>
      </c>
    </row>
    <row r="29" spans="1:3" ht="15.75" customHeight="1" x14ac:dyDescent="0.15">
      <c r="A29" s="29">
        <v>3.3828737999999999E-18</v>
      </c>
      <c r="B29" s="30">
        <v>0.10000025628668401</v>
      </c>
      <c r="C29" s="30">
        <v>26</v>
      </c>
    </row>
    <row r="30" spans="1:3" ht="15.75" customHeight="1" x14ac:dyDescent="0.15">
      <c r="A30" s="29">
        <v>4.1120894E-18</v>
      </c>
      <c r="B30" s="30">
        <v>0.103921662658467</v>
      </c>
      <c r="C30" s="30">
        <v>27</v>
      </c>
    </row>
    <row r="31" spans="1:3" ht="15.75" customHeight="1" x14ac:dyDescent="0.15">
      <c r="A31" s="29">
        <v>4.9748317E-18</v>
      </c>
      <c r="B31" s="30">
        <v>0.107843446411632</v>
      </c>
      <c r="C31" s="30">
        <v>28</v>
      </c>
    </row>
    <row r="32" spans="1:3" ht="15.75" customHeight="1" x14ac:dyDescent="0.15">
      <c r="A32" s="29">
        <v>5.9624576E-18</v>
      </c>
      <c r="B32" s="30">
        <v>0.11176546719654</v>
      </c>
      <c r="C32" s="30">
        <v>29</v>
      </c>
    </row>
    <row r="33" spans="1:3" ht="15.75" customHeight="1" x14ac:dyDescent="0.15">
      <c r="A33" s="29">
        <v>7.1338409999999998E-18</v>
      </c>
      <c r="B33" s="30">
        <v>0.11568649788934</v>
      </c>
      <c r="C33" s="30">
        <v>30</v>
      </c>
    </row>
    <row r="34" spans="1:3" ht="15.75" customHeight="1" x14ac:dyDescent="0.15">
      <c r="A34" s="29">
        <v>8.4645400000000004E-18</v>
      </c>
      <c r="B34" s="30">
        <v>0.11960801603938299</v>
      </c>
      <c r="C34" s="30">
        <v>31</v>
      </c>
    </row>
    <row r="35" spans="1:3" ht="15.75" customHeight="1" x14ac:dyDescent="0.15">
      <c r="A35" s="29">
        <v>1.0023325E-17</v>
      </c>
      <c r="B35" s="30">
        <v>0.123529722386122</v>
      </c>
      <c r="C35" s="30">
        <v>32</v>
      </c>
    </row>
    <row r="36" spans="1:3" ht="15.75" customHeight="1" x14ac:dyDescent="0.15">
      <c r="A36" s="29">
        <v>1.1833632999999999E-17</v>
      </c>
      <c r="B36" s="30">
        <v>0.12745098637167501</v>
      </c>
      <c r="C36" s="30">
        <v>33</v>
      </c>
    </row>
    <row r="37" spans="1:3" ht="15.75" customHeight="1" x14ac:dyDescent="0.15">
      <c r="A37" s="29">
        <v>1.3904546999999999E-17</v>
      </c>
      <c r="B37" s="30">
        <v>0.13137258800314799</v>
      </c>
      <c r="C37" s="30">
        <v>34</v>
      </c>
    </row>
    <row r="38" spans="1:3" ht="15.75" customHeight="1" x14ac:dyDescent="0.15">
      <c r="A38" s="29">
        <v>1.6264868999999999E-17</v>
      </c>
      <c r="B38" s="30">
        <v>0.135294604282992</v>
      </c>
      <c r="C38" s="30">
        <v>35</v>
      </c>
    </row>
    <row r="39" spans="1:3" ht="15.75" customHeight="1" x14ac:dyDescent="0.15">
      <c r="A39" s="29">
        <v>1.8957329E-17</v>
      </c>
      <c r="B39" s="30">
        <v>0.13921580599362701</v>
      </c>
      <c r="C39" s="30">
        <v>36</v>
      </c>
    </row>
    <row r="40" spans="1:3" ht="15.75" customHeight="1" x14ac:dyDescent="0.15">
      <c r="A40" s="29">
        <v>2.2067524000000001E-17</v>
      </c>
      <c r="B40" s="30">
        <v>0.143137498860261</v>
      </c>
      <c r="C40" s="30">
        <v>37</v>
      </c>
    </row>
    <row r="41" spans="1:3" ht="15.75" customHeight="1" x14ac:dyDescent="0.15">
      <c r="A41" s="29">
        <v>2.5660764E-17</v>
      </c>
      <c r="B41" s="30">
        <v>0.14705915963507701</v>
      </c>
      <c r="C41" s="30">
        <v>38</v>
      </c>
    </row>
    <row r="42" spans="1:3" ht="15.75" customHeight="1" x14ac:dyDescent="0.15">
      <c r="A42" s="29">
        <v>2.9738629999999998E-17</v>
      </c>
      <c r="B42" s="30">
        <v>0.15098105845228399</v>
      </c>
      <c r="C42" s="30">
        <v>39</v>
      </c>
    </row>
    <row r="43" spans="1:3" ht="15.75" customHeight="1" x14ac:dyDescent="0.15">
      <c r="A43" s="29">
        <v>3.4335406999999998E-17</v>
      </c>
      <c r="B43" s="30">
        <v>0.15490240478333001</v>
      </c>
      <c r="C43" s="30">
        <v>40</v>
      </c>
    </row>
    <row r="44" spans="1:3" ht="15.75" customHeight="1" x14ac:dyDescent="0.15">
      <c r="A44" s="29">
        <v>3.9627295000000003E-17</v>
      </c>
      <c r="B44" s="30">
        <v>0.15882384126402799</v>
      </c>
      <c r="C44" s="30">
        <v>41</v>
      </c>
    </row>
    <row r="45" spans="1:3" ht="15.75" customHeight="1" x14ac:dyDescent="0.15">
      <c r="A45" s="29">
        <v>4.5823850000000001E-17</v>
      </c>
      <c r="B45" s="30">
        <v>0.162745535744172</v>
      </c>
      <c r="C45" s="30">
        <v>42</v>
      </c>
    </row>
    <row r="46" spans="1:3" ht="15.75" customHeight="1" x14ac:dyDescent="0.15">
      <c r="A46" s="29">
        <v>5.2605086999999999E-17</v>
      </c>
      <c r="B46" s="30">
        <v>0.166668268538434</v>
      </c>
      <c r="C46" s="30">
        <v>43</v>
      </c>
    </row>
    <row r="47" spans="1:3" ht="15.75" customHeight="1" x14ac:dyDescent="0.15">
      <c r="A47" s="29">
        <v>6.0285810000000004E-17</v>
      </c>
      <c r="B47" s="30">
        <v>0.170588379883926</v>
      </c>
      <c r="C47" s="30">
        <v>44</v>
      </c>
    </row>
    <row r="48" spans="1:3" ht="15.75" customHeight="1" x14ac:dyDescent="0.15">
      <c r="A48" s="29">
        <v>6.8977359999999996E-17</v>
      </c>
      <c r="B48" s="30">
        <v>0.17451010699035799</v>
      </c>
      <c r="C48" s="30">
        <v>45</v>
      </c>
    </row>
    <row r="49" spans="1:3" ht="15.75" customHeight="1" x14ac:dyDescent="0.15">
      <c r="A49" s="29">
        <v>7.8771012999999996E-17</v>
      </c>
      <c r="B49" s="30">
        <v>0.178431542704344</v>
      </c>
      <c r="C49" s="30">
        <v>46</v>
      </c>
    </row>
    <row r="50" spans="1:3" ht="15.75" customHeight="1" x14ac:dyDescent="0.15">
      <c r="A50" s="29">
        <v>9.0066459999999999E-17</v>
      </c>
      <c r="B50" s="30">
        <v>0.18235327903979301</v>
      </c>
      <c r="C50" s="30">
        <v>47</v>
      </c>
    </row>
    <row r="51" spans="1:3" ht="15.75" customHeight="1" x14ac:dyDescent="0.15">
      <c r="A51" s="29">
        <v>1.0264902000000001E-16</v>
      </c>
      <c r="B51" s="30">
        <v>0.186274772385464</v>
      </c>
      <c r="C51" s="30">
        <v>48</v>
      </c>
    </row>
    <row r="52" spans="1:3" ht="15.75" customHeight="1" x14ac:dyDescent="0.15">
      <c r="A52" s="29">
        <v>1.1697334E-16</v>
      </c>
      <c r="B52" s="30">
        <v>0.190196587745772</v>
      </c>
      <c r="C52" s="30">
        <v>49</v>
      </c>
    </row>
    <row r="53" spans="1:3" ht="15.75" customHeight="1" x14ac:dyDescent="0.15">
      <c r="A53" s="29">
        <v>1.3281338999999999E-16</v>
      </c>
      <c r="B53" s="30">
        <v>0.19411827920039201</v>
      </c>
      <c r="C53" s="30">
        <v>50</v>
      </c>
    </row>
    <row r="54" spans="1:3" ht="15.75" customHeight="1" x14ac:dyDescent="0.15">
      <c r="A54" s="29">
        <v>1.5088932E-16</v>
      </c>
      <c r="B54" s="30">
        <v>0.19803945579356499</v>
      </c>
      <c r="C54" s="30">
        <v>51</v>
      </c>
    </row>
    <row r="55" spans="1:3" ht="15.75" customHeight="1" x14ac:dyDescent="0.15">
      <c r="A55" s="29">
        <v>1.7100609000000001E-16</v>
      </c>
      <c r="B55" s="30">
        <v>0.20196103700474299</v>
      </c>
      <c r="C55" s="30">
        <v>52</v>
      </c>
    </row>
    <row r="56" spans="1:3" ht="15.75" customHeight="1" x14ac:dyDescent="0.15">
      <c r="A56" s="29">
        <v>1.9381374E-16</v>
      </c>
      <c r="B56" s="30">
        <v>0.20588252972155299</v>
      </c>
      <c r="C56" s="30">
        <v>53</v>
      </c>
    </row>
    <row r="57" spans="1:3" ht="15.75" customHeight="1" x14ac:dyDescent="0.15">
      <c r="A57" s="29">
        <v>2.1889206999999999E-16</v>
      </c>
      <c r="B57" s="30">
        <v>0.20980412924696701</v>
      </c>
      <c r="C57" s="30">
        <v>54</v>
      </c>
    </row>
    <row r="58" spans="1:3" ht="15.75" customHeight="1" x14ac:dyDescent="0.15">
      <c r="A58" s="29">
        <v>2.4656554999999999E-16</v>
      </c>
      <c r="B58" s="30">
        <v>0.213725983287126</v>
      </c>
      <c r="C58" s="30">
        <v>55</v>
      </c>
    </row>
    <row r="59" spans="1:3" ht="15.75" customHeight="1" x14ac:dyDescent="0.15">
      <c r="A59" s="29">
        <v>2.7810235999999999E-16</v>
      </c>
      <c r="B59" s="30">
        <v>0.21764719366280499</v>
      </c>
      <c r="C59" s="30">
        <v>56</v>
      </c>
    </row>
    <row r="60" spans="1:3" ht="15.75" customHeight="1" x14ac:dyDescent="0.15">
      <c r="A60" s="29">
        <v>3.1308468999999999E-16</v>
      </c>
      <c r="B60" s="30">
        <v>0.22156909474143599</v>
      </c>
      <c r="C60" s="30">
        <v>57</v>
      </c>
    </row>
    <row r="61" spans="1:3" ht="15.75" customHeight="1" x14ac:dyDescent="0.15">
      <c r="A61" s="29">
        <v>3.5155433000000002E-16</v>
      </c>
      <c r="B61" s="30">
        <v>0.225490323250398</v>
      </c>
      <c r="C61" s="30">
        <v>58</v>
      </c>
    </row>
    <row r="62" spans="1:3" ht="15.75" customHeight="1" x14ac:dyDescent="0.15">
      <c r="A62" s="29">
        <v>3.9422713000000002E-16</v>
      </c>
      <c r="B62" s="30">
        <v>0.229412087823852</v>
      </c>
      <c r="C62" s="30">
        <v>59</v>
      </c>
    </row>
    <row r="63" spans="1:3" ht="15.75" customHeight="1" x14ac:dyDescent="0.15">
      <c r="A63" s="29">
        <v>4.4401654999999999E-16</v>
      </c>
      <c r="B63" s="30">
        <v>0.23333366173543599</v>
      </c>
      <c r="C63" s="30">
        <v>60</v>
      </c>
    </row>
    <row r="64" spans="1:3" ht="15.75" customHeight="1" x14ac:dyDescent="0.15">
      <c r="A64" s="29">
        <v>4.9758992999999998E-16</v>
      </c>
      <c r="B64" s="30">
        <v>0.23725495368757901</v>
      </c>
      <c r="C64" s="30">
        <v>61</v>
      </c>
    </row>
    <row r="65" spans="1:3" ht="15.75" customHeight="1" x14ac:dyDescent="0.15">
      <c r="A65" s="29">
        <v>5.5746989999999998E-16</v>
      </c>
      <c r="B65" s="30">
        <v>0.241176718398211</v>
      </c>
      <c r="C65" s="30">
        <v>62</v>
      </c>
    </row>
    <row r="66" spans="1:3" ht="15.75" customHeight="1" x14ac:dyDescent="0.15">
      <c r="A66" s="29">
        <v>6.2371774000000002E-16</v>
      </c>
      <c r="B66" s="30">
        <v>0.24509814616849299</v>
      </c>
      <c r="C66" s="30">
        <v>63</v>
      </c>
    </row>
    <row r="67" spans="1:3" ht="15.75" customHeight="1" x14ac:dyDescent="0.15">
      <c r="A67" s="29">
        <v>7.0112560000000002E-16</v>
      </c>
      <c r="B67" s="30">
        <v>0.24901969603103299</v>
      </c>
      <c r="C67" s="30">
        <v>64</v>
      </c>
    </row>
    <row r="68" spans="1:3" ht="15.75" customHeight="1" x14ac:dyDescent="0.15">
      <c r="A68" s="29">
        <v>7.84906E-16</v>
      </c>
      <c r="B68" s="30">
        <v>0.25294156476041502</v>
      </c>
      <c r="C68" s="30">
        <v>65</v>
      </c>
    </row>
    <row r="69" spans="1:3" ht="15.75" customHeight="1" x14ac:dyDescent="0.15">
      <c r="A69" s="29">
        <v>8.7890553000000003E-16</v>
      </c>
      <c r="B69" s="30">
        <v>0.25686296789479302</v>
      </c>
      <c r="C69" s="30">
        <v>66</v>
      </c>
    </row>
    <row r="70" spans="1:3" ht="15.75" customHeight="1" x14ac:dyDescent="0.15">
      <c r="A70" s="29">
        <v>9.8419979999999994E-16</v>
      </c>
      <c r="B70" s="30">
        <v>0.26078509055874</v>
      </c>
      <c r="C70" s="30">
        <v>67</v>
      </c>
    </row>
    <row r="71" spans="1:3" ht="15.75" customHeight="1" x14ac:dyDescent="0.15">
      <c r="A71" s="29">
        <v>1.0999078E-15</v>
      </c>
      <c r="B71" s="30">
        <v>0.264707390180976</v>
      </c>
      <c r="C71" s="30">
        <v>68</v>
      </c>
    </row>
    <row r="72" spans="1:3" ht="15.75" customHeight="1" x14ac:dyDescent="0.15">
      <c r="A72" s="29">
        <v>1.230251E-15</v>
      </c>
      <c r="B72" s="30">
        <v>0.26862800083647098</v>
      </c>
      <c r="C72" s="30">
        <v>69</v>
      </c>
    </row>
    <row r="73" spans="1:3" ht="15.75" customHeight="1" x14ac:dyDescent="0.15">
      <c r="A73" s="29">
        <v>1.3740786000000001E-15</v>
      </c>
      <c r="B73" s="30">
        <v>0.27254915873563701</v>
      </c>
      <c r="C73" s="30">
        <v>70</v>
      </c>
    </row>
    <row r="74" spans="1:3" ht="15.75" customHeight="1" x14ac:dyDescent="0.15">
      <c r="A74" s="29">
        <v>1.5335388000000001E-15</v>
      </c>
      <c r="B74" s="30">
        <v>0.27647161983533802</v>
      </c>
      <c r="C74" s="30">
        <v>71</v>
      </c>
    </row>
    <row r="75" spans="1:3" ht="15.75" customHeight="1" x14ac:dyDescent="0.15">
      <c r="A75" s="29">
        <v>1.7173117E-15</v>
      </c>
      <c r="B75" s="30">
        <v>0.280393068809136</v>
      </c>
      <c r="C75" s="30">
        <v>72</v>
      </c>
    </row>
    <row r="76" spans="1:3" ht="15.75" customHeight="1" x14ac:dyDescent="0.15">
      <c r="A76" s="29">
        <v>1.9081267999999999E-15</v>
      </c>
      <c r="B76" s="30">
        <v>0.28431471920837798</v>
      </c>
      <c r="C76" s="30">
        <v>73</v>
      </c>
    </row>
    <row r="77" spans="1:3" ht="15.75" customHeight="1" x14ac:dyDescent="0.15">
      <c r="A77" s="29">
        <v>2.1325867E-15</v>
      </c>
      <c r="B77" s="30">
        <v>0.28823561081733801</v>
      </c>
      <c r="C77" s="30">
        <v>74</v>
      </c>
    </row>
    <row r="78" spans="1:3" ht="15.75" customHeight="1" x14ac:dyDescent="0.15">
      <c r="A78" s="29">
        <v>2.3757529999999999E-15</v>
      </c>
      <c r="B78" s="30">
        <v>0.29215700552092899</v>
      </c>
      <c r="C78" s="30">
        <v>75</v>
      </c>
    </row>
    <row r="79" spans="1:3" ht="15.75" customHeight="1" x14ac:dyDescent="0.15">
      <c r="A79" s="29">
        <v>2.6446883999999999E-15</v>
      </c>
      <c r="B79" s="30">
        <v>0.29607903889084802</v>
      </c>
      <c r="C79" s="30">
        <v>76</v>
      </c>
    </row>
    <row r="80" spans="1:3" ht="15.75" customHeight="1" x14ac:dyDescent="0.15">
      <c r="A80" s="29">
        <v>2.9440447E-15</v>
      </c>
      <c r="B80" s="30">
        <v>0.300000465939258</v>
      </c>
      <c r="C80" s="30">
        <v>77</v>
      </c>
    </row>
    <row r="81" spans="1:3" ht="15.75" customHeight="1" x14ac:dyDescent="0.15">
      <c r="A81" s="29">
        <v>3.2842438E-15</v>
      </c>
      <c r="B81" s="30">
        <v>0.30392268346236401</v>
      </c>
      <c r="C81" s="30">
        <v>78</v>
      </c>
    </row>
    <row r="82" spans="1:3" ht="15.75" customHeight="1" x14ac:dyDescent="0.15">
      <c r="A82" s="29">
        <v>3.6463265000000001E-15</v>
      </c>
      <c r="B82" s="30">
        <v>0.30784410398700301</v>
      </c>
      <c r="C82" s="30">
        <v>79</v>
      </c>
    </row>
    <row r="83" spans="1:3" ht="15.75" customHeight="1" x14ac:dyDescent="0.15">
      <c r="A83" s="29">
        <v>4.0607945000000002E-15</v>
      </c>
      <c r="B83" s="30">
        <v>0.31176477452913898</v>
      </c>
      <c r="C83" s="30">
        <v>80</v>
      </c>
    </row>
    <row r="84" spans="1:3" ht="15.75" customHeight="1" x14ac:dyDescent="0.15">
      <c r="A84" s="29">
        <v>4.5250656E-15</v>
      </c>
      <c r="B84" s="30">
        <v>0.315687197785611</v>
      </c>
      <c r="C84" s="30">
        <v>81</v>
      </c>
    </row>
    <row r="85" spans="1:3" ht="15.75" customHeight="1" x14ac:dyDescent="0.15">
      <c r="A85" s="29">
        <v>5.0279346000000004E-15</v>
      </c>
      <c r="B85" s="30">
        <v>0.319608422597768</v>
      </c>
      <c r="C85" s="30">
        <v>82</v>
      </c>
    </row>
    <row r="86" spans="1:3" ht="15.75" customHeight="1" x14ac:dyDescent="0.15">
      <c r="A86" s="29">
        <v>5.5889041999999998E-15</v>
      </c>
      <c r="B86" s="30">
        <v>0.32353169602570803</v>
      </c>
      <c r="C86" s="30">
        <v>83</v>
      </c>
    </row>
    <row r="87" spans="1:3" ht="15.75" customHeight="1" x14ac:dyDescent="0.15">
      <c r="A87" s="29">
        <v>6.2272194000000003E-15</v>
      </c>
      <c r="B87" s="30">
        <v>0.32745128893858999</v>
      </c>
      <c r="C87" s="30">
        <v>84</v>
      </c>
    </row>
    <row r="88" spans="1:3" ht="15.75" customHeight="1" x14ac:dyDescent="0.15">
      <c r="A88" s="29">
        <v>6.9121779999999998E-15</v>
      </c>
      <c r="B88" s="30">
        <v>0.33137385324301999</v>
      </c>
      <c r="C88" s="30">
        <v>85</v>
      </c>
    </row>
    <row r="89" spans="1:3" ht="15.75" customHeight="1" x14ac:dyDescent="0.15">
      <c r="A89" s="29">
        <v>7.6653980000000006E-15</v>
      </c>
      <c r="B89" s="30">
        <v>0.33529566203644101</v>
      </c>
      <c r="C89" s="30">
        <v>86</v>
      </c>
    </row>
    <row r="90" spans="1:3" ht="15.75" customHeight="1" x14ac:dyDescent="0.15">
      <c r="A90" s="29">
        <v>8.5219969999999998E-15</v>
      </c>
      <c r="B90" s="30">
        <v>0.33921699361313201</v>
      </c>
      <c r="C90" s="30">
        <v>87</v>
      </c>
    </row>
    <row r="91" spans="1:3" ht="15.75" customHeight="1" x14ac:dyDescent="0.15">
      <c r="A91" s="29">
        <v>9.4694039999999997E-15</v>
      </c>
      <c r="B91" s="30">
        <v>0.34313832208156098</v>
      </c>
      <c r="C91" s="30">
        <v>88</v>
      </c>
    </row>
    <row r="92" spans="1:3" ht="15.75" customHeight="1" x14ac:dyDescent="0.15">
      <c r="A92" s="29">
        <v>1.0515396E-14</v>
      </c>
      <c r="B92" s="30">
        <v>0.34706120423553499</v>
      </c>
      <c r="C92" s="30">
        <v>89</v>
      </c>
    </row>
    <row r="93" spans="1:3" ht="15.75" customHeight="1" x14ac:dyDescent="0.15">
      <c r="A93" s="29">
        <v>1.1699400000000001E-14</v>
      </c>
      <c r="B93" s="30">
        <v>0.35098153241653002</v>
      </c>
      <c r="C93" s="30">
        <v>90</v>
      </c>
    </row>
    <row r="94" spans="1:3" ht="15.75" customHeight="1" x14ac:dyDescent="0.15">
      <c r="A94" s="29">
        <v>1.3011059E-14</v>
      </c>
      <c r="B94" s="30">
        <v>0.35490287855953301</v>
      </c>
      <c r="C94" s="30">
        <v>91</v>
      </c>
    </row>
    <row r="95" spans="1:3" ht="15.75" customHeight="1" x14ac:dyDescent="0.15">
      <c r="A95" s="29">
        <v>1.4488442999999999E-14</v>
      </c>
      <c r="B95" s="30">
        <v>0.35882370006586201</v>
      </c>
      <c r="C95" s="30">
        <v>92</v>
      </c>
    </row>
    <row r="96" spans="1:3" ht="15.75" customHeight="1" x14ac:dyDescent="0.15">
      <c r="A96" s="29">
        <v>1.6095713000000001E-14</v>
      </c>
      <c r="B96" s="30">
        <v>0.36274554003076298</v>
      </c>
      <c r="C96" s="30">
        <v>93</v>
      </c>
    </row>
    <row r="97" spans="1:3" ht="15.75" customHeight="1" x14ac:dyDescent="0.15">
      <c r="A97" s="29">
        <v>1.7943739999999999E-14</v>
      </c>
      <c r="B97" s="30">
        <v>0.36666792895276901</v>
      </c>
      <c r="C97" s="30">
        <v>94</v>
      </c>
    </row>
    <row r="98" spans="1:3" ht="15.75" customHeight="1" x14ac:dyDescent="0.15">
      <c r="A98" s="29">
        <v>1.9932500000000001E-14</v>
      </c>
      <c r="B98" s="30">
        <v>0.37058975757087198</v>
      </c>
      <c r="C98" s="30">
        <v>95</v>
      </c>
    </row>
    <row r="99" spans="1:3" ht="15.75" customHeight="1" x14ac:dyDescent="0.15">
      <c r="A99" s="29">
        <v>2.221274E-14</v>
      </c>
      <c r="B99" s="30">
        <v>0.37451219166840199</v>
      </c>
      <c r="C99" s="30">
        <v>96</v>
      </c>
    </row>
    <row r="100" spans="1:3" ht="15.75" customHeight="1" x14ac:dyDescent="0.15">
      <c r="A100" s="29">
        <v>2.4703653E-14</v>
      </c>
      <c r="B100" s="30">
        <v>0.37843183084616999</v>
      </c>
      <c r="C100" s="30">
        <v>97</v>
      </c>
    </row>
    <row r="101" spans="1:3" ht="15.75" customHeight="1" x14ac:dyDescent="0.15">
      <c r="A101" s="29">
        <v>2.7467815000000001E-14</v>
      </c>
      <c r="B101" s="30">
        <v>0.38235375789731102</v>
      </c>
      <c r="C101" s="30">
        <v>98</v>
      </c>
    </row>
    <row r="102" spans="1:3" ht="15.75" customHeight="1" x14ac:dyDescent="0.15">
      <c r="A102" s="29">
        <v>3.0654253999999998E-14</v>
      </c>
      <c r="B102" s="30">
        <v>0.38627552394260301</v>
      </c>
      <c r="C102" s="30">
        <v>99</v>
      </c>
    </row>
    <row r="103" spans="1:3" ht="15.75" customHeight="1" x14ac:dyDescent="0.15">
      <c r="A103" s="29">
        <v>3.4153746999999999E-14</v>
      </c>
      <c r="B103" s="30">
        <v>0.39019681963299002</v>
      </c>
      <c r="C103" s="30">
        <v>100</v>
      </c>
    </row>
    <row r="104" spans="1:3" ht="15.75" customHeight="1" x14ac:dyDescent="0.15">
      <c r="A104" s="29">
        <v>3.8177499999999997E-14</v>
      </c>
      <c r="B104" s="30">
        <v>0.39411807285529299</v>
      </c>
      <c r="C104" s="30">
        <v>101</v>
      </c>
    </row>
    <row r="105" spans="1:3" ht="15.75" customHeight="1" x14ac:dyDescent="0.15">
      <c r="A105" s="29">
        <v>4.2829576999999999E-14</v>
      </c>
      <c r="B105" s="30">
        <v>0.398039432178178</v>
      </c>
      <c r="C105" s="30">
        <v>102</v>
      </c>
    </row>
    <row r="106" spans="1:3" ht="15.75" customHeight="1" x14ac:dyDescent="0.15">
      <c r="A106" s="29">
        <v>4.7805367000000001E-14</v>
      </c>
      <c r="B106" s="30">
        <v>0.40196113270816702</v>
      </c>
      <c r="C106" s="30">
        <v>103</v>
      </c>
    </row>
    <row r="107" spans="1:3" ht="15.75" customHeight="1" x14ac:dyDescent="0.15">
      <c r="A107" s="29">
        <v>5.3313656E-14</v>
      </c>
      <c r="B107" s="30">
        <v>0.40588264199623503</v>
      </c>
      <c r="C107" s="30">
        <v>104</v>
      </c>
    </row>
    <row r="108" spans="1:3" ht="15.75" customHeight="1" x14ac:dyDescent="0.15">
      <c r="A108" s="29">
        <v>5.9475224999999998E-14</v>
      </c>
      <c r="B108" s="30">
        <v>0.40980497988417203</v>
      </c>
      <c r="C108" s="30">
        <v>105</v>
      </c>
    </row>
    <row r="109" spans="1:3" ht="15.75" customHeight="1" x14ac:dyDescent="0.15">
      <c r="A109" s="29">
        <v>6.6413726000000002E-14</v>
      </c>
      <c r="B109" s="30">
        <v>0.41372719460832802</v>
      </c>
      <c r="C109" s="30">
        <v>106</v>
      </c>
    </row>
    <row r="110" spans="1:3" ht="15.75" customHeight="1" x14ac:dyDescent="0.15">
      <c r="A110" s="29">
        <v>7.4114746000000003E-14</v>
      </c>
      <c r="B110" s="30">
        <v>0.41764878349122603</v>
      </c>
      <c r="C110" s="30">
        <v>107</v>
      </c>
    </row>
    <row r="111" spans="1:3" ht="15.75" customHeight="1" x14ac:dyDescent="0.15">
      <c r="A111" s="29">
        <v>8.2318420000000003E-14</v>
      </c>
      <c r="B111" s="30">
        <v>0.42157129612849997</v>
      </c>
      <c r="C111" s="30">
        <v>108</v>
      </c>
    </row>
    <row r="112" spans="1:3" ht="15.75" customHeight="1" x14ac:dyDescent="0.15">
      <c r="A112" s="29">
        <v>9.2099464000000002E-14</v>
      </c>
      <c r="B112" s="30">
        <v>0.42549191231907202</v>
      </c>
      <c r="C112" s="30">
        <v>109</v>
      </c>
    </row>
    <row r="113" spans="1:3" ht="15.75" customHeight="1" x14ac:dyDescent="0.15">
      <c r="A113" s="29">
        <v>1.02500094E-13</v>
      </c>
      <c r="B113" s="30">
        <v>0.42941247484748002</v>
      </c>
      <c r="C113" s="30">
        <v>110</v>
      </c>
    </row>
    <row r="114" spans="1:3" ht="15.75" customHeight="1" x14ac:dyDescent="0.15">
      <c r="A114" s="29">
        <v>1.1476926000000001E-13</v>
      </c>
      <c r="B114" s="30">
        <v>0.43333415884953003</v>
      </c>
      <c r="C114" s="30">
        <v>111</v>
      </c>
    </row>
    <row r="115" spans="1:3" ht="15.75" customHeight="1" x14ac:dyDescent="0.15">
      <c r="A115" s="29">
        <v>1.2847273999999999E-13</v>
      </c>
      <c r="B115" s="30">
        <v>0.43725587558246698</v>
      </c>
      <c r="C115" s="30">
        <v>112</v>
      </c>
    </row>
    <row r="116" spans="1:3" ht="15.75" customHeight="1" x14ac:dyDescent="0.15">
      <c r="A116" s="29">
        <v>1.4383765E-13</v>
      </c>
      <c r="B116" s="30">
        <v>0.441178316296016</v>
      </c>
      <c r="C116" s="30">
        <v>113</v>
      </c>
    </row>
    <row r="117" spans="1:3" ht="15.75" customHeight="1" x14ac:dyDescent="0.15">
      <c r="A117" s="29">
        <v>1.6216209E-13</v>
      </c>
      <c r="B117" s="30">
        <v>0.44509829981889898</v>
      </c>
      <c r="C117" s="30">
        <v>114</v>
      </c>
    </row>
    <row r="118" spans="1:3" ht="15.75" customHeight="1" x14ac:dyDescent="0.15">
      <c r="A118" s="29">
        <v>1.8159767999999999E-13</v>
      </c>
      <c r="B118" s="30">
        <v>0.44902103403641003</v>
      </c>
      <c r="C118" s="30">
        <v>115</v>
      </c>
    </row>
    <row r="119" spans="1:3" ht="15.75" customHeight="1" x14ac:dyDescent="0.15">
      <c r="A119" s="29">
        <v>2.039049E-13</v>
      </c>
      <c r="B119" s="30">
        <v>0.45294119615833001</v>
      </c>
      <c r="C119" s="30">
        <v>116</v>
      </c>
    </row>
    <row r="120" spans="1:3" ht="15.75" customHeight="1" x14ac:dyDescent="0.15">
      <c r="A120" s="29">
        <v>2.2897328E-13</v>
      </c>
      <c r="B120" s="30">
        <v>0.45686356244442999</v>
      </c>
      <c r="C120" s="30">
        <v>117</v>
      </c>
    </row>
    <row r="121" spans="1:3" ht="15.75" customHeight="1" x14ac:dyDescent="0.15">
      <c r="A121" s="29">
        <v>2.5564088999999999E-13</v>
      </c>
      <c r="B121" s="30">
        <v>0.460785943731022</v>
      </c>
      <c r="C121" s="30">
        <v>118</v>
      </c>
    </row>
    <row r="122" spans="1:3" ht="15.75" customHeight="1" x14ac:dyDescent="0.15">
      <c r="A122" s="29">
        <v>2.8819771999999998E-13</v>
      </c>
      <c r="B122" s="30">
        <v>0.464707708431643</v>
      </c>
      <c r="C122" s="30">
        <v>119</v>
      </c>
    </row>
    <row r="123" spans="1:3" ht="15.75" customHeight="1" x14ac:dyDescent="0.15">
      <c r="A123" s="29">
        <v>3.2306670000000002E-13</v>
      </c>
      <c r="B123" s="30">
        <v>0.46862893349190698</v>
      </c>
      <c r="C123" s="30">
        <v>120</v>
      </c>
    </row>
    <row r="124" spans="1:3" ht="15.75" customHeight="1" x14ac:dyDescent="0.15">
      <c r="A124" s="29">
        <v>3.6120796999999998E-13</v>
      </c>
      <c r="B124" s="30">
        <v>0.472550528561899</v>
      </c>
      <c r="C124" s="30">
        <v>121</v>
      </c>
    </row>
    <row r="125" spans="1:3" ht="15.75" customHeight="1" x14ac:dyDescent="0.15">
      <c r="A125" s="29">
        <v>4.0545764999999998E-13</v>
      </c>
      <c r="B125" s="30">
        <v>0.476472795642018</v>
      </c>
      <c r="C125" s="30">
        <v>122</v>
      </c>
    </row>
    <row r="126" spans="1:3" ht="15.75" customHeight="1" x14ac:dyDescent="0.15">
      <c r="A126" s="29">
        <v>4.5624749999999997E-13</v>
      </c>
      <c r="B126" s="30">
        <v>0.48039298501406202</v>
      </c>
      <c r="C126" s="30">
        <v>123</v>
      </c>
    </row>
    <row r="127" spans="1:3" ht="15.75" customHeight="1" x14ac:dyDescent="0.15">
      <c r="A127" s="29">
        <v>5.1433270000000003E-13</v>
      </c>
      <c r="B127" s="30">
        <v>0.48431387239389201</v>
      </c>
      <c r="C127" s="30">
        <v>124</v>
      </c>
    </row>
    <row r="128" spans="1:3" ht="15.75" customHeight="1" x14ac:dyDescent="0.15">
      <c r="A128" s="29">
        <v>5.7996315999999997E-13</v>
      </c>
      <c r="B128" s="30">
        <v>0.48823599905041398</v>
      </c>
      <c r="C128" s="30">
        <v>125</v>
      </c>
    </row>
    <row r="129" spans="1:3" ht="15.75" customHeight="1" x14ac:dyDescent="0.15">
      <c r="A129" s="29">
        <v>6.5394840000000004E-13</v>
      </c>
      <c r="B129" s="30">
        <v>0.49215714334571398</v>
      </c>
      <c r="C129" s="30">
        <v>126</v>
      </c>
    </row>
    <row r="130" spans="1:3" ht="15.75" customHeight="1" x14ac:dyDescent="0.15">
      <c r="A130" s="29">
        <v>7.3688810000000002E-13</v>
      </c>
      <c r="B130" s="30">
        <v>0.49608035361157499</v>
      </c>
      <c r="C130" s="30">
        <v>127</v>
      </c>
    </row>
    <row r="131" spans="1:3" ht="15.75" customHeight="1" x14ac:dyDescent="0.15">
      <c r="A131" s="29">
        <v>8.2952390000000001E-13</v>
      </c>
      <c r="B131" s="30">
        <v>0.50000137686948398</v>
      </c>
      <c r="C131" s="30">
        <v>128</v>
      </c>
    </row>
    <row r="132" spans="1:3" ht="15.75" customHeight="1" x14ac:dyDescent="0.15">
      <c r="A132" s="29">
        <v>9.3498839999999992E-13</v>
      </c>
      <c r="B132" s="30">
        <v>0.50392292977870001</v>
      </c>
      <c r="C132" s="30">
        <v>129</v>
      </c>
    </row>
    <row r="133" spans="1:3" ht="15.75" customHeight="1" x14ac:dyDescent="0.15">
      <c r="A133" s="29">
        <v>1.0545935999999999E-12</v>
      </c>
      <c r="B133" s="30">
        <v>0.50784417415573502</v>
      </c>
      <c r="C133" s="30">
        <v>130</v>
      </c>
    </row>
    <row r="134" spans="1:3" ht="15.75" customHeight="1" x14ac:dyDescent="0.15">
      <c r="A134" s="29">
        <v>1.1904339E-12</v>
      </c>
      <c r="B134" s="30">
        <v>0.51176621865007599</v>
      </c>
      <c r="C134" s="30">
        <v>131</v>
      </c>
    </row>
    <row r="135" spans="1:3" ht="15.75" customHeight="1" x14ac:dyDescent="0.15">
      <c r="A135" s="29">
        <v>1.3454335000000001E-12</v>
      </c>
      <c r="B135" s="30">
        <v>0.51568693124974196</v>
      </c>
      <c r="C135" s="30">
        <v>132</v>
      </c>
    </row>
    <row r="136" spans="1:3" ht="15.75" customHeight="1" x14ac:dyDescent="0.15">
      <c r="A136" s="29">
        <v>1.5253205999999999E-12</v>
      </c>
      <c r="B136" s="30">
        <v>0.51960965540895998</v>
      </c>
      <c r="C136" s="30">
        <v>133</v>
      </c>
    </row>
    <row r="137" spans="1:3" ht="15.75" customHeight="1" x14ac:dyDescent="0.15">
      <c r="A137" s="29">
        <v>1.7199366000000001E-12</v>
      </c>
      <c r="B137" s="30">
        <v>0.52353024393789105</v>
      </c>
      <c r="C137" s="30">
        <v>134</v>
      </c>
    </row>
    <row r="138" spans="1:3" ht="15.75" customHeight="1" x14ac:dyDescent="0.15">
      <c r="A138" s="29">
        <v>1.9527760000000002E-12</v>
      </c>
      <c r="B138" s="30">
        <v>0.52745414389211398</v>
      </c>
      <c r="C138" s="30">
        <v>135</v>
      </c>
    </row>
    <row r="139" spans="1:3" ht="15.75" customHeight="1" x14ac:dyDescent="0.15">
      <c r="A139" s="29">
        <v>2.2011E-12</v>
      </c>
      <c r="B139" s="30">
        <v>0.53137315318829503</v>
      </c>
      <c r="C139" s="30">
        <v>136</v>
      </c>
    </row>
    <row r="140" spans="1:3" ht="15.75" customHeight="1" x14ac:dyDescent="0.15">
      <c r="A140" s="29">
        <v>2.4952387999999999E-12</v>
      </c>
      <c r="B140" s="30">
        <v>0.53529599525699101</v>
      </c>
      <c r="C140" s="30">
        <v>137</v>
      </c>
    </row>
    <row r="141" spans="1:3" ht="15.75" customHeight="1" x14ac:dyDescent="0.15">
      <c r="A141" s="29">
        <v>2.8334576000000002E-12</v>
      </c>
      <c r="B141" s="30">
        <v>0.53921583025256703</v>
      </c>
      <c r="C141" s="30">
        <v>138</v>
      </c>
    </row>
    <row r="142" spans="1:3" ht="15.75" customHeight="1" x14ac:dyDescent="0.15">
      <c r="A142" s="29">
        <v>3.2145764000000002E-12</v>
      </c>
      <c r="B142" s="30">
        <v>0.54313801855940602</v>
      </c>
      <c r="C142" s="30">
        <v>139</v>
      </c>
    </row>
    <row r="143" spans="1:3" ht="15.75" customHeight="1" x14ac:dyDescent="0.15">
      <c r="A143" s="29">
        <v>3.6425645000000004E-12</v>
      </c>
      <c r="B143" s="30">
        <v>0.54705927560980006</v>
      </c>
      <c r="C143" s="30">
        <v>140</v>
      </c>
    </row>
    <row r="144" spans="1:3" ht="15.75" customHeight="1" x14ac:dyDescent="0.15">
      <c r="A144" s="29">
        <v>4.1185383999999998E-12</v>
      </c>
      <c r="B144" s="30">
        <v>0.55098274431000505</v>
      </c>
      <c r="C144" s="30">
        <v>141</v>
      </c>
    </row>
    <row r="145" spans="1:3" ht="15.75" customHeight="1" x14ac:dyDescent="0.15">
      <c r="A145" s="29">
        <v>4.6843414999999999E-12</v>
      </c>
      <c r="B145" s="30">
        <v>0.55490289785148905</v>
      </c>
      <c r="C145" s="30">
        <v>142</v>
      </c>
    </row>
    <row r="146" spans="1:3" ht="15.75" customHeight="1" x14ac:dyDescent="0.15">
      <c r="A146" s="29">
        <v>5.3264923000000004E-12</v>
      </c>
      <c r="B146" s="30">
        <v>0.558825553198111</v>
      </c>
      <c r="C146" s="30">
        <v>143</v>
      </c>
    </row>
    <row r="147" spans="1:3" ht="15.75" customHeight="1" x14ac:dyDescent="0.15">
      <c r="A147" s="29">
        <v>6.1015906E-12</v>
      </c>
      <c r="B147" s="30">
        <v>0.56274741224535496</v>
      </c>
      <c r="C147" s="30">
        <v>144</v>
      </c>
    </row>
    <row r="148" spans="1:3" ht="15.75" customHeight="1" x14ac:dyDescent="0.15">
      <c r="A148" s="29">
        <v>6.9876135999999996E-12</v>
      </c>
      <c r="B148" s="30">
        <v>0.56666837695966898</v>
      </c>
      <c r="C148" s="30">
        <v>145</v>
      </c>
    </row>
    <row r="149" spans="1:3" ht="15.75" customHeight="1" x14ac:dyDescent="0.15">
      <c r="A149" s="29">
        <v>7.9511769999999999E-12</v>
      </c>
      <c r="B149" s="30">
        <v>0.57058826263081197</v>
      </c>
      <c r="C149" s="30">
        <v>146</v>
      </c>
    </row>
    <row r="150" spans="1:3" ht="15.75" customHeight="1" x14ac:dyDescent="0.15">
      <c r="A150" s="29">
        <v>9.1014765000000005E-12</v>
      </c>
      <c r="B150" s="30">
        <v>0.57451145285406602</v>
      </c>
      <c r="C150" s="30">
        <v>147</v>
      </c>
    </row>
    <row r="151" spans="1:3" ht="15.75" customHeight="1" x14ac:dyDescent="0.15">
      <c r="A151" s="29">
        <v>1.0420256E-11</v>
      </c>
      <c r="B151" s="30">
        <v>0.57843323097942601</v>
      </c>
      <c r="C151" s="30">
        <v>148</v>
      </c>
    </row>
    <row r="152" spans="1:3" ht="15.75" customHeight="1" x14ac:dyDescent="0.15">
      <c r="A152" s="29">
        <v>1.1922752E-11</v>
      </c>
      <c r="B152" s="30">
        <v>0.58235417750188401</v>
      </c>
      <c r="C152" s="30">
        <v>149</v>
      </c>
    </row>
    <row r="153" spans="1:3" ht="15.75" customHeight="1" x14ac:dyDescent="0.15">
      <c r="A153" s="29">
        <v>1.3672996999999999E-11</v>
      </c>
      <c r="B153" s="30">
        <v>0.58627477853385102</v>
      </c>
      <c r="C153" s="30">
        <v>150</v>
      </c>
    </row>
    <row r="154" spans="1:3" ht="15.75" customHeight="1" x14ac:dyDescent="0.15">
      <c r="A154" s="29">
        <v>1.5602429E-11</v>
      </c>
      <c r="B154" s="30">
        <v>0.59019659957274795</v>
      </c>
      <c r="C154" s="30">
        <v>151</v>
      </c>
    </row>
    <row r="155" spans="1:3" ht="15.75" customHeight="1" x14ac:dyDescent="0.15">
      <c r="A155" s="29">
        <v>1.7955270999999999E-11</v>
      </c>
      <c r="B155" s="30">
        <v>0.59412011546047205</v>
      </c>
      <c r="C155" s="30">
        <v>152</v>
      </c>
    </row>
    <row r="156" spans="1:3" ht="15.75" customHeight="1" x14ac:dyDescent="0.15">
      <c r="A156" s="29">
        <v>2.0734538999999999E-11</v>
      </c>
      <c r="B156" s="30">
        <v>0.598040968449156</v>
      </c>
      <c r="C156" s="30">
        <v>153</v>
      </c>
    </row>
    <row r="157" spans="1:3" ht="15.75" customHeight="1" x14ac:dyDescent="0.15">
      <c r="A157" s="29">
        <v>2.3851564999999999E-11</v>
      </c>
      <c r="B157" s="30">
        <v>0.60196128490674805</v>
      </c>
      <c r="C157" s="30">
        <v>154</v>
      </c>
    </row>
    <row r="158" spans="1:3" ht="15.75" customHeight="1" x14ac:dyDescent="0.15">
      <c r="A158" s="29">
        <v>2.7556750000000001E-11</v>
      </c>
      <c r="B158" s="30">
        <v>0.60588513251057696</v>
      </c>
      <c r="C158" s="30">
        <v>155</v>
      </c>
    </row>
    <row r="159" spans="1:3" ht="15.75" customHeight="1" x14ac:dyDescent="0.15">
      <c r="A159" s="29">
        <v>3.2087953999999997E-11</v>
      </c>
      <c r="B159" s="30">
        <v>0.60980716757823195</v>
      </c>
      <c r="C159" s="30">
        <v>156</v>
      </c>
    </row>
    <row r="160" spans="1:3" ht="15.75" customHeight="1" x14ac:dyDescent="0.15">
      <c r="A160" s="29">
        <v>3.7121430000000002E-11</v>
      </c>
      <c r="B160" s="30">
        <v>0.61372620636667996</v>
      </c>
      <c r="C160" s="30">
        <v>157</v>
      </c>
    </row>
    <row r="161" spans="1:3" ht="15.75" customHeight="1" x14ac:dyDescent="0.15">
      <c r="A161" s="29">
        <v>4.3007112000000002E-11</v>
      </c>
      <c r="B161" s="30">
        <v>0.61764877091710702</v>
      </c>
      <c r="C161" s="30">
        <v>158</v>
      </c>
    </row>
    <row r="162" spans="1:3" ht="15.75" customHeight="1" x14ac:dyDescent="0.15">
      <c r="A162" s="29">
        <v>4.987466E-11</v>
      </c>
      <c r="B162" s="30">
        <v>0.62156899030913904</v>
      </c>
      <c r="C162" s="30">
        <v>159</v>
      </c>
    </row>
    <row r="163" spans="1:3" ht="15.75" customHeight="1" x14ac:dyDescent="0.15">
      <c r="A163" s="29">
        <v>5.7585889999999997E-11</v>
      </c>
      <c r="B163" s="30">
        <v>0.62549218679616903</v>
      </c>
      <c r="C163" s="30">
        <v>160</v>
      </c>
    </row>
    <row r="164" spans="1:3" ht="15.75" customHeight="1" x14ac:dyDescent="0.15">
      <c r="A164" s="29">
        <v>6.6700735000000004E-11</v>
      </c>
      <c r="B164" s="30">
        <v>0.62941417032214297</v>
      </c>
      <c r="C164" s="30">
        <v>161</v>
      </c>
    </row>
    <row r="165" spans="1:3" ht="15.75" customHeight="1" x14ac:dyDescent="0.15">
      <c r="A165" s="29">
        <v>7.6828319999999994E-11</v>
      </c>
      <c r="B165" s="30">
        <v>0.63333626275138799</v>
      </c>
      <c r="C165" s="30">
        <v>162</v>
      </c>
    </row>
    <row r="166" spans="1:3" ht="15.75" customHeight="1" x14ac:dyDescent="0.15">
      <c r="A166" s="29">
        <v>8.9314710000000004E-11</v>
      </c>
      <c r="B166" s="30">
        <v>0.63725556959325402</v>
      </c>
      <c r="C166" s="30">
        <v>163</v>
      </c>
    </row>
    <row r="167" spans="1:3" ht="15.75" customHeight="1" x14ac:dyDescent="0.15">
      <c r="A167" s="29">
        <v>1.0351878E-10</v>
      </c>
      <c r="B167" s="30">
        <v>0.64117698321541705</v>
      </c>
      <c r="C167" s="30">
        <v>164</v>
      </c>
    </row>
    <row r="168" spans="1:3" ht="15.75" customHeight="1" x14ac:dyDescent="0.15">
      <c r="A168" s="29">
        <v>1.2099201E-10</v>
      </c>
      <c r="B168" s="30">
        <v>0.64509871790828399</v>
      </c>
      <c r="C168" s="30">
        <v>165</v>
      </c>
    </row>
    <row r="169" spans="1:3" ht="15.75" customHeight="1" x14ac:dyDescent="0.15">
      <c r="A169" s="29">
        <v>1.4149390999999999E-10</v>
      </c>
      <c r="B169" s="30">
        <v>0.64902012758973604</v>
      </c>
      <c r="C169" s="30">
        <v>166</v>
      </c>
    </row>
    <row r="170" spans="1:3" ht="15.75" customHeight="1" x14ac:dyDescent="0.15">
      <c r="A170" s="29">
        <v>1.6569093000000001E-10</v>
      </c>
      <c r="B170" s="30">
        <v>0.65294245629401304</v>
      </c>
      <c r="C170" s="30">
        <v>167</v>
      </c>
    </row>
    <row r="171" spans="1:3" ht="15.75" customHeight="1" x14ac:dyDescent="0.15">
      <c r="A171" s="29">
        <v>1.9400517E-10</v>
      </c>
      <c r="B171" s="30">
        <v>0.65686496514935</v>
      </c>
      <c r="C171" s="30">
        <v>168</v>
      </c>
    </row>
    <row r="172" spans="1:3" ht="15.75" customHeight="1" x14ac:dyDescent="0.15">
      <c r="A172" s="29">
        <v>2.2902514999999999E-10</v>
      </c>
      <c r="B172" s="30">
        <v>0.66078455144607395</v>
      </c>
      <c r="C172" s="30">
        <v>169</v>
      </c>
    </row>
    <row r="173" spans="1:3" ht="15.75" customHeight="1" x14ac:dyDescent="0.15">
      <c r="A173" s="29">
        <v>2.6860049999999999E-10</v>
      </c>
      <c r="B173" s="30">
        <v>0.66470891256669795</v>
      </c>
      <c r="C173" s="30">
        <v>170</v>
      </c>
    </row>
    <row r="174" spans="1:3" ht="15.75" customHeight="1" x14ac:dyDescent="0.15">
      <c r="A174" s="29">
        <v>3.1537030000000001E-10</v>
      </c>
      <c r="B174" s="30">
        <v>0.66862790102578895</v>
      </c>
      <c r="C174" s="30">
        <v>171</v>
      </c>
    </row>
    <row r="175" spans="1:3" ht="15.75" customHeight="1" x14ac:dyDescent="0.15">
      <c r="A175" s="29">
        <v>3.7243859999999998E-10</v>
      </c>
      <c r="B175" s="30">
        <v>0.67255298463050905</v>
      </c>
      <c r="C175" s="30">
        <v>172</v>
      </c>
    </row>
    <row r="176" spans="1:3" ht="15.75" customHeight="1" x14ac:dyDescent="0.15">
      <c r="A176" s="29">
        <v>4.4138004E-10</v>
      </c>
      <c r="B176" s="30">
        <v>0.67647083297740696</v>
      </c>
      <c r="C176" s="30">
        <v>173</v>
      </c>
    </row>
    <row r="177" spans="1:3" ht="15.75" customHeight="1" x14ac:dyDescent="0.15">
      <c r="A177" s="29">
        <v>5.1960079999999999E-10</v>
      </c>
      <c r="B177" s="30">
        <v>0.68039260370103305</v>
      </c>
      <c r="C177" s="30">
        <v>174</v>
      </c>
    </row>
    <row r="178" spans="1:3" ht="15.75" customHeight="1" x14ac:dyDescent="0.15">
      <c r="A178" s="29">
        <v>6.1126393000000005E-10</v>
      </c>
      <c r="B178" s="30">
        <v>0.68431657502828702</v>
      </c>
      <c r="C178" s="30">
        <v>175</v>
      </c>
    </row>
    <row r="179" spans="1:3" ht="15.75" customHeight="1" x14ac:dyDescent="0.15">
      <c r="A179" s="29">
        <v>7.3188305E-10</v>
      </c>
      <c r="B179" s="30">
        <v>0.68823627232242901</v>
      </c>
      <c r="C179" s="30">
        <v>176</v>
      </c>
    </row>
    <row r="180" spans="1:3" ht="15.75" customHeight="1" x14ac:dyDescent="0.15">
      <c r="A180" s="29">
        <v>8.7354672999999996E-10</v>
      </c>
      <c r="B180" s="30">
        <v>0.69215770366937801</v>
      </c>
      <c r="C180" s="30">
        <v>177</v>
      </c>
    </row>
    <row r="181" spans="1:3" ht="15.75" customHeight="1" x14ac:dyDescent="0.15">
      <c r="A181" s="29">
        <v>1.0560928000000001E-9</v>
      </c>
      <c r="B181" s="30">
        <v>0.69608227626251795</v>
      </c>
      <c r="C181" s="30">
        <v>178</v>
      </c>
    </row>
    <row r="182" spans="1:3" ht="15.75" customHeight="1" x14ac:dyDescent="0.15">
      <c r="A182" s="29">
        <v>1.2535099999999999E-9</v>
      </c>
      <c r="B182" s="30">
        <v>0.70000238039141305</v>
      </c>
      <c r="C182" s="30">
        <v>179</v>
      </c>
    </row>
    <row r="183" spans="1:3" ht="15.75" customHeight="1" x14ac:dyDescent="0.15">
      <c r="A183" s="29">
        <v>1.5041976999999999E-9</v>
      </c>
      <c r="B183" s="30">
        <v>0.70392161083765203</v>
      </c>
      <c r="C183" s="30">
        <v>180</v>
      </c>
    </row>
    <row r="184" spans="1:3" ht="15.75" customHeight="1" x14ac:dyDescent="0.15">
      <c r="A184" s="29">
        <v>1.8110202000000001E-9</v>
      </c>
      <c r="B184" s="30">
        <v>0.70784908901953103</v>
      </c>
      <c r="C184" s="30">
        <v>181</v>
      </c>
    </row>
    <row r="185" spans="1:3" ht="15.75" customHeight="1" x14ac:dyDescent="0.15">
      <c r="A185" s="29">
        <v>2.1691699999999999E-9</v>
      </c>
      <c r="B185" s="30">
        <v>0.71176828373924705</v>
      </c>
      <c r="C185" s="30">
        <v>182</v>
      </c>
    </row>
    <row r="186" spans="1:3" ht="15.75" customHeight="1" x14ac:dyDescent="0.15">
      <c r="A186" s="29">
        <v>2.6173470000000001E-9</v>
      </c>
      <c r="B186" s="30">
        <v>0.71568702155810304</v>
      </c>
      <c r="C186" s="30">
        <v>183</v>
      </c>
    </row>
    <row r="187" spans="1:3" ht="15.75" customHeight="1" x14ac:dyDescent="0.15">
      <c r="A187" s="29">
        <v>3.1457747999999999E-9</v>
      </c>
      <c r="B187" s="30">
        <v>0.71960926749870102</v>
      </c>
      <c r="C187" s="30">
        <v>184</v>
      </c>
    </row>
    <row r="188" spans="1:3" ht="15.75" customHeight="1" x14ac:dyDescent="0.15">
      <c r="A188" s="29">
        <v>3.8404733000000003E-9</v>
      </c>
      <c r="B188" s="30">
        <v>0.72353317938543604</v>
      </c>
      <c r="C188" s="30">
        <v>185</v>
      </c>
    </row>
    <row r="189" spans="1:3" ht="15.75" customHeight="1" x14ac:dyDescent="0.15">
      <c r="A189" s="29">
        <v>4.6204587E-9</v>
      </c>
      <c r="B189" s="30">
        <v>0.72745229555902202</v>
      </c>
      <c r="C189" s="30">
        <v>186</v>
      </c>
    </row>
    <row r="190" spans="1:3" ht="15.75" customHeight="1" x14ac:dyDescent="0.15">
      <c r="A190" s="29">
        <v>5.6528819999999998E-9</v>
      </c>
      <c r="B190" s="30">
        <v>0.73137654531708296</v>
      </c>
      <c r="C190" s="30">
        <v>187</v>
      </c>
    </row>
    <row r="191" spans="1:3" ht="15.75" customHeight="1" x14ac:dyDescent="0.15">
      <c r="A191" s="29">
        <v>6.8667587000000004E-9</v>
      </c>
      <c r="B191" s="30">
        <v>0.73529874756947</v>
      </c>
      <c r="C191" s="30">
        <v>188</v>
      </c>
    </row>
    <row r="192" spans="1:3" ht="15.75" customHeight="1" x14ac:dyDescent="0.15">
      <c r="A192" s="29">
        <v>8.3351270000000006E-9</v>
      </c>
      <c r="B192" s="30">
        <v>0.73921646548918396</v>
      </c>
      <c r="C192" s="30">
        <v>189</v>
      </c>
    </row>
    <row r="193" spans="1:3" ht="15.75" customHeight="1" x14ac:dyDescent="0.15">
      <c r="A193" s="29">
        <v>1.0284149499999999E-8</v>
      </c>
      <c r="B193" s="30">
        <v>0.74313912159801898</v>
      </c>
      <c r="C193" s="30">
        <v>190</v>
      </c>
    </row>
    <row r="194" spans="1:3" ht="15.75" customHeight="1" x14ac:dyDescent="0.15">
      <c r="A194" s="29">
        <v>1.2525545E-8</v>
      </c>
      <c r="B194" s="30">
        <v>0.74706110867309194</v>
      </c>
      <c r="C194" s="30">
        <v>191</v>
      </c>
    </row>
    <row r="195" spans="1:3" ht="15.75" customHeight="1" x14ac:dyDescent="0.15">
      <c r="A195" s="29">
        <v>1.5266743000000001E-8</v>
      </c>
      <c r="B195" s="30">
        <v>0.75098163095526904</v>
      </c>
      <c r="C195" s="30">
        <v>192</v>
      </c>
    </row>
    <row r="196" spans="1:3" ht="15.75" customHeight="1" x14ac:dyDescent="0.15">
      <c r="A196" s="29">
        <v>1.8751999000000001E-8</v>
      </c>
      <c r="B196" s="30">
        <v>0.75490315379819395</v>
      </c>
      <c r="C196" s="30">
        <v>193</v>
      </c>
    </row>
    <row r="197" spans="1:3" ht="15.75" customHeight="1" x14ac:dyDescent="0.15">
      <c r="A197" s="29">
        <v>2.3096433E-8</v>
      </c>
      <c r="B197" s="30">
        <v>0.75882529348260497</v>
      </c>
      <c r="C197" s="30">
        <v>194</v>
      </c>
    </row>
    <row r="198" spans="1:3" ht="15.75" customHeight="1" x14ac:dyDescent="0.15">
      <c r="A198" s="29">
        <v>2.8741672000000002E-8</v>
      </c>
      <c r="B198" s="30">
        <v>0.76274899575049704</v>
      </c>
      <c r="C198" s="30">
        <v>195</v>
      </c>
    </row>
    <row r="199" spans="1:3" ht="15.75" customHeight="1" x14ac:dyDescent="0.15">
      <c r="A199" s="29">
        <v>3.5642777999999999E-8</v>
      </c>
      <c r="B199" s="30">
        <v>0.76666806908641205</v>
      </c>
      <c r="C199" s="30">
        <v>196</v>
      </c>
    </row>
    <row r="200" spans="1:3" ht="15.75" customHeight="1" x14ac:dyDescent="0.15">
      <c r="A200" s="29">
        <v>4.3513799999999998E-8</v>
      </c>
      <c r="B200" s="30">
        <v>0.77058884355600499</v>
      </c>
      <c r="C200" s="30">
        <v>197</v>
      </c>
    </row>
    <row r="201" spans="1:3" ht="15.75" customHeight="1" x14ac:dyDescent="0.15">
      <c r="A201" s="29">
        <v>5.4230707E-8</v>
      </c>
      <c r="B201" s="30">
        <v>0.77451208340842603</v>
      </c>
      <c r="C201" s="30">
        <v>198</v>
      </c>
    </row>
    <row r="202" spans="1:3" ht="15.75" customHeight="1" x14ac:dyDescent="0.15">
      <c r="A202" s="29">
        <v>6.8672853999999995E-8</v>
      </c>
      <c r="B202" s="30">
        <v>0.77843567421413395</v>
      </c>
      <c r="C202" s="30">
        <v>199</v>
      </c>
    </row>
    <row r="203" spans="1:3" ht="15.75" customHeight="1" x14ac:dyDescent="0.15">
      <c r="A203" s="29">
        <v>8.5839850000000005E-8</v>
      </c>
      <c r="B203" s="30">
        <v>0.78235437776198502</v>
      </c>
      <c r="C203" s="30">
        <v>200</v>
      </c>
    </row>
    <row r="204" spans="1:3" ht="15.75" customHeight="1" x14ac:dyDescent="0.15">
      <c r="A204" s="29">
        <v>1.0863184E-7</v>
      </c>
      <c r="B204" s="30">
        <v>0.78627573560842601</v>
      </c>
      <c r="C204" s="30">
        <v>201</v>
      </c>
    </row>
    <row r="205" spans="1:3" ht="15.75" customHeight="1" x14ac:dyDescent="0.15">
      <c r="A205" s="29">
        <v>1.3795568E-7</v>
      </c>
      <c r="B205" s="30">
        <v>0.79019784207809396</v>
      </c>
      <c r="C205" s="30">
        <v>202</v>
      </c>
    </row>
    <row r="206" spans="1:3" ht="15.75" customHeight="1" x14ac:dyDescent="0.15">
      <c r="A206" s="29">
        <v>1.7463664E-7</v>
      </c>
      <c r="B206" s="30">
        <v>0.79412177675991402</v>
      </c>
      <c r="C206" s="30">
        <v>203</v>
      </c>
    </row>
    <row r="207" spans="1:3" ht="15.75" customHeight="1" x14ac:dyDescent="0.15">
      <c r="A207" s="29">
        <v>2.2713567E-7</v>
      </c>
      <c r="B207" s="30">
        <v>0.79804212964139798</v>
      </c>
      <c r="C207" s="30">
        <v>204</v>
      </c>
    </row>
    <row r="208" spans="1:3" ht="15.75" customHeight="1" x14ac:dyDescent="0.15">
      <c r="A208" s="29">
        <v>2.9346596999999999E-7</v>
      </c>
      <c r="B208" s="30">
        <v>0.80196180907119896</v>
      </c>
      <c r="C208" s="30">
        <v>205</v>
      </c>
    </row>
    <row r="209" spans="1:3" ht="15.75" customHeight="1" x14ac:dyDescent="0.15">
      <c r="A209" s="29">
        <v>3.8384690000000002E-7</v>
      </c>
      <c r="B209" s="30">
        <v>0.80588601539396698</v>
      </c>
      <c r="C209" s="30">
        <v>206</v>
      </c>
    </row>
    <row r="210" spans="1:3" ht="15.75" customHeight="1" x14ac:dyDescent="0.15">
      <c r="A210" s="29">
        <v>4.9043472999999998E-7</v>
      </c>
      <c r="B210" s="30">
        <v>0.809806615994348</v>
      </c>
      <c r="C210" s="30">
        <v>207</v>
      </c>
    </row>
    <row r="211" spans="1:3" ht="15.75" customHeight="1" x14ac:dyDescent="0.15">
      <c r="A211" s="29">
        <v>6.4082209999999998E-7</v>
      </c>
      <c r="B211" s="30">
        <v>0.81372860151743098</v>
      </c>
      <c r="C211" s="30">
        <v>208</v>
      </c>
    </row>
    <row r="212" spans="1:3" ht="15.75" customHeight="1" x14ac:dyDescent="0.15">
      <c r="A212" s="29">
        <v>8.3604134999999999E-7</v>
      </c>
      <c r="B212" s="30">
        <v>0.81765176624028502</v>
      </c>
      <c r="C212" s="30">
        <v>209</v>
      </c>
    </row>
    <row r="213" spans="1:3" ht="15.75" customHeight="1" x14ac:dyDescent="0.15">
      <c r="A213" s="29">
        <v>1.0831565E-6</v>
      </c>
      <c r="B213" s="30">
        <v>0.82157068221736995</v>
      </c>
      <c r="C213" s="30">
        <v>210</v>
      </c>
    </row>
    <row r="214" spans="1:3" ht="15.75" customHeight="1" x14ac:dyDescent="0.15">
      <c r="A214" s="29">
        <v>1.4338762999999999E-6</v>
      </c>
      <c r="B214" s="30">
        <v>0.82549544238845396</v>
      </c>
      <c r="C214" s="30">
        <v>211</v>
      </c>
    </row>
    <row r="215" spans="1:3" ht="15.75" customHeight="1" x14ac:dyDescent="0.15">
      <c r="A215" s="29">
        <v>1.8867001E-6</v>
      </c>
      <c r="B215" s="30">
        <v>0.82941539406646703</v>
      </c>
      <c r="C215" s="30">
        <v>212</v>
      </c>
    </row>
    <row r="216" spans="1:3" ht="15.75" customHeight="1" x14ac:dyDescent="0.15">
      <c r="A216" s="29">
        <v>2.5145853000000001E-6</v>
      </c>
      <c r="B216" s="30">
        <v>0.83333422644621102</v>
      </c>
      <c r="C216" s="30">
        <v>213</v>
      </c>
    </row>
    <row r="217" spans="1:3" ht="15.75" customHeight="1" x14ac:dyDescent="0.15">
      <c r="A217" s="29">
        <v>3.3398385000000001E-6</v>
      </c>
      <c r="B217" s="30">
        <v>0.83726060724954199</v>
      </c>
      <c r="C217" s="30">
        <v>214</v>
      </c>
    </row>
    <row r="218" spans="1:3" ht="15.75" customHeight="1" x14ac:dyDescent="0.15">
      <c r="A218" s="29">
        <v>4.5193732999999996E-6</v>
      </c>
      <c r="B218" s="30">
        <v>0.84117941280836395</v>
      </c>
      <c r="C218" s="30">
        <v>215</v>
      </c>
    </row>
    <row r="219" spans="1:3" ht="15.75" customHeight="1" x14ac:dyDescent="0.15">
      <c r="A219" s="29">
        <v>6.0391194000000004E-6</v>
      </c>
      <c r="B219" s="30">
        <v>0.84510103282665205</v>
      </c>
      <c r="C219" s="30">
        <v>216</v>
      </c>
    </row>
    <row r="220" spans="1:3" ht="15.75" customHeight="1" x14ac:dyDescent="0.15">
      <c r="A220" s="29">
        <v>8.2596770000000003E-6</v>
      </c>
      <c r="B220" s="30">
        <v>0.84902126803276001</v>
      </c>
      <c r="C220" s="30">
        <v>217</v>
      </c>
    </row>
    <row r="221" spans="1:3" ht="15.75" customHeight="1" x14ac:dyDescent="0.15">
      <c r="A221" s="29">
        <v>1.1291629E-5</v>
      </c>
      <c r="B221" s="30">
        <v>0.85294444891194798</v>
      </c>
      <c r="C221" s="30">
        <v>218</v>
      </c>
    </row>
    <row r="222" spans="1:3" ht="15.75" customHeight="1" x14ac:dyDescent="0.15">
      <c r="A222" s="29">
        <v>1.5761536E-5</v>
      </c>
      <c r="B222" s="30">
        <v>0.85686586454575098</v>
      </c>
      <c r="C222" s="30">
        <v>219</v>
      </c>
    </row>
    <row r="223" spans="1:3" ht="15.75" customHeight="1" x14ac:dyDescent="0.15">
      <c r="A223" s="29">
        <v>2.1386538999999999E-5</v>
      </c>
      <c r="B223" s="30">
        <v>0.86078784497300798</v>
      </c>
      <c r="C223" s="30">
        <v>220</v>
      </c>
    </row>
    <row r="224" spans="1:3" ht="15.75" customHeight="1" x14ac:dyDescent="0.15">
      <c r="A224" s="29">
        <v>3.0058518E-5</v>
      </c>
      <c r="B224" s="30">
        <v>0.86470726555412303</v>
      </c>
      <c r="C224" s="30">
        <v>221</v>
      </c>
    </row>
    <row r="225" spans="1:3" ht="15.75" customHeight="1" x14ac:dyDescent="0.15">
      <c r="A225" s="29">
        <v>4.2902826000000003E-5</v>
      </c>
      <c r="B225" s="30">
        <v>0.86863131879766597</v>
      </c>
      <c r="C225" s="30">
        <v>222</v>
      </c>
    </row>
    <row r="226" spans="1:3" ht="15.75" customHeight="1" x14ac:dyDescent="0.15">
      <c r="A226" s="29">
        <v>6.3714324E-5</v>
      </c>
      <c r="B226" s="30">
        <v>0.87255132316851303</v>
      </c>
      <c r="C226" s="30">
        <v>223</v>
      </c>
    </row>
    <row r="227" spans="1:3" ht="15.75" customHeight="1" x14ac:dyDescent="0.15">
      <c r="A227" s="29">
        <v>8.8975656000000002E-5</v>
      </c>
      <c r="B227" s="30">
        <v>0.87647456509708599</v>
      </c>
      <c r="C227" s="30">
        <v>224</v>
      </c>
    </row>
    <row r="228" spans="1:3" ht="15.75" customHeight="1" x14ac:dyDescent="0.15">
      <c r="A228" s="30">
        <v>1.3045484000000001E-4</v>
      </c>
      <c r="B228" s="30">
        <v>0.88039752013349104</v>
      </c>
      <c r="C228" s="30">
        <v>225</v>
      </c>
    </row>
    <row r="229" spans="1:3" ht="15.75" customHeight="1" x14ac:dyDescent="0.15">
      <c r="A229" s="30">
        <v>1.9344802000000001E-4</v>
      </c>
      <c r="B229" s="30">
        <v>0.88431474689342904</v>
      </c>
      <c r="C229" s="30">
        <v>226</v>
      </c>
    </row>
    <row r="230" spans="1:3" ht="15.75" customHeight="1" x14ac:dyDescent="0.15">
      <c r="A230" s="30">
        <v>2.9367370000000001E-4</v>
      </c>
      <c r="B230" s="30">
        <v>0.88823962612715102</v>
      </c>
      <c r="C230" s="30">
        <v>227</v>
      </c>
    </row>
    <row r="231" spans="1:3" ht="15.75" customHeight="1" x14ac:dyDescent="0.15">
      <c r="A231" s="30">
        <v>4.3528229999999999E-4</v>
      </c>
      <c r="B231" s="30">
        <v>0.89216344311635598</v>
      </c>
      <c r="C231" s="30">
        <v>228</v>
      </c>
    </row>
    <row r="232" spans="1:3" ht="15.75" customHeight="1" x14ac:dyDescent="0.15">
      <c r="A232" s="30">
        <v>6.7111440000000003E-4</v>
      </c>
      <c r="B232" s="30">
        <v>0.89608073949146005</v>
      </c>
      <c r="C232" s="30">
        <v>229</v>
      </c>
    </row>
    <row r="233" spans="1:3" ht="15.75" customHeight="1" x14ac:dyDescent="0.15">
      <c r="A233" s="30">
        <v>1.0528854000000001E-3</v>
      </c>
      <c r="B233" s="30">
        <v>0.90000532047501303</v>
      </c>
      <c r="C233" s="30">
        <v>230</v>
      </c>
    </row>
    <row r="234" spans="1:3" ht="15.75" customHeight="1" x14ac:dyDescent="0.15">
      <c r="A234" s="30">
        <v>1.7095276E-3</v>
      </c>
      <c r="B234" s="30">
        <v>0.90392487306739699</v>
      </c>
      <c r="C234" s="30">
        <v>231</v>
      </c>
    </row>
    <row r="235" spans="1:3" ht="15.75" customHeight="1" x14ac:dyDescent="0.15">
      <c r="A235" s="30">
        <v>2.7892839999999999E-3</v>
      </c>
      <c r="B235" s="30">
        <v>0.907847804202769</v>
      </c>
      <c r="C235" s="30">
        <v>232</v>
      </c>
    </row>
    <row r="236" spans="1:3" ht="15.75" customHeight="1" x14ac:dyDescent="0.15">
      <c r="A236" s="30">
        <v>4.5587094999999999E-3</v>
      </c>
      <c r="B236" s="30">
        <v>0.91176802175332705</v>
      </c>
      <c r="C236" s="30">
        <v>233</v>
      </c>
    </row>
    <row r="237" spans="1:3" ht="15.75" customHeight="1" x14ac:dyDescent="0.15">
      <c r="A237" s="30">
        <v>7.7773490000000002E-3</v>
      </c>
      <c r="B237" s="30">
        <v>0.91568743766957195</v>
      </c>
      <c r="C237" s="30">
        <v>234</v>
      </c>
    </row>
    <row r="238" spans="1:3" ht="15.75" customHeight="1" x14ac:dyDescent="0.15">
      <c r="A238" s="30">
        <v>1.3633345E-2</v>
      </c>
      <c r="B238" s="30">
        <v>0.91961124525738902</v>
      </c>
      <c r="C238" s="30">
        <v>235</v>
      </c>
    </row>
    <row r="239" spans="1:3" ht="15.75" customHeight="1" x14ac:dyDescent="0.15">
      <c r="A239" s="30">
        <v>2.3886147999999999E-2</v>
      </c>
      <c r="B239" s="30">
        <v>0.92353097593941702</v>
      </c>
      <c r="C239" s="30">
        <v>236</v>
      </c>
    </row>
    <row r="240" spans="1:3" ht="15.75" customHeight="1" x14ac:dyDescent="0.15">
      <c r="A240" s="30">
        <v>4.2250935000000003E-2</v>
      </c>
      <c r="B240" s="30">
        <v>0.92745196961541199</v>
      </c>
      <c r="C240" s="30">
        <v>237</v>
      </c>
    </row>
    <row r="241" spans="1:3" ht="15.75" customHeight="1" x14ac:dyDescent="0.15">
      <c r="A241" s="30">
        <v>7.4712929999999997E-2</v>
      </c>
      <c r="B241" s="30">
        <v>0.93137399483934402</v>
      </c>
      <c r="C241" s="30">
        <v>238</v>
      </c>
    </row>
    <row r="242" spans="1:3" ht="15.75" customHeight="1" x14ac:dyDescent="0.15">
      <c r="A242" s="30">
        <v>0.12171307000000001</v>
      </c>
      <c r="B242" s="30">
        <v>0.93530019614571402</v>
      </c>
      <c r="C242" s="30">
        <v>239</v>
      </c>
    </row>
    <row r="243" spans="1:3" ht="15.75" customHeight="1" x14ac:dyDescent="0.15">
      <c r="A243" s="30">
        <v>0.19654642</v>
      </c>
      <c r="B243" s="30">
        <v>0.93921716683064804</v>
      </c>
      <c r="C243" s="30">
        <v>240</v>
      </c>
    </row>
    <row r="244" spans="1:3" ht="15.75" customHeight="1" x14ac:dyDescent="0.15">
      <c r="A244" s="30">
        <v>0.27645487000000002</v>
      </c>
      <c r="B244" s="30">
        <v>0.94314242526972503</v>
      </c>
      <c r="C244" s="30">
        <v>241</v>
      </c>
    </row>
    <row r="245" spans="1:3" ht="15.75" customHeight="1" x14ac:dyDescent="0.15">
      <c r="A245" s="30">
        <v>0.36099553000000001</v>
      </c>
      <c r="B245" s="30">
        <v>0.94706243460404604</v>
      </c>
      <c r="C245" s="30">
        <v>242</v>
      </c>
    </row>
    <row r="246" spans="1:3" ht="15.75" customHeight="1" x14ac:dyDescent="0.15">
      <c r="A246" s="30">
        <v>0.46298766000000002</v>
      </c>
      <c r="B246" s="30">
        <v>0.95098495028569097</v>
      </c>
      <c r="C246" s="30">
        <v>243</v>
      </c>
    </row>
    <row r="247" spans="1:3" ht="15.75" customHeight="1" x14ac:dyDescent="0.15">
      <c r="A247" s="30">
        <v>0.56514686000000003</v>
      </c>
      <c r="B247" s="30">
        <v>0.95490689125664996</v>
      </c>
      <c r="C247" s="30">
        <v>244</v>
      </c>
    </row>
    <row r="248" spans="1:3" ht="15.75" customHeight="1" x14ac:dyDescent="0.15">
      <c r="A248" s="30">
        <v>0.60514409999999996</v>
      </c>
      <c r="B248" s="30">
        <v>0.95955673991757695</v>
      </c>
      <c r="C248" s="30">
        <v>245</v>
      </c>
    </row>
    <row r="249" spans="1:3" ht="15.75" customHeight="1" x14ac:dyDescent="0.15">
      <c r="A249" s="30">
        <v>0.65953576999999997</v>
      </c>
      <c r="B249" s="30">
        <v>0.96274512671727597</v>
      </c>
      <c r="C249" s="30">
        <v>246</v>
      </c>
    </row>
    <row r="250" spans="1:3" ht="15.75" customHeight="1" x14ac:dyDescent="0.15">
      <c r="A250" s="30">
        <v>0.71766350000000001</v>
      </c>
      <c r="B250" s="30">
        <v>0.96667163881121798</v>
      </c>
      <c r="C250" s="30">
        <v>247</v>
      </c>
    </row>
    <row r="251" spans="1:3" ht="15.75" customHeight="1" x14ac:dyDescent="0.15">
      <c r="A251" s="30">
        <v>0.77210920000000005</v>
      </c>
      <c r="B251" s="30">
        <v>0.97059339285713497</v>
      </c>
      <c r="C251" s="30">
        <v>248</v>
      </c>
    </row>
    <row r="252" spans="1:3" ht="15.75" customHeight="1" x14ac:dyDescent="0.15">
      <c r="A252" s="30">
        <v>0.82094389999999995</v>
      </c>
      <c r="B252" s="30">
        <v>0.97451033243727503</v>
      </c>
      <c r="C252" s="30">
        <v>249</v>
      </c>
    </row>
    <row r="253" spans="1:3" ht="15.75" customHeight="1" x14ac:dyDescent="0.15">
      <c r="A253" s="30">
        <v>0.85966503999999999</v>
      </c>
      <c r="B253" s="30">
        <v>0.97843618726635295</v>
      </c>
      <c r="C253" s="30">
        <v>250</v>
      </c>
    </row>
    <row r="254" spans="1:3" ht="15.75" customHeight="1" x14ac:dyDescent="0.15">
      <c r="A254" s="30">
        <v>0.89326899999999998</v>
      </c>
      <c r="B254" s="30">
        <v>0.98235501024205496</v>
      </c>
      <c r="C254" s="30">
        <v>251</v>
      </c>
    </row>
    <row r="255" spans="1:3" ht="15.75" customHeight="1" x14ac:dyDescent="0.15">
      <c r="A255" s="30">
        <v>0.92497130000000005</v>
      </c>
      <c r="B255" s="30">
        <v>0.98627593587854001</v>
      </c>
      <c r="C255" s="30">
        <v>252</v>
      </c>
    </row>
    <row r="256" spans="1:3" ht="15.75" customHeight="1" x14ac:dyDescent="0.15">
      <c r="A256" s="30">
        <v>0.95152413999999996</v>
      </c>
      <c r="B256" s="30">
        <v>0.99019634143607005</v>
      </c>
      <c r="C256" s="30">
        <v>253</v>
      </c>
    </row>
    <row r="257" spans="1:3" ht="15.75" customHeight="1" x14ac:dyDescent="0.15">
      <c r="A257" s="30">
        <v>0.97429365000000001</v>
      </c>
      <c r="B257" s="30">
        <v>0.99412071138001501</v>
      </c>
      <c r="C257" s="30">
        <v>254</v>
      </c>
    </row>
    <row r="258" spans="1:3" ht="15.75" customHeight="1" x14ac:dyDescent="0.15">
      <c r="A258" s="30">
        <v>0.99461126</v>
      </c>
      <c r="B258" s="30">
        <v>0.99804424278926496</v>
      </c>
      <c r="C258" s="30">
        <v>255</v>
      </c>
    </row>
    <row r="259" spans="1:3" ht="15.75" customHeight="1" x14ac:dyDescent="0.15">
      <c r="A259" s="30"/>
      <c r="B259" s="30"/>
      <c r="C259" s="30"/>
    </row>
    <row r="260" spans="1:3" ht="15.75" customHeight="1" x14ac:dyDescent="0.15">
      <c r="A260" s="30"/>
      <c r="B260" s="30"/>
      <c r="C260" s="30"/>
    </row>
    <row r="261" spans="1:3" ht="15.75" customHeight="1" x14ac:dyDescent="0.15">
      <c r="A261" s="30"/>
      <c r="B261" s="30"/>
      <c r="C261" s="30"/>
    </row>
    <row r="262" spans="1:3" ht="15.75" customHeight="1" x14ac:dyDescent="0.15">
      <c r="A262" s="30"/>
      <c r="B262" s="30"/>
      <c r="C262" s="30"/>
    </row>
    <row r="263" spans="1:3" ht="15.75" customHeight="1" x14ac:dyDescent="0.15">
      <c r="A263" s="30"/>
      <c r="B263" s="30"/>
      <c r="C263" s="30"/>
    </row>
    <row r="264" spans="1:3" ht="15.75" customHeight="1" x14ac:dyDescent="0.15">
      <c r="A264" s="30"/>
      <c r="B264" s="30"/>
      <c r="C264" s="30"/>
    </row>
    <row r="265" spans="1:3" ht="15.75" customHeight="1" x14ac:dyDescent="0.15">
      <c r="A265" s="30"/>
      <c r="B265" s="30"/>
      <c r="C265" s="30"/>
    </row>
    <row r="266" spans="1:3" ht="15.75" customHeight="1" x14ac:dyDescent="0.15">
      <c r="A266" s="30"/>
      <c r="B266" s="30"/>
      <c r="C266" s="30"/>
    </row>
    <row r="267" spans="1:3" ht="15.75" customHeight="1" x14ac:dyDescent="0.15">
      <c r="A267" s="30"/>
      <c r="B267" s="30"/>
      <c r="C267" s="30"/>
    </row>
    <row r="268" spans="1:3" ht="15.75" customHeight="1" x14ac:dyDescent="0.15">
      <c r="A268" s="30"/>
      <c r="B268" s="30"/>
      <c r="C268" s="30"/>
    </row>
    <row r="269" spans="1:3" ht="15.75" customHeight="1" x14ac:dyDescent="0.15">
      <c r="A269" s="30"/>
      <c r="B269" s="30"/>
      <c r="C269" s="30"/>
    </row>
    <row r="270" spans="1:3" ht="15.75" customHeight="1" x14ac:dyDescent="0.15">
      <c r="A270" s="30"/>
      <c r="B270" s="30"/>
      <c r="C270" s="30"/>
    </row>
    <row r="271" spans="1:3" ht="15.75" customHeight="1" x14ac:dyDescent="0.15">
      <c r="A271" s="30"/>
      <c r="B271" s="30"/>
      <c r="C271" s="30"/>
    </row>
    <row r="272" spans="1:3" ht="15.75" customHeight="1" x14ac:dyDescent="0.15">
      <c r="A272" s="30"/>
      <c r="B272" s="30"/>
      <c r="C272" s="30"/>
    </row>
    <row r="273" spans="1:3" ht="15.75" customHeight="1" x14ac:dyDescent="0.15">
      <c r="A273" s="30"/>
      <c r="B273" s="30"/>
      <c r="C273" s="30"/>
    </row>
    <row r="274" spans="1:3" ht="15.75" customHeight="1" x14ac:dyDescent="0.15">
      <c r="A274" s="30"/>
      <c r="B274" s="30"/>
      <c r="C274" s="30"/>
    </row>
    <row r="275" spans="1:3" ht="15.75" customHeight="1" x14ac:dyDescent="0.15">
      <c r="A275" s="30"/>
      <c r="B275" s="30"/>
      <c r="C275" s="30"/>
    </row>
    <row r="276" spans="1:3" ht="15.75" customHeight="1" x14ac:dyDescent="0.15">
      <c r="A276" s="30"/>
      <c r="B276" s="30"/>
      <c r="C276" s="30"/>
    </row>
    <row r="277" spans="1:3" ht="15.75" customHeight="1" x14ac:dyDescent="0.15">
      <c r="A277" s="30"/>
      <c r="B277" s="30"/>
      <c r="C277" s="30"/>
    </row>
    <row r="278" spans="1:3" ht="15.75" customHeight="1" x14ac:dyDescent="0.15">
      <c r="A278" s="30"/>
      <c r="B278" s="30"/>
      <c r="C278" s="30"/>
    </row>
    <row r="279" spans="1:3" ht="15.75" customHeight="1" x14ac:dyDescent="0.15">
      <c r="A279" s="30"/>
      <c r="B279" s="30"/>
      <c r="C279" s="30"/>
    </row>
    <row r="280" spans="1:3" ht="15.75" customHeight="1" x14ac:dyDescent="0.15">
      <c r="A280" s="30"/>
      <c r="B280" s="30"/>
      <c r="C280" s="30"/>
    </row>
    <row r="281" spans="1:3" ht="15.75" customHeight="1" x14ac:dyDescent="0.15">
      <c r="A281" s="30"/>
      <c r="B281" s="30"/>
      <c r="C281" s="30"/>
    </row>
    <row r="282" spans="1:3" ht="15.75" customHeight="1" x14ac:dyDescent="0.15">
      <c r="A282" s="30"/>
      <c r="B282" s="30"/>
      <c r="C282" s="30"/>
    </row>
    <row r="283" spans="1:3" ht="15.75" customHeight="1" x14ac:dyDescent="0.15">
      <c r="A283" s="30"/>
      <c r="B283" s="30"/>
      <c r="C283" s="30"/>
    </row>
    <row r="284" spans="1:3" ht="15.75" customHeight="1" x14ac:dyDescent="0.15">
      <c r="A284" s="30"/>
      <c r="B284" s="30"/>
      <c r="C284" s="30"/>
    </row>
    <row r="285" spans="1:3" ht="15.75" customHeight="1" x14ac:dyDescent="0.15">
      <c r="A285" s="30"/>
      <c r="B285" s="30"/>
      <c r="C285" s="30"/>
    </row>
    <row r="286" spans="1:3" ht="15.75" customHeight="1" x14ac:dyDescent="0.15">
      <c r="A286" s="30"/>
      <c r="B286" s="30"/>
      <c r="C286" s="30"/>
    </row>
    <row r="287" spans="1:3" ht="15.75" customHeight="1" x14ac:dyDescent="0.15">
      <c r="A287" s="30"/>
      <c r="B287" s="30"/>
      <c r="C287" s="30"/>
    </row>
    <row r="288" spans="1:3" ht="15.75" customHeight="1" x14ac:dyDescent="0.15">
      <c r="A288" s="30"/>
      <c r="B288" s="30"/>
      <c r="C288" s="30"/>
    </row>
    <row r="289" spans="1:3" ht="15.75" customHeight="1" x14ac:dyDescent="0.15">
      <c r="A289" s="30"/>
      <c r="B289" s="30"/>
      <c r="C289" s="30"/>
    </row>
    <row r="290" spans="1:3" ht="15.75" customHeight="1" x14ac:dyDescent="0.15">
      <c r="A290" s="30"/>
      <c r="B290" s="30"/>
      <c r="C290" s="30"/>
    </row>
    <row r="291" spans="1:3" ht="15.75" customHeight="1" x14ac:dyDescent="0.15">
      <c r="A291" s="30"/>
      <c r="B291" s="30"/>
      <c r="C291" s="30"/>
    </row>
    <row r="292" spans="1:3" ht="15.75" customHeight="1" x14ac:dyDescent="0.15">
      <c r="A292" s="30"/>
      <c r="B292" s="30"/>
      <c r="C292" s="30"/>
    </row>
    <row r="293" spans="1:3" ht="15.75" customHeight="1" x14ac:dyDescent="0.15">
      <c r="A293" s="30"/>
      <c r="B293" s="30"/>
      <c r="C293" s="30"/>
    </row>
    <row r="294" spans="1:3" ht="15.75" customHeight="1" x14ac:dyDescent="0.15">
      <c r="A294" s="30"/>
      <c r="B294" s="30"/>
      <c r="C294" s="30"/>
    </row>
    <row r="295" spans="1:3" ht="15.75" customHeight="1" x14ac:dyDescent="0.15">
      <c r="A295" s="30"/>
      <c r="B295" s="30"/>
      <c r="C295" s="30"/>
    </row>
    <row r="296" spans="1:3" ht="15.75" customHeight="1" x14ac:dyDescent="0.15">
      <c r="A296" s="30"/>
      <c r="B296" s="30"/>
      <c r="C296" s="30"/>
    </row>
    <row r="297" spans="1:3" ht="15.75" customHeight="1" x14ac:dyDescent="0.15">
      <c r="A297" s="30"/>
      <c r="B297" s="30"/>
      <c r="C297" s="30"/>
    </row>
    <row r="298" spans="1:3" ht="15.75" customHeight="1" x14ac:dyDescent="0.15">
      <c r="A298" s="30"/>
      <c r="B298" s="30"/>
      <c r="C298" s="30"/>
    </row>
    <row r="299" spans="1:3" ht="15.75" customHeight="1" x14ac:dyDescent="0.15">
      <c r="A299" s="30"/>
      <c r="B299" s="30"/>
      <c r="C299" s="30"/>
    </row>
    <row r="300" spans="1:3" ht="15.75" customHeight="1" x14ac:dyDescent="0.15">
      <c r="A300" s="30"/>
      <c r="B300" s="30"/>
      <c r="C300" s="30"/>
    </row>
    <row r="301" spans="1:3" ht="15.75" customHeight="1" x14ac:dyDescent="0.15">
      <c r="A301" s="30"/>
      <c r="B301" s="30"/>
      <c r="C301" s="30"/>
    </row>
    <row r="302" spans="1:3" ht="15.75" customHeight="1" x14ac:dyDescent="0.15">
      <c r="A302" s="30"/>
      <c r="B302" s="30"/>
      <c r="C302" s="30"/>
    </row>
    <row r="303" spans="1:3" ht="15.75" customHeight="1" x14ac:dyDescent="0.15">
      <c r="A303" s="30"/>
      <c r="B303" s="30"/>
      <c r="C303" s="30"/>
    </row>
    <row r="304" spans="1:3" ht="15.75" customHeight="1" x14ac:dyDescent="0.15">
      <c r="A304" s="30"/>
      <c r="B304" s="30"/>
      <c r="C304" s="30"/>
    </row>
    <row r="305" spans="1:3" ht="15.75" customHeight="1" x14ac:dyDescent="0.15">
      <c r="A305" s="30"/>
      <c r="B305" s="30"/>
      <c r="C305" s="30"/>
    </row>
    <row r="306" spans="1:3" ht="15.75" customHeight="1" x14ac:dyDescent="0.15">
      <c r="A306" s="30"/>
      <c r="B306" s="30"/>
      <c r="C306" s="30"/>
    </row>
    <row r="307" spans="1:3" ht="15.75" customHeight="1" x14ac:dyDescent="0.15">
      <c r="A307" s="30"/>
      <c r="B307" s="30"/>
      <c r="C307" s="30"/>
    </row>
    <row r="308" spans="1:3" ht="15.75" customHeight="1" x14ac:dyDescent="0.15">
      <c r="A308" s="30"/>
      <c r="B308" s="30"/>
      <c r="C308" s="30"/>
    </row>
    <row r="309" spans="1:3" ht="15.75" customHeight="1" x14ac:dyDescent="0.15">
      <c r="A309" s="30"/>
      <c r="B309" s="30"/>
      <c r="C309" s="30"/>
    </row>
    <row r="310" spans="1:3" ht="15.75" customHeight="1" x14ac:dyDescent="0.15">
      <c r="A310" s="30"/>
      <c r="B310" s="30"/>
      <c r="C310" s="30"/>
    </row>
    <row r="311" spans="1:3" ht="15.75" customHeight="1" x14ac:dyDescent="0.15">
      <c r="A311" s="30"/>
      <c r="B311" s="30"/>
      <c r="C311" s="30"/>
    </row>
    <row r="312" spans="1:3" ht="15.75" customHeight="1" x14ac:dyDescent="0.15">
      <c r="A312" s="30"/>
      <c r="B312" s="30"/>
      <c r="C312" s="30"/>
    </row>
    <row r="313" spans="1:3" ht="15.75" customHeight="1" x14ac:dyDescent="0.15">
      <c r="A313" s="30"/>
      <c r="B313" s="30"/>
      <c r="C313" s="30"/>
    </row>
    <row r="314" spans="1:3" ht="15.75" customHeight="1" x14ac:dyDescent="0.15">
      <c r="A314" s="30"/>
      <c r="B314" s="30"/>
      <c r="C314" s="30"/>
    </row>
    <row r="315" spans="1:3" ht="15.75" customHeight="1" x14ac:dyDescent="0.15">
      <c r="A315" s="30"/>
      <c r="B315" s="30"/>
      <c r="C315" s="30"/>
    </row>
    <row r="316" spans="1:3" ht="15.75" customHeight="1" x14ac:dyDescent="0.15">
      <c r="A316" s="30"/>
      <c r="B316" s="30"/>
      <c r="C316" s="30"/>
    </row>
    <row r="317" spans="1:3" ht="15.75" customHeight="1" x14ac:dyDescent="0.15">
      <c r="A317" s="30"/>
      <c r="B317" s="30"/>
      <c r="C317" s="30"/>
    </row>
    <row r="318" spans="1:3" ht="15.75" customHeight="1" x14ac:dyDescent="0.15">
      <c r="A318" s="30"/>
      <c r="B318" s="30"/>
      <c r="C318" s="30"/>
    </row>
    <row r="319" spans="1:3" ht="15.75" customHeight="1" x14ac:dyDescent="0.15">
      <c r="A319" s="30"/>
      <c r="B319" s="30"/>
      <c r="C319" s="30"/>
    </row>
    <row r="320" spans="1:3" ht="15.75" customHeight="1" x14ac:dyDescent="0.15">
      <c r="A320" s="30"/>
      <c r="B320" s="30"/>
      <c r="C320" s="30"/>
    </row>
    <row r="321" spans="1:3" ht="15.75" customHeight="1" x14ac:dyDescent="0.15">
      <c r="A321" s="30"/>
      <c r="B321" s="30"/>
      <c r="C321" s="30"/>
    </row>
    <row r="322" spans="1:3" ht="15.75" customHeight="1" x14ac:dyDescent="0.15">
      <c r="A322" s="30"/>
      <c r="B322" s="30"/>
      <c r="C322" s="30"/>
    </row>
    <row r="323" spans="1:3" ht="15.75" customHeight="1" x14ac:dyDescent="0.15">
      <c r="A323" s="30"/>
      <c r="B323" s="30"/>
      <c r="C323" s="30"/>
    </row>
    <row r="324" spans="1:3" ht="15.75" customHeight="1" x14ac:dyDescent="0.15">
      <c r="A324" s="30"/>
      <c r="B324" s="30"/>
      <c r="C324" s="30"/>
    </row>
    <row r="325" spans="1:3" ht="15.75" customHeight="1" x14ac:dyDescent="0.15">
      <c r="A325" s="30"/>
      <c r="B325" s="30"/>
      <c r="C325" s="30"/>
    </row>
    <row r="326" spans="1:3" ht="15.75" customHeight="1" x14ac:dyDescent="0.15">
      <c r="A326" s="30"/>
      <c r="B326" s="30"/>
      <c r="C326" s="30"/>
    </row>
    <row r="327" spans="1:3" ht="15.75" customHeight="1" x14ac:dyDescent="0.15">
      <c r="A327" s="30"/>
      <c r="B327" s="30"/>
      <c r="C327" s="30"/>
    </row>
    <row r="328" spans="1:3" ht="15.75" customHeight="1" x14ac:dyDescent="0.15">
      <c r="A328" s="30"/>
      <c r="B328" s="30"/>
      <c r="C328" s="30"/>
    </row>
    <row r="329" spans="1:3" ht="15.75" customHeight="1" x14ac:dyDescent="0.15">
      <c r="A329" s="30"/>
      <c r="B329" s="30"/>
      <c r="C329" s="30"/>
    </row>
    <row r="330" spans="1:3" ht="15.75" customHeight="1" x14ac:dyDescent="0.15">
      <c r="A330" s="30"/>
      <c r="B330" s="30"/>
      <c r="C330" s="30"/>
    </row>
    <row r="331" spans="1:3" ht="15.75" customHeight="1" x14ac:dyDescent="0.15">
      <c r="A331" s="30"/>
      <c r="B331" s="30"/>
      <c r="C331" s="30"/>
    </row>
    <row r="332" spans="1:3" ht="15.75" customHeight="1" x14ac:dyDescent="0.15">
      <c r="A332" s="30"/>
      <c r="B332" s="30"/>
      <c r="C332" s="30"/>
    </row>
    <row r="333" spans="1:3" ht="15.75" customHeight="1" x14ac:dyDescent="0.15">
      <c r="A333" s="30"/>
      <c r="B333" s="30"/>
      <c r="C333" s="30"/>
    </row>
    <row r="334" spans="1:3" ht="15.75" customHeight="1" x14ac:dyDescent="0.15">
      <c r="A334" s="30"/>
      <c r="B334" s="30"/>
      <c r="C334" s="30"/>
    </row>
    <row r="335" spans="1:3" ht="15.75" customHeight="1" x14ac:dyDescent="0.15">
      <c r="A335" s="30"/>
      <c r="B335" s="30"/>
      <c r="C335" s="30"/>
    </row>
    <row r="336" spans="1:3" ht="15.75" customHeight="1" x14ac:dyDescent="0.15">
      <c r="A336" s="30"/>
      <c r="B336" s="30"/>
      <c r="C336" s="30"/>
    </row>
    <row r="337" spans="1:3" ht="15.75" customHeight="1" x14ac:dyDescent="0.15">
      <c r="A337" s="30"/>
      <c r="B337" s="30"/>
      <c r="C337" s="30"/>
    </row>
    <row r="338" spans="1:3" ht="15.75" customHeight="1" x14ac:dyDescent="0.15">
      <c r="A338" s="30"/>
      <c r="B338" s="30"/>
      <c r="C338" s="30"/>
    </row>
    <row r="339" spans="1:3" ht="15.75" customHeight="1" x14ac:dyDescent="0.15">
      <c r="A339" s="30"/>
      <c r="B339" s="30"/>
      <c r="C339" s="30"/>
    </row>
    <row r="340" spans="1:3" ht="15.75" customHeight="1" x14ac:dyDescent="0.15">
      <c r="A340" s="30"/>
      <c r="B340" s="30"/>
      <c r="C340" s="30"/>
    </row>
    <row r="341" spans="1:3" ht="15.75" customHeight="1" x14ac:dyDescent="0.15">
      <c r="A341" s="30"/>
      <c r="B341" s="30"/>
      <c r="C341" s="30"/>
    </row>
    <row r="342" spans="1:3" ht="15.75" customHeight="1" x14ac:dyDescent="0.15">
      <c r="A342" s="30"/>
      <c r="B342" s="30"/>
      <c r="C342" s="30"/>
    </row>
    <row r="343" spans="1:3" ht="15.75" customHeight="1" x14ac:dyDescent="0.15">
      <c r="A343" s="30"/>
      <c r="B343" s="30"/>
      <c r="C343" s="30"/>
    </row>
    <row r="344" spans="1:3" ht="15.75" customHeight="1" x14ac:dyDescent="0.15">
      <c r="A344" s="30"/>
      <c r="B344" s="30"/>
      <c r="C344" s="30"/>
    </row>
    <row r="345" spans="1:3" ht="15.75" customHeight="1" x14ac:dyDescent="0.15">
      <c r="A345" s="30"/>
      <c r="B345" s="30"/>
      <c r="C345" s="30"/>
    </row>
    <row r="346" spans="1:3" ht="15.75" customHeight="1" x14ac:dyDescent="0.15">
      <c r="A346" s="30"/>
      <c r="B346" s="30"/>
      <c r="C346" s="30"/>
    </row>
    <row r="347" spans="1:3" ht="15.75" customHeight="1" x14ac:dyDescent="0.15">
      <c r="A347" s="30"/>
      <c r="B347" s="30"/>
      <c r="C347" s="30"/>
    </row>
    <row r="348" spans="1:3" ht="15.75" customHeight="1" x14ac:dyDescent="0.15">
      <c r="A348" s="30"/>
      <c r="B348" s="30"/>
      <c r="C348" s="30"/>
    </row>
    <row r="349" spans="1:3" ht="15.75" customHeight="1" x14ac:dyDescent="0.15">
      <c r="A349" s="30"/>
      <c r="B349" s="30"/>
      <c r="C349" s="30"/>
    </row>
    <row r="350" spans="1:3" ht="15.75" customHeight="1" x14ac:dyDescent="0.15">
      <c r="A350" s="30"/>
      <c r="B350" s="30"/>
      <c r="C350" s="30"/>
    </row>
    <row r="351" spans="1:3" ht="15.75" customHeight="1" x14ac:dyDescent="0.15">
      <c r="A351" s="30"/>
      <c r="B351" s="30"/>
      <c r="C351" s="30"/>
    </row>
    <row r="352" spans="1:3" ht="15.75" customHeight="1" x14ac:dyDescent="0.15">
      <c r="A352" s="30"/>
      <c r="B352" s="30"/>
      <c r="C352" s="30"/>
    </row>
    <row r="353" spans="1:3" ht="15.75" customHeight="1" x14ac:dyDescent="0.15">
      <c r="A353" s="30"/>
      <c r="B353" s="30"/>
      <c r="C353" s="30"/>
    </row>
    <row r="354" spans="1:3" ht="15.75" customHeight="1" x14ac:dyDescent="0.15">
      <c r="A354" s="30"/>
      <c r="B354" s="30"/>
      <c r="C354" s="30"/>
    </row>
    <row r="355" spans="1:3" ht="15.75" customHeight="1" x14ac:dyDescent="0.15">
      <c r="A355" s="30"/>
      <c r="B355" s="30"/>
      <c r="C355" s="30"/>
    </row>
    <row r="356" spans="1:3" ht="15.75" customHeight="1" x14ac:dyDescent="0.15">
      <c r="A356" s="30"/>
      <c r="B356" s="30"/>
      <c r="C356" s="30"/>
    </row>
    <row r="357" spans="1:3" ht="15.75" customHeight="1" x14ac:dyDescent="0.15">
      <c r="A357" s="30"/>
      <c r="B357" s="30"/>
      <c r="C357" s="30"/>
    </row>
    <row r="358" spans="1:3" ht="15.75" customHeight="1" x14ac:dyDescent="0.15">
      <c r="A358" s="30"/>
      <c r="B358" s="30"/>
      <c r="C358" s="30"/>
    </row>
    <row r="359" spans="1:3" ht="15.75" customHeight="1" x14ac:dyDescent="0.15">
      <c r="A359" s="30"/>
      <c r="B359" s="30"/>
      <c r="C359" s="30"/>
    </row>
    <row r="360" spans="1:3" ht="15.75" customHeight="1" x14ac:dyDescent="0.15">
      <c r="A360" s="30"/>
      <c r="B360" s="30"/>
      <c r="C360" s="30"/>
    </row>
    <row r="361" spans="1:3" ht="15.75" customHeight="1" x14ac:dyDescent="0.15">
      <c r="A361" s="30"/>
      <c r="B361" s="30"/>
      <c r="C361" s="30"/>
    </row>
    <row r="362" spans="1:3" ht="15.75" customHeight="1" x14ac:dyDescent="0.15">
      <c r="A362" s="30"/>
      <c r="B362" s="30"/>
      <c r="C362" s="30"/>
    </row>
    <row r="363" spans="1:3" ht="15.75" customHeight="1" x14ac:dyDescent="0.15">
      <c r="A363" s="30"/>
      <c r="B363" s="30"/>
      <c r="C363" s="30"/>
    </row>
    <row r="364" spans="1:3" ht="15.75" customHeight="1" x14ac:dyDescent="0.15">
      <c r="A364" s="30"/>
      <c r="B364" s="30"/>
      <c r="C364" s="30"/>
    </row>
    <row r="365" spans="1:3" ht="15.75" customHeight="1" x14ac:dyDescent="0.15">
      <c r="A365" s="30"/>
      <c r="B365" s="30"/>
      <c r="C365" s="30"/>
    </row>
    <row r="366" spans="1:3" ht="15.75" customHeight="1" x14ac:dyDescent="0.15">
      <c r="A366" s="30"/>
      <c r="B366" s="30"/>
      <c r="C366" s="30"/>
    </row>
    <row r="367" spans="1:3" ht="15.75" customHeight="1" x14ac:dyDescent="0.15">
      <c r="A367" s="30"/>
      <c r="B367" s="30"/>
      <c r="C367" s="30"/>
    </row>
    <row r="368" spans="1:3" ht="15.75" customHeight="1" x14ac:dyDescent="0.15">
      <c r="A368" s="30"/>
      <c r="B368" s="30"/>
      <c r="C368" s="30"/>
    </row>
    <row r="369" spans="1:3" ht="15.75" customHeight="1" x14ac:dyDescent="0.15">
      <c r="A369" s="30"/>
      <c r="B369" s="30"/>
      <c r="C369" s="30"/>
    </row>
    <row r="370" spans="1:3" ht="15.75" customHeight="1" x14ac:dyDescent="0.15">
      <c r="A370" s="30"/>
      <c r="B370" s="30"/>
      <c r="C370" s="30"/>
    </row>
    <row r="371" spans="1:3" ht="15.75" customHeight="1" x14ac:dyDescent="0.15">
      <c r="A371" s="30"/>
      <c r="B371" s="30"/>
      <c r="C371" s="30"/>
    </row>
    <row r="372" spans="1:3" ht="15.75" customHeight="1" x14ac:dyDescent="0.15">
      <c r="A372" s="30"/>
      <c r="B372" s="30"/>
      <c r="C372" s="30"/>
    </row>
    <row r="373" spans="1:3" ht="15.75" customHeight="1" x14ac:dyDescent="0.15">
      <c r="A373" s="30"/>
      <c r="B373" s="30"/>
      <c r="C373" s="30"/>
    </row>
    <row r="374" spans="1:3" ht="15.75" customHeight="1" x14ac:dyDescent="0.15">
      <c r="A374" s="30"/>
      <c r="B374" s="30"/>
      <c r="C374" s="30"/>
    </row>
    <row r="375" spans="1:3" ht="15.75" customHeight="1" x14ac:dyDescent="0.15">
      <c r="A375" s="30"/>
      <c r="B375" s="30"/>
      <c r="C375" s="30"/>
    </row>
    <row r="376" spans="1:3" ht="15.75" customHeight="1" x14ac:dyDescent="0.15">
      <c r="A376" s="30"/>
      <c r="B376" s="30"/>
      <c r="C376" s="30"/>
    </row>
    <row r="377" spans="1:3" ht="15.75" customHeight="1" x14ac:dyDescent="0.15">
      <c r="A377" s="30"/>
      <c r="B377" s="30"/>
      <c r="C377" s="30"/>
    </row>
    <row r="378" spans="1:3" ht="15.75" customHeight="1" x14ac:dyDescent="0.15">
      <c r="A378" s="30"/>
      <c r="B378" s="30"/>
      <c r="C378" s="30"/>
    </row>
    <row r="379" spans="1:3" ht="15.75" customHeight="1" x14ac:dyDescent="0.15">
      <c r="A379" s="30"/>
      <c r="B379" s="30"/>
      <c r="C379" s="30"/>
    </row>
    <row r="380" spans="1:3" ht="15.75" customHeight="1" x14ac:dyDescent="0.15">
      <c r="A380" s="30"/>
      <c r="B380" s="30"/>
      <c r="C380" s="30"/>
    </row>
    <row r="381" spans="1:3" ht="15.75" customHeight="1" x14ac:dyDescent="0.15">
      <c r="A381" s="30"/>
      <c r="B381" s="30"/>
      <c r="C381" s="30"/>
    </row>
    <row r="382" spans="1:3" ht="15.75" customHeight="1" x14ac:dyDescent="0.15">
      <c r="A382" s="30"/>
      <c r="B382" s="30"/>
      <c r="C382" s="30"/>
    </row>
    <row r="383" spans="1:3" ht="15.75" customHeight="1" x14ac:dyDescent="0.15">
      <c r="A383" s="30"/>
      <c r="B383" s="30"/>
      <c r="C383" s="30"/>
    </row>
    <row r="384" spans="1:3" ht="15.75" customHeight="1" x14ac:dyDescent="0.15">
      <c r="A384" s="30"/>
      <c r="B384" s="30"/>
      <c r="C384" s="30"/>
    </row>
    <row r="385" spans="1:3" ht="15.75" customHeight="1" x14ac:dyDescent="0.15">
      <c r="A385" s="30"/>
      <c r="B385" s="30"/>
      <c r="C385" s="30"/>
    </row>
    <row r="386" spans="1:3" ht="15.75" customHeight="1" x14ac:dyDescent="0.15">
      <c r="A386" s="30"/>
      <c r="B386" s="30"/>
      <c r="C386" s="30"/>
    </row>
    <row r="387" spans="1:3" ht="15.75" customHeight="1" x14ac:dyDescent="0.15">
      <c r="A387" s="30"/>
      <c r="B387" s="30"/>
      <c r="C387" s="30"/>
    </row>
    <row r="388" spans="1:3" ht="15.75" customHeight="1" x14ac:dyDescent="0.15">
      <c r="A388" s="30"/>
      <c r="B388" s="30"/>
      <c r="C388" s="30"/>
    </row>
    <row r="389" spans="1:3" ht="15.75" customHeight="1" x14ac:dyDescent="0.15">
      <c r="A389" s="30"/>
      <c r="B389" s="30"/>
      <c r="C389" s="30"/>
    </row>
    <row r="390" spans="1:3" ht="15.75" customHeight="1" x14ac:dyDescent="0.15">
      <c r="A390" s="30"/>
      <c r="B390" s="30"/>
      <c r="C390" s="30"/>
    </row>
    <row r="391" spans="1:3" ht="15.75" customHeight="1" x14ac:dyDescent="0.15">
      <c r="A391" s="30"/>
      <c r="B391" s="30"/>
      <c r="C391" s="30"/>
    </row>
    <row r="392" spans="1:3" ht="15.75" customHeight="1" x14ac:dyDescent="0.15">
      <c r="A392" s="30"/>
      <c r="B392" s="30"/>
      <c r="C392" s="30"/>
    </row>
    <row r="393" spans="1:3" ht="15.75" customHeight="1" x14ac:dyDescent="0.15">
      <c r="A393" s="30"/>
      <c r="B393" s="30"/>
      <c r="C393" s="30"/>
    </row>
    <row r="394" spans="1:3" ht="15.75" customHeight="1" x14ac:dyDescent="0.15">
      <c r="A394" s="30"/>
      <c r="B394" s="30"/>
      <c r="C394" s="30"/>
    </row>
    <row r="395" spans="1:3" ht="15.75" customHeight="1" x14ac:dyDescent="0.15">
      <c r="A395" s="30"/>
      <c r="B395" s="30"/>
      <c r="C395" s="30"/>
    </row>
    <row r="396" spans="1:3" ht="15.75" customHeight="1" x14ac:dyDescent="0.15">
      <c r="A396" s="30"/>
      <c r="B396" s="30"/>
      <c r="C396" s="30"/>
    </row>
    <row r="397" spans="1:3" ht="15.75" customHeight="1" x14ac:dyDescent="0.15">
      <c r="A397" s="30"/>
      <c r="B397" s="30"/>
      <c r="C397" s="30"/>
    </row>
    <row r="398" spans="1:3" ht="15.75" customHeight="1" x14ac:dyDescent="0.15">
      <c r="A398" s="30"/>
      <c r="B398" s="30"/>
      <c r="C398" s="30"/>
    </row>
    <row r="399" spans="1:3" ht="15.75" customHeight="1" x14ac:dyDescent="0.15">
      <c r="A399" s="30"/>
      <c r="B399" s="30"/>
      <c r="C399" s="30"/>
    </row>
    <row r="400" spans="1:3" ht="15.75" customHeight="1" x14ac:dyDescent="0.15">
      <c r="A400" s="30"/>
      <c r="B400" s="30"/>
      <c r="C400" s="30"/>
    </row>
    <row r="401" spans="1:3" ht="15.75" customHeight="1" x14ac:dyDescent="0.15">
      <c r="A401" s="30"/>
      <c r="B401" s="30"/>
      <c r="C401" s="30"/>
    </row>
    <row r="402" spans="1:3" ht="15.75" customHeight="1" x14ac:dyDescent="0.15">
      <c r="A402" s="30"/>
      <c r="B402" s="30"/>
      <c r="C402" s="30"/>
    </row>
    <row r="403" spans="1:3" ht="15.75" customHeight="1" x14ac:dyDescent="0.15">
      <c r="A403" s="30"/>
      <c r="B403" s="30"/>
      <c r="C403" s="30"/>
    </row>
    <row r="404" spans="1:3" ht="15.75" customHeight="1" x14ac:dyDescent="0.15">
      <c r="A404" s="30"/>
      <c r="B404" s="30"/>
      <c r="C404" s="30"/>
    </row>
    <row r="405" spans="1:3" ht="15.75" customHeight="1" x14ac:dyDescent="0.15">
      <c r="A405" s="30"/>
      <c r="B405" s="30"/>
      <c r="C405" s="30"/>
    </row>
    <row r="406" spans="1:3" ht="15.75" customHeight="1" x14ac:dyDescent="0.15">
      <c r="A406" s="30"/>
      <c r="B406" s="30"/>
      <c r="C406" s="30"/>
    </row>
    <row r="407" spans="1:3" ht="15.75" customHeight="1" x14ac:dyDescent="0.15">
      <c r="A407" s="30"/>
      <c r="B407" s="30"/>
      <c r="C407" s="30"/>
    </row>
    <row r="408" spans="1:3" ht="15.75" customHeight="1" x14ac:dyDescent="0.15">
      <c r="A408" s="30"/>
      <c r="B408" s="30"/>
      <c r="C408" s="30"/>
    </row>
    <row r="409" spans="1:3" ht="15.75" customHeight="1" x14ac:dyDescent="0.15">
      <c r="A409" s="30"/>
      <c r="B409" s="30"/>
      <c r="C409" s="30"/>
    </row>
    <row r="410" spans="1:3" ht="15.75" customHeight="1" x14ac:dyDescent="0.15">
      <c r="A410" s="30"/>
      <c r="B410" s="30"/>
      <c r="C410" s="30"/>
    </row>
    <row r="411" spans="1:3" ht="15.75" customHeight="1" x14ac:dyDescent="0.15">
      <c r="A411" s="30"/>
      <c r="B411" s="30"/>
      <c r="C411" s="30"/>
    </row>
    <row r="412" spans="1:3" ht="15.75" customHeight="1" x14ac:dyDescent="0.15">
      <c r="A412" s="30"/>
      <c r="B412" s="30"/>
      <c r="C412" s="30"/>
    </row>
    <row r="413" spans="1:3" ht="15.75" customHeight="1" x14ac:dyDescent="0.15">
      <c r="A413" s="30"/>
      <c r="B413" s="30"/>
      <c r="C413" s="30"/>
    </row>
    <row r="414" spans="1:3" ht="15.75" customHeight="1" x14ac:dyDescent="0.15">
      <c r="A414" s="30"/>
      <c r="B414" s="30"/>
      <c r="C414" s="30"/>
    </row>
    <row r="415" spans="1:3" ht="15.75" customHeight="1" x14ac:dyDescent="0.15">
      <c r="A415" s="30"/>
      <c r="B415" s="30"/>
      <c r="C415" s="30"/>
    </row>
    <row r="416" spans="1:3" ht="15.75" customHeight="1" x14ac:dyDescent="0.15">
      <c r="A416" s="30"/>
      <c r="B416" s="30"/>
      <c r="C416" s="30"/>
    </row>
    <row r="417" spans="1:3" ht="15.75" customHeight="1" x14ac:dyDescent="0.15">
      <c r="A417" s="30"/>
      <c r="B417" s="30"/>
      <c r="C417" s="30"/>
    </row>
    <row r="418" spans="1:3" ht="15.75" customHeight="1" x14ac:dyDescent="0.15">
      <c r="A418" s="30"/>
      <c r="B418" s="30"/>
      <c r="C418" s="30"/>
    </row>
    <row r="419" spans="1:3" ht="15.75" customHeight="1" x14ac:dyDescent="0.15">
      <c r="A419" s="30"/>
      <c r="B419" s="30"/>
      <c r="C419" s="30"/>
    </row>
    <row r="420" spans="1:3" ht="15.75" customHeight="1" x14ac:dyDescent="0.15">
      <c r="A420" s="30"/>
      <c r="B420" s="30"/>
      <c r="C420" s="30"/>
    </row>
    <row r="421" spans="1:3" ht="15.75" customHeight="1" x14ac:dyDescent="0.15">
      <c r="A421" s="30"/>
      <c r="B421" s="30"/>
      <c r="C421" s="30"/>
    </row>
    <row r="422" spans="1:3" ht="15.75" customHeight="1" x14ac:dyDescent="0.15">
      <c r="A422" s="30"/>
      <c r="B422" s="30"/>
      <c r="C422" s="30"/>
    </row>
    <row r="423" spans="1:3" ht="15.75" customHeight="1" x14ac:dyDescent="0.15">
      <c r="A423" s="30"/>
      <c r="B423" s="30"/>
      <c r="C423" s="30"/>
    </row>
    <row r="424" spans="1:3" ht="15.75" customHeight="1" x14ac:dyDescent="0.15">
      <c r="A424" s="30"/>
      <c r="B424" s="30"/>
      <c r="C424" s="30"/>
    </row>
    <row r="425" spans="1:3" ht="15.75" customHeight="1" x14ac:dyDescent="0.15">
      <c r="A425" s="30"/>
      <c r="B425" s="30"/>
      <c r="C425" s="30"/>
    </row>
    <row r="426" spans="1:3" ht="15.75" customHeight="1" x14ac:dyDescent="0.15">
      <c r="A426" s="30"/>
      <c r="B426" s="30"/>
      <c r="C426" s="30"/>
    </row>
    <row r="427" spans="1:3" ht="15.75" customHeight="1" x14ac:dyDescent="0.15">
      <c r="A427" s="30"/>
      <c r="B427" s="30"/>
      <c r="C427" s="30"/>
    </row>
    <row r="428" spans="1:3" ht="15.75" customHeight="1" x14ac:dyDescent="0.15">
      <c r="A428" s="30"/>
      <c r="B428" s="30"/>
      <c r="C428" s="30"/>
    </row>
    <row r="429" spans="1:3" ht="15.75" customHeight="1" x14ac:dyDescent="0.15">
      <c r="A429" s="30"/>
      <c r="B429" s="30"/>
      <c r="C429" s="30"/>
    </row>
    <row r="430" spans="1:3" ht="15.75" customHeight="1" x14ac:dyDescent="0.15">
      <c r="A430" s="30"/>
      <c r="B430" s="30"/>
      <c r="C430" s="30"/>
    </row>
    <row r="431" spans="1:3" ht="15.75" customHeight="1" x14ac:dyDescent="0.15">
      <c r="A431" s="30"/>
      <c r="B431" s="30"/>
      <c r="C431" s="30"/>
    </row>
    <row r="432" spans="1:3" ht="15.75" customHeight="1" x14ac:dyDescent="0.15">
      <c r="A432" s="30"/>
      <c r="B432" s="30"/>
      <c r="C432" s="30"/>
    </row>
    <row r="433" spans="1:3" ht="15.75" customHeight="1" x14ac:dyDescent="0.15">
      <c r="A433" s="30"/>
      <c r="B433" s="30"/>
      <c r="C433" s="30"/>
    </row>
    <row r="434" spans="1:3" ht="15.75" customHeight="1" x14ac:dyDescent="0.15">
      <c r="A434" s="30"/>
      <c r="B434" s="30"/>
      <c r="C434" s="30"/>
    </row>
    <row r="435" spans="1:3" ht="15.75" customHeight="1" x14ac:dyDescent="0.15">
      <c r="A435" s="30"/>
      <c r="B435" s="30"/>
      <c r="C435" s="30"/>
    </row>
    <row r="436" spans="1:3" ht="15.75" customHeight="1" x14ac:dyDescent="0.15">
      <c r="A436" s="30"/>
      <c r="B436" s="30"/>
      <c r="C436" s="30"/>
    </row>
    <row r="437" spans="1:3" ht="15.75" customHeight="1" x14ac:dyDescent="0.15">
      <c r="A437" s="30"/>
      <c r="B437" s="30"/>
      <c r="C437" s="30"/>
    </row>
    <row r="438" spans="1:3" ht="15.75" customHeight="1" x14ac:dyDescent="0.15">
      <c r="A438" s="30"/>
      <c r="B438" s="30"/>
      <c r="C438" s="30"/>
    </row>
    <row r="439" spans="1:3" ht="15.75" customHeight="1" x14ac:dyDescent="0.15">
      <c r="A439" s="30"/>
      <c r="B439" s="30"/>
      <c r="C439" s="30"/>
    </row>
    <row r="440" spans="1:3" ht="15.75" customHeight="1" x14ac:dyDescent="0.15">
      <c r="A440" s="30"/>
      <c r="B440" s="30"/>
      <c r="C440" s="30"/>
    </row>
    <row r="441" spans="1:3" ht="15.75" customHeight="1" x14ac:dyDescent="0.15">
      <c r="A441" s="30"/>
      <c r="B441" s="30"/>
      <c r="C441" s="30"/>
    </row>
    <row r="442" spans="1:3" ht="15.75" customHeight="1" x14ac:dyDescent="0.15">
      <c r="A442" s="30"/>
      <c r="B442" s="30"/>
      <c r="C442" s="30"/>
    </row>
    <row r="443" spans="1:3" ht="15.75" customHeight="1" x14ac:dyDescent="0.15">
      <c r="A443" s="30"/>
      <c r="B443" s="30"/>
      <c r="C443" s="30"/>
    </row>
    <row r="444" spans="1:3" ht="15.75" customHeight="1" x14ac:dyDescent="0.15">
      <c r="A444" s="30"/>
      <c r="B444" s="30"/>
      <c r="C444" s="30"/>
    </row>
    <row r="445" spans="1:3" ht="15.75" customHeight="1" x14ac:dyDescent="0.15">
      <c r="A445" s="30"/>
      <c r="B445" s="30"/>
      <c r="C445" s="30"/>
    </row>
    <row r="446" spans="1:3" ht="15.75" customHeight="1" x14ac:dyDescent="0.15">
      <c r="A446" s="30"/>
      <c r="B446" s="30"/>
      <c r="C446" s="30"/>
    </row>
    <row r="447" spans="1:3" ht="15.75" customHeight="1" x14ac:dyDescent="0.15">
      <c r="A447" s="30"/>
      <c r="B447" s="30"/>
      <c r="C447" s="30"/>
    </row>
    <row r="448" spans="1:3" ht="15.75" customHeight="1" x14ac:dyDescent="0.15">
      <c r="A448" s="30"/>
      <c r="B448" s="30"/>
      <c r="C448" s="30"/>
    </row>
    <row r="449" spans="1:3" ht="15.75" customHeight="1" x14ac:dyDescent="0.15">
      <c r="A449" s="30"/>
      <c r="B449" s="30"/>
      <c r="C449" s="30"/>
    </row>
    <row r="450" spans="1:3" ht="15.75" customHeight="1" x14ac:dyDescent="0.15">
      <c r="A450" s="30"/>
      <c r="B450" s="30"/>
      <c r="C450" s="30"/>
    </row>
    <row r="451" spans="1:3" ht="15.75" customHeight="1" x14ac:dyDescent="0.15">
      <c r="A451" s="30"/>
      <c r="B451" s="30"/>
      <c r="C451" s="30"/>
    </row>
    <row r="452" spans="1:3" ht="15.75" customHeight="1" x14ac:dyDescent="0.15">
      <c r="A452" s="30"/>
      <c r="B452" s="30"/>
      <c r="C452" s="30"/>
    </row>
    <row r="453" spans="1:3" ht="15.75" customHeight="1" x14ac:dyDescent="0.15">
      <c r="A453" s="30"/>
      <c r="B453" s="30"/>
      <c r="C453" s="30"/>
    </row>
    <row r="454" spans="1:3" ht="15.75" customHeight="1" x14ac:dyDescent="0.15">
      <c r="A454" s="30"/>
      <c r="B454" s="30"/>
      <c r="C454" s="30"/>
    </row>
    <row r="455" spans="1:3" ht="15.75" customHeight="1" x14ac:dyDescent="0.15">
      <c r="A455" s="30"/>
      <c r="B455" s="30"/>
      <c r="C455" s="30"/>
    </row>
    <row r="456" spans="1:3" ht="15.75" customHeight="1" x14ac:dyDescent="0.15">
      <c r="A456" s="30"/>
      <c r="B456" s="30"/>
      <c r="C456" s="30"/>
    </row>
    <row r="457" spans="1:3" ht="15.75" customHeight="1" x14ac:dyDescent="0.15">
      <c r="A457" s="30"/>
      <c r="B457" s="30"/>
      <c r="C457" s="30"/>
    </row>
    <row r="458" spans="1:3" ht="15.75" customHeight="1" x14ac:dyDescent="0.15">
      <c r="A458" s="30"/>
      <c r="B458" s="30"/>
      <c r="C458" s="30"/>
    </row>
    <row r="459" spans="1:3" ht="15.75" customHeight="1" x14ac:dyDescent="0.15"/>
    <row r="460" spans="1:3" ht="15.75" customHeight="1" x14ac:dyDescent="0.15"/>
    <row r="461" spans="1:3" ht="15.75" customHeight="1" x14ac:dyDescent="0.15"/>
    <row r="462" spans="1:3" ht="15.75" customHeight="1" x14ac:dyDescent="0.15"/>
    <row r="463" spans="1:3" ht="15.75" customHeight="1" x14ac:dyDescent="0.15"/>
    <row r="464" spans="1:3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00"/>
  <sheetViews>
    <sheetView workbookViewId="0"/>
  </sheetViews>
  <sheetFormatPr baseColWidth="10" defaultColWidth="12.6640625" defaultRowHeight="15" customHeight="1" x14ac:dyDescent="0.15"/>
  <cols>
    <col min="1" max="1" width="25.83203125" customWidth="1"/>
    <col min="2" max="2" width="15.6640625" customWidth="1"/>
    <col min="3" max="3" width="10.6640625" customWidth="1"/>
    <col min="4" max="4" width="12" customWidth="1"/>
    <col min="6" max="6" width="12.33203125" customWidth="1"/>
    <col min="7" max="7" width="11.1640625" customWidth="1"/>
    <col min="8" max="8" width="22" customWidth="1"/>
    <col min="9" max="9" width="18.83203125" customWidth="1"/>
    <col min="10" max="10" width="36" customWidth="1"/>
  </cols>
  <sheetData>
    <row r="1" spans="1:25" ht="15.75" customHeight="1" x14ac:dyDescent="0.15">
      <c r="A1" s="31" t="s">
        <v>51</v>
      </c>
      <c r="B1" s="32"/>
      <c r="C1" s="33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40.5" customHeight="1" x14ac:dyDescent="0.15">
      <c r="A2" s="27" t="s">
        <v>52</v>
      </c>
      <c r="B2" s="27" t="s">
        <v>53</v>
      </c>
      <c r="C2" s="27" t="s">
        <v>54</v>
      </c>
      <c r="D2" s="27" t="s">
        <v>55</v>
      </c>
      <c r="E2" s="27" t="s">
        <v>56</v>
      </c>
      <c r="F2" s="27" t="s">
        <v>57</v>
      </c>
      <c r="G2" s="27" t="s">
        <v>58</v>
      </c>
      <c r="H2" s="28" t="s">
        <v>59</v>
      </c>
      <c r="I2" s="27" t="s">
        <v>60</v>
      </c>
      <c r="J2" s="27" t="s">
        <v>61</v>
      </c>
      <c r="K2" s="27" t="s">
        <v>62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.75" customHeight="1" x14ac:dyDescent="0.15">
      <c r="A3" s="30" t="s">
        <v>63</v>
      </c>
      <c r="B3" s="30" t="s">
        <v>64</v>
      </c>
      <c r="C3" s="35" t="s">
        <v>65</v>
      </c>
      <c r="D3" s="30" t="s">
        <v>66</v>
      </c>
      <c r="E3" s="30">
        <v>100</v>
      </c>
      <c r="F3" s="30" t="s">
        <v>66</v>
      </c>
      <c r="G3" s="30" t="s">
        <v>66</v>
      </c>
      <c r="H3" s="30" t="s">
        <v>67</v>
      </c>
      <c r="I3" s="30" t="s">
        <v>68</v>
      </c>
      <c r="J3" s="36" t="s">
        <v>69</v>
      </c>
    </row>
    <row r="4" spans="1:25" ht="15.75" customHeight="1" x14ac:dyDescent="0.15">
      <c r="A4" s="30" t="s">
        <v>63</v>
      </c>
      <c r="B4" s="30" t="s">
        <v>64</v>
      </c>
      <c r="C4" s="35" t="s">
        <v>65</v>
      </c>
      <c r="D4" s="30" t="s">
        <v>66</v>
      </c>
      <c r="E4" s="30">
        <v>100</v>
      </c>
      <c r="F4" s="30" t="s">
        <v>66</v>
      </c>
      <c r="G4" s="30" t="s">
        <v>66</v>
      </c>
      <c r="H4" s="30" t="s">
        <v>70</v>
      </c>
      <c r="I4" s="30" t="s">
        <v>68</v>
      </c>
      <c r="J4" s="33" t="s">
        <v>71</v>
      </c>
    </row>
    <row r="5" spans="1:25" ht="15.75" customHeight="1" x14ac:dyDescent="0.15">
      <c r="A5" s="30" t="s">
        <v>63</v>
      </c>
      <c r="B5" s="30" t="s">
        <v>64</v>
      </c>
      <c r="C5" s="35" t="s">
        <v>72</v>
      </c>
      <c r="D5" s="30" t="s">
        <v>66</v>
      </c>
      <c r="E5" s="30">
        <v>100</v>
      </c>
      <c r="F5" s="30" t="s">
        <v>66</v>
      </c>
      <c r="G5" s="30" t="s">
        <v>66</v>
      </c>
      <c r="H5" s="30" t="s">
        <v>73</v>
      </c>
      <c r="I5" s="30" t="s">
        <v>68</v>
      </c>
      <c r="J5" s="33" t="s">
        <v>74</v>
      </c>
    </row>
    <row r="6" spans="1:25" ht="15.75" customHeight="1" x14ac:dyDescent="0.15">
      <c r="A6" s="30" t="s">
        <v>63</v>
      </c>
      <c r="B6" s="30" t="s">
        <v>75</v>
      </c>
      <c r="C6" s="35" t="s">
        <v>76</v>
      </c>
      <c r="D6" s="30" t="s">
        <v>66</v>
      </c>
      <c r="E6" s="30">
        <v>100</v>
      </c>
      <c r="F6" s="30" t="s">
        <v>66</v>
      </c>
      <c r="G6" s="30" t="s">
        <v>66</v>
      </c>
      <c r="H6" s="30" t="s">
        <v>77</v>
      </c>
      <c r="I6" s="30" t="s">
        <v>68</v>
      </c>
      <c r="J6" s="36" t="s">
        <v>78</v>
      </c>
    </row>
    <row r="7" spans="1:25" ht="15.75" customHeight="1" x14ac:dyDescent="0.15">
      <c r="A7" s="30" t="s">
        <v>63</v>
      </c>
      <c r="B7" s="30" t="s">
        <v>75</v>
      </c>
      <c r="C7" s="35" t="s">
        <v>76</v>
      </c>
      <c r="D7" s="30" t="s">
        <v>66</v>
      </c>
      <c r="E7" s="30">
        <v>100</v>
      </c>
      <c r="F7" s="30" t="s">
        <v>66</v>
      </c>
      <c r="G7" s="30" t="s">
        <v>66</v>
      </c>
      <c r="H7" s="30" t="s">
        <v>79</v>
      </c>
      <c r="I7" s="30" t="s">
        <v>68</v>
      </c>
      <c r="J7" s="33" t="s">
        <v>80</v>
      </c>
    </row>
    <row r="8" spans="1:25" ht="15.75" customHeight="1" x14ac:dyDescent="0.15">
      <c r="A8" s="30" t="s">
        <v>63</v>
      </c>
      <c r="B8" s="30" t="s">
        <v>75</v>
      </c>
      <c r="C8" s="35" t="s">
        <v>76</v>
      </c>
      <c r="D8" s="30" t="s">
        <v>66</v>
      </c>
      <c r="E8" s="30">
        <v>100</v>
      </c>
      <c r="F8" s="30" t="s">
        <v>66</v>
      </c>
      <c r="G8" s="30" t="s">
        <v>66</v>
      </c>
      <c r="H8" s="30" t="s">
        <v>81</v>
      </c>
      <c r="I8" s="30" t="s">
        <v>68</v>
      </c>
      <c r="J8" s="33" t="s">
        <v>82</v>
      </c>
    </row>
    <row r="9" spans="1:25" ht="15.75" customHeight="1" x14ac:dyDescent="0.15">
      <c r="A9" s="30" t="s">
        <v>63</v>
      </c>
      <c r="B9" s="30" t="s">
        <v>83</v>
      </c>
      <c r="C9" s="35" t="s">
        <v>84</v>
      </c>
      <c r="D9" s="30" t="s">
        <v>66</v>
      </c>
      <c r="E9" s="30">
        <v>100</v>
      </c>
      <c r="F9" s="30" t="s">
        <v>66</v>
      </c>
      <c r="G9" s="30" t="s">
        <v>66</v>
      </c>
      <c r="H9" s="30" t="s">
        <v>85</v>
      </c>
      <c r="I9" s="30" t="s">
        <v>86</v>
      </c>
      <c r="J9" s="33" t="s">
        <v>87</v>
      </c>
      <c r="K9" s="30" t="s">
        <v>88</v>
      </c>
    </row>
    <row r="10" spans="1:25" ht="15.75" customHeight="1" x14ac:dyDescent="0.15">
      <c r="A10" s="30" t="s">
        <v>89</v>
      </c>
      <c r="B10" s="30" t="s">
        <v>90</v>
      </c>
      <c r="C10" s="35" t="s">
        <v>65</v>
      </c>
      <c r="D10" s="30" t="s">
        <v>66</v>
      </c>
      <c r="E10" s="30">
        <v>100</v>
      </c>
      <c r="F10" s="30" t="s">
        <v>66</v>
      </c>
      <c r="G10" s="30" t="s">
        <v>66</v>
      </c>
      <c r="H10" s="30" t="s">
        <v>91</v>
      </c>
      <c r="I10" s="30" t="s">
        <v>86</v>
      </c>
      <c r="J10" s="33" t="s">
        <v>92</v>
      </c>
    </row>
    <row r="11" spans="1:25" ht="15.75" customHeight="1" x14ac:dyDescent="0.15">
      <c r="A11" s="30" t="s">
        <v>93</v>
      </c>
      <c r="B11" s="30" t="s">
        <v>64</v>
      </c>
      <c r="C11" s="35" t="s">
        <v>94</v>
      </c>
      <c r="D11" s="37">
        <v>8.4889279999999998E-2</v>
      </c>
      <c r="E11" s="30">
        <v>0.1</v>
      </c>
      <c r="F11" s="30" t="s">
        <v>95</v>
      </c>
      <c r="G11" s="30">
        <v>200</v>
      </c>
      <c r="H11" s="30" t="s">
        <v>96</v>
      </c>
      <c r="I11" s="30" t="s">
        <v>86</v>
      </c>
      <c r="J11" s="33" t="s">
        <v>97</v>
      </c>
    </row>
    <row r="12" spans="1:25" ht="15.75" customHeight="1" x14ac:dyDescent="0.15">
      <c r="A12" s="30" t="s">
        <v>98</v>
      </c>
      <c r="B12" s="30" t="s">
        <v>93</v>
      </c>
      <c r="C12" s="35" t="s">
        <v>94</v>
      </c>
      <c r="D12" s="37">
        <v>0.48073196000000001</v>
      </c>
      <c r="E12" s="30">
        <v>0.05</v>
      </c>
      <c r="F12" s="30" t="s">
        <v>99</v>
      </c>
      <c r="G12" s="30">
        <v>98.9</v>
      </c>
      <c r="H12" s="30" t="s">
        <v>100</v>
      </c>
      <c r="I12" s="30" t="s">
        <v>86</v>
      </c>
      <c r="J12" s="33" t="s">
        <v>101</v>
      </c>
    </row>
    <row r="13" spans="1:25" ht="15.75" customHeight="1" x14ac:dyDescent="0.15">
      <c r="A13" s="30" t="s">
        <v>102</v>
      </c>
      <c r="B13" s="30" t="s">
        <v>93</v>
      </c>
      <c r="C13" s="35" t="s">
        <v>94</v>
      </c>
      <c r="D13" s="37">
        <v>0.35220804</v>
      </c>
      <c r="E13" s="30">
        <v>0.05</v>
      </c>
      <c r="F13" s="30" t="s">
        <v>103</v>
      </c>
      <c r="G13" s="30">
        <v>82.8</v>
      </c>
      <c r="H13" s="30" t="s">
        <v>104</v>
      </c>
      <c r="I13" s="30" t="s">
        <v>86</v>
      </c>
      <c r="J13" s="33" t="s">
        <v>101</v>
      </c>
    </row>
    <row r="14" spans="1:25" ht="15.75" customHeight="1" x14ac:dyDescent="0.15">
      <c r="A14" s="30" t="s">
        <v>105</v>
      </c>
      <c r="B14" s="30" t="s">
        <v>93</v>
      </c>
      <c r="C14" s="35" t="s">
        <v>94</v>
      </c>
      <c r="D14" s="37">
        <v>1.12032533</v>
      </c>
      <c r="E14" s="30">
        <v>0.05</v>
      </c>
      <c r="F14" s="30" t="s">
        <v>106</v>
      </c>
      <c r="G14" s="30">
        <v>100</v>
      </c>
      <c r="H14" s="30" t="s">
        <v>107</v>
      </c>
      <c r="I14" s="30" t="s">
        <v>86</v>
      </c>
      <c r="J14" s="33" t="s">
        <v>101</v>
      </c>
    </row>
    <row r="15" spans="1:25" ht="15.75" customHeight="1" x14ac:dyDescent="0.15">
      <c r="A15" s="30" t="s">
        <v>108</v>
      </c>
      <c r="B15" s="30" t="s">
        <v>109</v>
      </c>
      <c r="C15" s="35" t="s">
        <v>94</v>
      </c>
      <c r="D15" s="37">
        <v>-3.0550799999999999E-2</v>
      </c>
      <c r="E15" s="30">
        <v>0.1</v>
      </c>
      <c r="F15" s="30" t="s">
        <v>110</v>
      </c>
      <c r="G15" s="30">
        <v>200</v>
      </c>
      <c r="H15" s="30" t="s">
        <v>111</v>
      </c>
      <c r="I15" s="30" t="s">
        <v>86</v>
      </c>
      <c r="J15" s="33" t="s">
        <v>97</v>
      </c>
    </row>
    <row r="16" spans="1:25" ht="15.75" customHeight="1" x14ac:dyDescent="0.15">
      <c r="A16" s="30" t="s">
        <v>112</v>
      </c>
      <c r="B16" s="30" t="s">
        <v>109</v>
      </c>
      <c r="C16" s="35" t="s">
        <v>94</v>
      </c>
      <c r="D16" s="37">
        <v>67.944997999999998</v>
      </c>
      <c r="E16" s="30">
        <v>2.5000000000000001E-2</v>
      </c>
      <c r="F16" s="30" t="s">
        <v>113</v>
      </c>
      <c r="G16" s="30">
        <v>10.58</v>
      </c>
      <c r="H16" s="30" t="s">
        <v>114</v>
      </c>
      <c r="I16" s="30" t="s">
        <v>86</v>
      </c>
      <c r="J16" s="33" t="s">
        <v>115</v>
      </c>
    </row>
    <row r="17" spans="1:10" ht="15.75" customHeight="1" x14ac:dyDescent="0.15">
      <c r="A17" s="30" t="s">
        <v>116</v>
      </c>
      <c r="B17" s="30" t="s">
        <v>109</v>
      </c>
      <c r="C17" s="35" t="s">
        <v>94</v>
      </c>
      <c r="D17" s="37">
        <v>52.272501400000003</v>
      </c>
      <c r="E17" s="30">
        <v>2.5000000000000001E-2</v>
      </c>
      <c r="F17" s="30" t="s">
        <v>117</v>
      </c>
      <c r="G17" s="30">
        <v>30.82</v>
      </c>
      <c r="H17" s="30" t="s">
        <v>118</v>
      </c>
      <c r="I17" s="30" t="s">
        <v>86</v>
      </c>
      <c r="J17" s="33" t="s">
        <v>115</v>
      </c>
    </row>
    <row r="18" spans="1:10" ht="15.75" customHeight="1" x14ac:dyDescent="0.15">
      <c r="A18" s="30" t="s">
        <v>119</v>
      </c>
      <c r="B18" s="30" t="s">
        <v>109</v>
      </c>
      <c r="C18" s="35" t="s">
        <v>94</v>
      </c>
      <c r="D18" s="37">
        <v>33.429858000000003</v>
      </c>
      <c r="E18" s="30">
        <v>0.05</v>
      </c>
      <c r="F18" s="30" t="s">
        <v>120</v>
      </c>
      <c r="G18" s="30">
        <v>87.86</v>
      </c>
      <c r="H18" s="30" t="s">
        <v>121</v>
      </c>
      <c r="I18" s="30" t="s">
        <v>86</v>
      </c>
      <c r="J18" s="33" t="s">
        <v>115</v>
      </c>
    </row>
    <row r="19" spans="1:10" ht="15.75" customHeight="1" x14ac:dyDescent="0.15">
      <c r="A19" s="30" t="s">
        <v>122</v>
      </c>
      <c r="B19" s="30" t="s">
        <v>109</v>
      </c>
      <c r="C19" s="35" t="s">
        <v>94</v>
      </c>
      <c r="D19" s="37">
        <v>14.4525662</v>
      </c>
      <c r="E19" s="30">
        <v>0.05</v>
      </c>
      <c r="F19" s="30" t="s">
        <v>123</v>
      </c>
      <c r="G19" s="30">
        <v>86.94</v>
      </c>
      <c r="H19" s="30" t="s">
        <v>124</v>
      </c>
      <c r="I19" s="30" t="s">
        <v>86</v>
      </c>
      <c r="J19" s="33" t="s">
        <v>115</v>
      </c>
    </row>
    <row r="20" spans="1:10" ht="15.75" customHeight="1" x14ac:dyDescent="0.15">
      <c r="A20" s="30" t="s">
        <v>125</v>
      </c>
      <c r="B20" s="30" t="s">
        <v>109</v>
      </c>
      <c r="C20" s="35" t="s">
        <v>94</v>
      </c>
      <c r="D20" s="37">
        <v>8.4685369000000001</v>
      </c>
      <c r="E20" s="30">
        <v>0.05</v>
      </c>
      <c r="F20" s="30" t="s">
        <v>126</v>
      </c>
      <c r="G20" s="30">
        <v>100</v>
      </c>
      <c r="H20" s="30" t="s">
        <v>127</v>
      </c>
      <c r="I20" s="30" t="s">
        <v>86</v>
      </c>
      <c r="J20" s="33" t="s">
        <v>115</v>
      </c>
    </row>
    <row r="21" spans="1:10" ht="15.75" customHeight="1" x14ac:dyDescent="0.15">
      <c r="A21" s="30" t="s">
        <v>128</v>
      </c>
      <c r="B21" s="30" t="s">
        <v>109</v>
      </c>
      <c r="C21" s="35" t="s">
        <v>94</v>
      </c>
      <c r="D21" s="37">
        <v>2.56382084</v>
      </c>
      <c r="E21" s="30">
        <v>0.05</v>
      </c>
      <c r="F21" s="30" t="s">
        <v>129</v>
      </c>
      <c r="G21" s="30">
        <v>100</v>
      </c>
      <c r="H21" s="30" t="s">
        <v>130</v>
      </c>
      <c r="I21" s="30" t="s">
        <v>86</v>
      </c>
      <c r="J21" s="33" t="s">
        <v>115</v>
      </c>
    </row>
    <row r="22" spans="1:10" ht="15.75" customHeight="1" x14ac:dyDescent="0.15">
      <c r="A22" s="30" t="s">
        <v>63</v>
      </c>
      <c r="B22" s="30" t="s">
        <v>64</v>
      </c>
      <c r="C22" s="35" t="s">
        <v>94</v>
      </c>
      <c r="D22" s="37">
        <v>6.4640713200000004</v>
      </c>
      <c r="E22" s="30">
        <v>0.05</v>
      </c>
      <c r="F22" s="30" t="s">
        <v>131</v>
      </c>
      <c r="G22" s="30">
        <v>100</v>
      </c>
      <c r="H22" s="30" t="s">
        <v>132</v>
      </c>
      <c r="I22" s="30" t="s">
        <v>86</v>
      </c>
      <c r="J22" s="33" t="s">
        <v>133</v>
      </c>
    </row>
    <row r="23" spans="1:10" ht="15.75" hidden="1" customHeight="1" x14ac:dyDescent="0.15">
      <c r="A23" s="30" t="s">
        <v>134</v>
      </c>
      <c r="B23" s="30" t="s">
        <v>66</v>
      </c>
      <c r="C23" s="35" t="s">
        <v>94</v>
      </c>
      <c r="D23" s="30" t="s">
        <v>66</v>
      </c>
      <c r="E23" s="30">
        <v>0.35</v>
      </c>
      <c r="F23" s="30" t="s">
        <v>66</v>
      </c>
      <c r="G23" s="30">
        <v>692.74</v>
      </c>
      <c r="H23" s="30" t="s">
        <v>66</v>
      </c>
      <c r="I23" s="30" t="s">
        <v>86</v>
      </c>
      <c r="J23" s="30"/>
    </row>
    <row r="24" spans="1:10" ht="15.75" customHeight="1" x14ac:dyDescent="0.15">
      <c r="A24" s="30" t="s">
        <v>135</v>
      </c>
      <c r="B24" s="30" t="s">
        <v>136</v>
      </c>
      <c r="C24" s="35" t="s">
        <v>94</v>
      </c>
      <c r="D24" s="30" t="s">
        <v>66</v>
      </c>
      <c r="E24" s="30" t="s">
        <v>66</v>
      </c>
      <c r="F24" s="30" t="s">
        <v>137</v>
      </c>
      <c r="G24" s="30" t="s">
        <v>66</v>
      </c>
      <c r="H24" s="30" t="s">
        <v>138</v>
      </c>
      <c r="I24" s="30" t="s">
        <v>86</v>
      </c>
      <c r="J24" s="33" t="s">
        <v>139</v>
      </c>
    </row>
    <row r="25" spans="1:10" ht="15.75" customHeight="1" x14ac:dyDescent="0.15">
      <c r="A25" s="30" t="s">
        <v>140</v>
      </c>
      <c r="B25" s="30" t="s">
        <v>141</v>
      </c>
      <c r="C25" s="35" t="s">
        <v>94</v>
      </c>
      <c r="D25" s="30" t="s">
        <v>66</v>
      </c>
      <c r="E25" s="30" t="s">
        <v>66</v>
      </c>
      <c r="F25" s="30" t="s">
        <v>142</v>
      </c>
      <c r="G25" s="30" t="s">
        <v>66</v>
      </c>
      <c r="H25" s="30" t="s">
        <v>143</v>
      </c>
      <c r="I25" s="30" t="s">
        <v>86</v>
      </c>
      <c r="J25" s="33" t="s">
        <v>139</v>
      </c>
    </row>
    <row r="26" spans="1:10" ht="15.75" customHeight="1" x14ac:dyDescent="0.15">
      <c r="A26" s="30" t="s">
        <v>63</v>
      </c>
      <c r="B26" s="30" t="s">
        <v>144</v>
      </c>
      <c r="C26" s="30" t="s">
        <v>145</v>
      </c>
      <c r="D26" s="30">
        <v>14.67</v>
      </c>
      <c r="E26" s="30" t="s">
        <v>66</v>
      </c>
      <c r="F26" s="30" t="s">
        <v>66</v>
      </c>
      <c r="G26" s="30" t="s">
        <v>66</v>
      </c>
      <c r="H26" s="30" t="s">
        <v>146</v>
      </c>
      <c r="I26" s="30" t="s">
        <v>86</v>
      </c>
      <c r="J26" s="33" t="s">
        <v>147</v>
      </c>
    </row>
    <row r="27" spans="1:10" ht="15.75" customHeight="1" x14ac:dyDescent="0.15">
      <c r="A27" s="30" t="s">
        <v>93</v>
      </c>
      <c r="B27" s="30" t="s">
        <v>144</v>
      </c>
      <c r="C27" s="30" t="s">
        <v>145</v>
      </c>
      <c r="D27" s="30" t="s">
        <v>66</v>
      </c>
      <c r="E27" s="30" t="s">
        <v>66</v>
      </c>
      <c r="F27" s="30" t="s">
        <v>66</v>
      </c>
      <c r="G27" s="30" t="s">
        <v>66</v>
      </c>
      <c r="H27" s="30" t="s">
        <v>148</v>
      </c>
      <c r="I27" s="30" t="s">
        <v>86</v>
      </c>
      <c r="J27" s="33" t="s">
        <v>147</v>
      </c>
    </row>
    <row r="28" spans="1:10" ht="15.75" customHeight="1" x14ac:dyDescent="0.15">
      <c r="J28" s="30"/>
    </row>
    <row r="29" spans="1:10" ht="15.75" customHeight="1" x14ac:dyDescent="0.15">
      <c r="J29" s="30"/>
    </row>
    <row r="30" spans="1:10" ht="15.75" customHeight="1" x14ac:dyDescent="0.15">
      <c r="J30" s="30"/>
    </row>
    <row r="31" spans="1:10" ht="15.75" customHeight="1" x14ac:dyDescent="0.15">
      <c r="J31" s="30"/>
    </row>
    <row r="32" spans="1:10" ht="15.75" customHeight="1" x14ac:dyDescent="0.15">
      <c r="A32" s="30"/>
      <c r="B32" s="30"/>
      <c r="C32" s="30"/>
      <c r="D32" s="30"/>
      <c r="E32" s="30"/>
      <c r="F32" s="30"/>
      <c r="G32" s="30"/>
      <c r="H32" s="30"/>
    </row>
    <row r="33" spans="1:8" ht="15.75" customHeight="1" x14ac:dyDescent="0.15">
      <c r="A33" s="30"/>
      <c r="B33" s="30"/>
      <c r="C33" s="30"/>
      <c r="D33" s="30"/>
      <c r="E33" s="30"/>
      <c r="F33" s="30"/>
      <c r="G33" s="30"/>
      <c r="H33" s="30"/>
    </row>
    <row r="34" spans="1:8" ht="15.75" customHeight="1" x14ac:dyDescent="0.15">
      <c r="A34" s="30"/>
      <c r="B34" s="30"/>
      <c r="C34" s="30"/>
      <c r="D34" s="30"/>
      <c r="E34" s="30"/>
      <c r="F34" s="30"/>
      <c r="G34" s="30"/>
      <c r="H34" s="30"/>
    </row>
    <row r="35" spans="1:8" ht="15.75" customHeight="1" x14ac:dyDescent="0.15">
      <c r="A35" s="30"/>
      <c r="B35" s="30"/>
      <c r="C35" s="30"/>
      <c r="D35" s="30"/>
      <c r="E35" s="30"/>
      <c r="F35" s="30"/>
      <c r="G35" s="30"/>
      <c r="H35" s="30"/>
    </row>
    <row r="36" spans="1:8" ht="15.75" customHeight="1" x14ac:dyDescent="0.15">
      <c r="A36" s="30"/>
      <c r="B36" s="30"/>
      <c r="C36" s="30"/>
      <c r="D36" s="30"/>
      <c r="E36" s="30"/>
      <c r="F36" s="30"/>
      <c r="G36" s="30"/>
      <c r="H36" s="30"/>
    </row>
    <row r="37" spans="1:8" ht="15.75" customHeight="1" x14ac:dyDescent="0.15"/>
    <row r="38" spans="1:8" ht="15.75" customHeight="1" x14ac:dyDescent="0.15">
      <c r="A38" s="30"/>
      <c r="B38" s="30"/>
      <c r="C38" s="30"/>
      <c r="D38" s="30"/>
      <c r="E38" s="30"/>
      <c r="F38" s="30"/>
      <c r="G38" s="30"/>
      <c r="H38" s="30"/>
    </row>
    <row r="39" spans="1:8" ht="15.75" customHeight="1" x14ac:dyDescent="0.15">
      <c r="A39" s="30"/>
      <c r="B39" s="30"/>
      <c r="C39" s="30"/>
      <c r="D39" s="30"/>
      <c r="E39" s="30"/>
      <c r="F39" s="30"/>
      <c r="G39" s="30"/>
      <c r="H39" s="30"/>
    </row>
    <row r="40" spans="1:8" ht="15.75" customHeight="1" x14ac:dyDescent="0.15"/>
    <row r="41" spans="1:8" ht="15.75" customHeight="1" x14ac:dyDescent="0.15"/>
    <row r="42" spans="1:8" ht="15.75" customHeight="1" x14ac:dyDescent="0.15"/>
    <row r="43" spans="1:8" ht="15.75" customHeight="1" x14ac:dyDescent="0.15"/>
    <row r="44" spans="1:8" ht="15.75" customHeight="1" x14ac:dyDescent="0.15"/>
    <row r="45" spans="1:8" ht="15.75" customHeight="1" x14ac:dyDescent="0.15"/>
    <row r="46" spans="1:8" ht="15.75" customHeight="1" x14ac:dyDescent="0.15"/>
    <row r="47" spans="1:8" ht="15.75" customHeight="1" x14ac:dyDescent="0.15"/>
    <row r="48" spans="1: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1000"/>
  <sheetViews>
    <sheetView tabSelected="1" workbookViewId="0"/>
  </sheetViews>
  <sheetFormatPr baseColWidth="10" defaultColWidth="12.6640625" defaultRowHeight="15" customHeight="1" x14ac:dyDescent="0.15"/>
  <cols>
    <col min="1" max="1" width="20.33203125" customWidth="1"/>
    <col min="2" max="2" width="35.6640625" customWidth="1"/>
    <col min="3" max="3" width="9.1640625" customWidth="1"/>
    <col min="4" max="4" width="10.5" customWidth="1"/>
    <col min="5" max="5" width="12.33203125" customWidth="1"/>
    <col min="6" max="7" width="12.83203125" customWidth="1"/>
    <col min="8" max="9" width="8.1640625" customWidth="1"/>
    <col min="10" max="10" width="17.6640625" customWidth="1"/>
    <col min="11" max="11" width="17.83203125" customWidth="1"/>
    <col min="12" max="12" width="32.5" customWidth="1"/>
  </cols>
  <sheetData>
    <row r="1" spans="1:13" ht="15.75" customHeight="1" x14ac:dyDescent="0.15">
      <c r="A1" s="25" t="s">
        <v>149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 x14ac:dyDescent="0.15">
      <c r="A2" s="40" t="s">
        <v>150</v>
      </c>
      <c r="B2" s="40" t="s">
        <v>151</v>
      </c>
      <c r="C2" s="40" t="s">
        <v>152</v>
      </c>
      <c r="D2" s="40" t="s">
        <v>153</v>
      </c>
      <c r="E2" s="40" t="s">
        <v>154</v>
      </c>
      <c r="F2" s="40" t="s">
        <v>155</v>
      </c>
      <c r="G2" s="40" t="s">
        <v>156</v>
      </c>
      <c r="H2" s="40" t="s">
        <v>157</v>
      </c>
      <c r="I2" s="40" t="s">
        <v>158</v>
      </c>
      <c r="J2" s="40" t="s">
        <v>159</v>
      </c>
      <c r="K2" s="40" t="s">
        <v>160</v>
      </c>
      <c r="L2" s="40" t="s">
        <v>161</v>
      </c>
      <c r="M2" s="39"/>
    </row>
    <row r="3" spans="1:13" ht="15.75" customHeight="1" x14ac:dyDescent="0.15">
      <c r="A3" s="38" t="s">
        <v>162</v>
      </c>
      <c r="B3" s="38" t="s">
        <v>163</v>
      </c>
      <c r="C3" s="38">
        <v>463</v>
      </c>
      <c r="D3" s="38">
        <v>88</v>
      </c>
      <c r="E3" s="38">
        <v>231</v>
      </c>
      <c r="F3" s="38">
        <v>33</v>
      </c>
      <c r="G3" s="38">
        <v>111</v>
      </c>
      <c r="H3" s="38">
        <v>121</v>
      </c>
      <c r="I3" s="38">
        <v>199</v>
      </c>
      <c r="J3" s="38">
        <v>0.11232501</v>
      </c>
      <c r="K3" s="38">
        <v>0.19006479500000001</v>
      </c>
      <c r="L3" s="41">
        <v>1.7900000000000001E-14</v>
      </c>
      <c r="M3" s="39"/>
    </row>
    <row r="4" spans="1:13" ht="15.75" customHeight="1" x14ac:dyDescent="0.15">
      <c r="A4" s="38" t="s">
        <v>164</v>
      </c>
      <c r="B4" s="38" t="s">
        <v>165</v>
      </c>
      <c r="C4" s="38">
        <v>188</v>
      </c>
      <c r="D4" s="38">
        <v>43</v>
      </c>
      <c r="E4" s="38">
        <v>72</v>
      </c>
      <c r="F4" s="38">
        <v>36</v>
      </c>
      <c r="G4" s="38">
        <v>37</v>
      </c>
      <c r="H4" s="38">
        <v>79</v>
      </c>
      <c r="I4" s="38">
        <v>80</v>
      </c>
      <c r="J4" s="38">
        <v>0.178813943</v>
      </c>
      <c r="K4" s="38">
        <v>0.22872340399999999</v>
      </c>
      <c r="L4" s="38">
        <v>7.0077589999999997E-3</v>
      </c>
      <c r="M4" s="39"/>
    </row>
    <row r="5" spans="1:13" ht="15.75" customHeight="1" x14ac:dyDescent="0.15">
      <c r="A5" s="38" t="s">
        <v>166</v>
      </c>
      <c r="B5" s="38" t="s">
        <v>167</v>
      </c>
      <c r="C5" s="38">
        <v>197</v>
      </c>
      <c r="D5" s="38">
        <v>6</v>
      </c>
      <c r="E5" s="38">
        <v>154</v>
      </c>
      <c r="F5" s="38">
        <v>30</v>
      </c>
      <c r="G5" s="38">
        <v>7</v>
      </c>
      <c r="H5" s="38">
        <v>36</v>
      </c>
      <c r="I5" s="38">
        <v>13</v>
      </c>
      <c r="J5" s="38">
        <v>1.2059057999999999E-2</v>
      </c>
      <c r="K5" s="38">
        <v>3.0456852999999999E-2</v>
      </c>
      <c r="L5" s="38">
        <v>1.6105201999999999E-2</v>
      </c>
      <c r="M5" s="39"/>
    </row>
    <row r="6" spans="1:13" ht="15.75" customHeight="1" x14ac:dyDescent="0.15">
      <c r="A6" s="38" t="s">
        <v>166</v>
      </c>
      <c r="B6" s="38" t="s">
        <v>162</v>
      </c>
      <c r="C6" s="38">
        <v>96</v>
      </c>
      <c r="D6" s="38">
        <v>10</v>
      </c>
      <c r="E6" s="38">
        <v>56</v>
      </c>
      <c r="F6" s="38">
        <v>7</v>
      </c>
      <c r="G6" s="38">
        <v>23</v>
      </c>
      <c r="H6" s="38">
        <v>17</v>
      </c>
      <c r="I6" s="38">
        <v>33</v>
      </c>
      <c r="J6" s="38">
        <v>6.0872396000000002E-2</v>
      </c>
      <c r="K6" s="38">
        <v>0.104166667</v>
      </c>
      <c r="L6" s="38">
        <v>2.5777562E-2</v>
      </c>
      <c r="M6" s="39"/>
    </row>
    <row r="7" spans="1:13" ht="16.5" customHeight="1" x14ac:dyDescent="0.15">
      <c r="A7" s="38" t="s">
        <v>166</v>
      </c>
      <c r="B7" s="38" t="s">
        <v>163</v>
      </c>
      <c r="C7" s="38">
        <v>97</v>
      </c>
      <c r="D7" s="38">
        <v>13</v>
      </c>
      <c r="E7" s="38">
        <v>45</v>
      </c>
      <c r="F7" s="38">
        <v>5</v>
      </c>
      <c r="G7" s="38">
        <v>34</v>
      </c>
      <c r="H7" s="38">
        <v>18</v>
      </c>
      <c r="I7" s="38">
        <v>47</v>
      </c>
      <c r="J7" s="38">
        <v>8.9913911999999999E-2</v>
      </c>
      <c r="K7" s="38">
        <v>0.13402061900000001</v>
      </c>
      <c r="L7" s="38">
        <v>3.5906994999999997E-2</v>
      </c>
      <c r="M7" s="39"/>
    </row>
    <row r="8" spans="1:13" ht="16.5" customHeight="1" x14ac:dyDescent="0.15">
      <c r="A8" s="38" t="s">
        <v>166</v>
      </c>
      <c r="B8" s="38" t="s">
        <v>168</v>
      </c>
      <c r="C8" s="38">
        <v>95</v>
      </c>
      <c r="D8" s="38">
        <v>13</v>
      </c>
      <c r="E8" s="38">
        <v>38</v>
      </c>
      <c r="F8" s="38">
        <v>4</v>
      </c>
      <c r="G8" s="38">
        <v>40</v>
      </c>
      <c r="H8" s="38">
        <v>17</v>
      </c>
      <c r="I8" s="38">
        <v>53</v>
      </c>
      <c r="J8" s="38">
        <v>9.98338E-2</v>
      </c>
      <c r="K8" s="38">
        <v>0.13684209999999999</v>
      </c>
      <c r="L8" s="38">
        <v>6.5663680000000002E-2</v>
      </c>
      <c r="M8" s="39"/>
    </row>
    <row r="9" spans="1:13" ht="15.75" customHeight="1" x14ac:dyDescent="0.15">
      <c r="A9" s="38" t="s">
        <v>169</v>
      </c>
      <c r="B9" s="38" t="s">
        <v>163</v>
      </c>
      <c r="C9" s="38">
        <v>429</v>
      </c>
      <c r="D9" s="38">
        <v>11</v>
      </c>
      <c r="E9" s="38">
        <v>251</v>
      </c>
      <c r="F9" s="38">
        <v>6</v>
      </c>
      <c r="G9" s="38">
        <v>161</v>
      </c>
      <c r="H9" s="38">
        <v>17</v>
      </c>
      <c r="I9" s="38">
        <v>172</v>
      </c>
      <c r="J9" s="38">
        <v>1.5887763999999999E-2</v>
      </c>
      <c r="K9" s="38">
        <v>2.5641026000000001E-2</v>
      </c>
      <c r="L9" s="38">
        <v>4.3434236000000001E-2</v>
      </c>
      <c r="M9" s="39"/>
    </row>
    <row r="10" spans="1:13" ht="15.75" customHeight="1" x14ac:dyDescent="0.15">
      <c r="A10" s="38" t="s">
        <v>170</v>
      </c>
      <c r="B10" s="38" t="s">
        <v>171</v>
      </c>
      <c r="C10" s="38">
        <v>281</v>
      </c>
      <c r="D10" s="38">
        <v>7</v>
      </c>
      <c r="E10" s="38">
        <v>202</v>
      </c>
      <c r="F10" s="38">
        <v>8</v>
      </c>
      <c r="G10" s="38">
        <v>64</v>
      </c>
      <c r="H10" s="38">
        <v>15</v>
      </c>
      <c r="I10" s="38">
        <v>71</v>
      </c>
      <c r="J10" s="38">
        <v>1.3487671E-2</v>
      </c>
      <c r="K10" s="38">
        <v>2.4911032E-2</v>
      </c>
      <c r="L10" s="38">
        <v>6.5645466999999999E-2</v>
      </c>
      <c r="M10" s="39"/>
    </row>
    <row r="11" spans="1:13" ht="15.75" customHeight="1" x14ac:dyDescent="0.15">
      <c r="A11" s="38" t="s">
        <v>162</v>
      </c>
      <c r="B11" s="38" t="s">
        <v>172</v>
      </c>
      <c r="C11" s="38">
        <v>278</v>
      </c>
      <c r="D11" s="38" t="s">
        <v>173</v>
      </c>
      <c r="E11" s="38">
        <v>217</v>
      </c>
      <c r="F11" s="38">
        <v>37</v>
      </c>
      <c r="G11" s="38">
        <v>17</v>
      </c>
      <c r="H11" s="38">
        <v>44</v>
      </c>
      <c r="I11" s="38">
        <v>24</v>
      </c>
      <c r="J11" s="38">
        <v>1.3663889E-2</v>
      </c>
      <c r="K11" s="38">
        <v>2.5179856E-2</v>
      </c>
      <c r="L11" s="38">
        <v>7.6967301000000002E-2</v>
      </c>
      <c r="M11" s="39"/>
    </row>
    <row r="12" spans="1:13" ht="15.75" customHeight="1" x14ac:dyDescent="0.15">
      <c r="A12" s="38" t="s">
        <v>174</v>
      </c>
      <c r="B12" s="38" t="s">
        <v>175</v>
      </c>
      <c r="C12" s="38">
        <v>227</v>
      </c>
      <c r="D12" s="38">
        <v>3</v>
      </c>
      <c r="E12" s="38">
        <v>198</v>
      </c>
      <c r="F12" s="38">
        <v>14</v>
      </c>
      <c r="G12" s="38">
        <v>12</v>
      </c>
      <c r="H12" s="38">
        <v>17</v>
      </c>
      <c r="I12" s="38">
        <v>15</v>
      </c>
      <c r="J12" s="38">
        <v>4.9486699999999996E-3</v>
      </c>
      <c r="K12" s="38">
        <v>1.3215859E-2</v>
      </c>
      <c r="L12" s="38">
        <v>9.0395347000000001E-2</v>
      </c>
      <c r="M12" s="39"/>
    </row>
    <row r="13" spans="1:13" ht="15.75" customHeight="1" x14ac:dyDescent="0.15">
      <c r="A13" s="38" t="s">
        <v>176</v>
      </c>
      <c r="B13" s="38" t="s">
        <v>177</v>
      </c>
      <c r="C13" s="38">
        <v>278</v>
      </c>
      <c r="D13" s="38">
        <v>15</v>
      </c>
      <c r="E13" s="38">
        <v>152</v>
      </c>
      <c r="F13" s="38">
        <v>100</v>
      </c>
      <c r="G13" s="38">
        <v>11</v>
      </c>
      <c r="H13" s="38">
        <v>115</v>
      </c>
      <c r="I13" s="38">
        <v>26</v>
      </c>
      <c r="J13" s="38">
        <v>3.8688474E-2</v>
      </c>
      <c r="K13" s="38">
        <v>5.3956835000000002E-2</v>
      </c>
      <c r="L13" s="38">
        <v>9.4417421000000001E-2</v>
      </c>
      <c r="M13" s="39"/>
    </row>
    <row r="14" spans="1:13" ht="15.75" customHeight="1" x14ac:dyDescent="0.15">
      <c r="A14" s="38" t="s">
        <v>178</v>
      </c>
      <c r="B14" s="38" t="s">
        <v>176</v>
      </c>
      <c r="C14" s="38">
        <v>74</v>
      </c>
      <c r="D14" s="38">
        <v>4</v>
      </c>
      <c r="E14" s="38">
        <v>40</v>
      </c>
      <c r="F14" s="38">
        <v>1</v>
      </c>
      <c r="G14" s="38">
        <v>29</v>
      </c>
      <c r="H14" s="38">
        <v>5</v>
      </c>
      <c r="I14" s="38">
        <v>33</v>
      </c>
      <c r="J14" s="38">
        <v>3.0131483000000001E-2</v>
      </c>
      <c r="K14" s="38">
        <v>5.4054053999999997E-2</v>
      </c>
      <c r="L14" s="38">
        <v>0.165404</v>
      </c>
      <c r="M14" s="39"/>
    </row>
    <row r="15" spans="1:13" ht="15.75" customHeight="1" x14ac:dyDescent="0.15">
      <c r="A15" s="38" t="s">
        <v>171</v>
      </c>
      <c r="B15" s="38" t="s">
        <v>177</v>
      </c>
      <c r="C15" s="38">
        <v>392</v>
      </c>
      <c r="D15" s="38">
        <v>13</v>
      </c>
      <c r="E15" s="38">
        <v>267</v>
      </c>
      <c r="F15" s="38">
        <v>88</v>
      </c>
      <c r="G15" s="38">
        <v>24</v>
      </c>
      <c r="H15" s="38">
        <v>101</v>
      </c>
      <c r="I15" s="38">
        <v>37</v>
      </c>
      <c r="J15" s="38">
        <v>2.4319294000000002E-2</v>
      </c>
      <c r="K15" s="38">
        <v>3.3163264999999997E-2</v>
      </c>
      <c r="L15" s="38">
        <v>0.17186420499999999</v>
      </c>
      <c r="M15" s="39"/>
    </row>
    <row r="16" spans="1:13" ht="15.75" customHeight="1" x14ac:dyDescent="0.15">
      <c r="A16" s="38" t="s">
        <v>179</v>
      </c>
      <c r="B16" s="38" t="s">
        <v>176</v>
      </c>
      <c r="C16" s="38">
        <v>60</v>
      </c>
      <c r="D16" s="38">
        <v>1</v>
      </c>
      <c r="E16" s="38">
        <v>29</v>
      </c>
      <c r="F16" s="38">
        <v>5</v>
      </c>
      <c r="G16" s="38">
        <v>25</v>
      </c>
      <c r="H16" s="38">
        <v>6</v>
      </c>
      <c r="I16" s="38">
        <v>26</v>
      </c>
      <c r="J16" s="38">
        <v>4.3333333000000002E-2</v>
      </c>
      <c r="K16" s="38">
        <v>1.6666667E-2</v>
      </c>
      <c r="L16" s="38">
        <v>0.22064439299999999</v>
      </c>
      <c r="M16" s="39"/>
    </row>
    <row r="17" spans="1:13" ht="15.75" customHeight="1" x14ac:dyDescent="0.15">
      <c r="A17" s="38" t="s">
        <v>180</v>
      </c>
      <c r="B17" s="38" t="s">
        <v>174</v>
      </c>
      <c r="C17" s="38">
        <v>448</v>
      </c>
      <c r="D17" s="38">
        <v>3</v>
      </c>
      <c r="E17" s="38">
        <v>334</v>
      </c>
      <c r="F17" s="38">
        <v>85</v>
      </c>
      <c r="G17" s="38">
        <v>26</v>
      </c>
      <c r="H17" s="38">
        <v>88</v>
      </c>
      <c r="I17" s="38">
        <v>29</v>
      </c>
      <c r="J17" s="38">
        <v>1.2715242E-2</v>
      </c>
      <c r="K17" s="38">
        <v>6.6964290000000003E-3</v>
      </c>
      <c r="L17" s="38">
        <v>0.23414369700000001</v>
      </c>
      <c r="M17" s="39"/>
    </row>
    <row r="18" spans="1:13" ht="15.75" customHeight="1" x14ac:dyDescent="0.15">
      <c r="A18" s="38" t="s">
        <v>175</v>
      </c>
      <c r="B18" s="38" t="s">
        <v>163</v>
      </c>
      <c r="C18" s="38">
        <v>70</v>
      </c>
      <c r="D18" s="38">
        <v>3</v>
      </c>
      <c r="E18" s="38">
        <v>46</v>
      </c>
      <c r="F18" s="38">
        <v>2</v>
      </c>
      <c r="G18" s="38">
        <v>19</v>
      </c>
      <c r="H18" s="38">
        <v>5</v>
      </c>
      <c r="I18" s="38">
        <v>22</v>
      </c>
      <c r="J18" s="38">
        <v>2.244898E-2</v>
      </c>
      <c r="K18" s="38">
        <v>4.2857143E-2</v>
      </c>
      <c r="L18" s="38">
        <v>0.31619214899999998</v>
      </c>
      <c r="M18" s="39"/>
    </row>
    <row r="19" spans="1:13" ht="15.75" customHeight="1" x14ac:dyDescent="0.15">
      <c r="A19" s="38" t="s">
        <v>170</v>
      </c>
      <c r="B19" s="38" t="s">
        <v>177</v>
      </c>
      <c r="C19" s="38">
        <v>252</v>
      </c>
      <c r="D19" s="38">
        <v>2</v>
      </c>
      <c r="E19" s="38">
        <v>220</v>
      </c>
      <c r="F19" s="38">
        <v>15</v>
      </c>
      <c r="G19" s="38">
        <v>15</v>
      </c>
      <c r="H19" s="38">
        <v>17</v>
      </c>
      <c r="I19" s="38">
        <v>17</v>
      </c>
      <c r="J19" s="38">
        <v>4.5508939999999998E-3</v>
      </c>
      <c r="K19" s="38">
        <v>7.9365080000000001E-3</v>
      </c>
      <c r="L19" s="38">
        <v>0.320795261</v>
      </c>
      <c r="M19" s="39"/>
    </row>
    <row r="20" spans="1:13" ht="15.75" customHeight="1" x14ac:dyDescent="0.15">
      <c r="A20" s="38" t="s">
        <v>180</v>
      </c>
      <c r="B20" s="38" t="s">
        <v>175</v>
      </c>
      <c r="C20" s="38">
        <v>250</v>
      </c>
      <c r="D20" s="38">
        <v>2</v>
      </c>
      <c r="E20" s="38">
        <v>177</v>
      </c>
      <c r="F20" s="38">
        <v>56</v>
      </c>
      <c r="G20" s="38">
        <v>15</v>
      </c>
      <c r="H20" s="38">
        <v>58</v>
      </c>
      <c r="I20" s="38">
        <v>17</v>
      </c>
      <c r="J20" s="38">
        <v>1.5775999999999998E-2</v>
      </c>
      <c r="K20" s="38">
        <v>8.0000000000000002E-3</v>
      </c>
      <c r="L20" s="38">
        <v>0.37402548499999999</v>
      </c>
      <c r="M20" s="39"/>
    </row>
    <row r="21" spans="1:13" ht="15.75" customHeight="1" x14ac:dyDescent="0.15">
      <c r="A21" s="38" t="s">
        <v>165</v>
      </c>
      <c r="B21" s="38" t="s">
        <v>179</v>
      </c>
      <c r="C21" s="38">
        <v>164</v>
      </c>
      <c r="D21" s="38">
        <v>1</v>
      </c>
      <c r="E21" s="38">
        <v>92</v>
      </c>
      <c r="F21" s="38">
        <v>66</v>
      </c>
      <c r="G21" s="38">
        <v>5</v>
      </c>
      <c r="H21" s="38">
        <v>67</v>
      </c>
      <c r="I21" s="38">
        <v>6</v>
      </c>
      <c r="J21" s="38">
        <v>1.494646E-2</v>
      </c>
      <c r="K21" s="38">
        <v>6.0975609999999996E-3</v>
      </c>
      <c r="L21" s="38">
        <v>0.40232491500000001</v>
      </c>
      <c r="M21" s="39"/>
    </row>
    <row r="22" spans="1:13" ht="15.75" customHeight="1" x14ac:dyDescent="0.15">
      <c r="A22" s="38" t="s">
        <v>164</v>
      </c>
      <c r="B22" s="38" t="s">
        <v>179</v>
      </c>
      <c r="C22" s="38">
        <v>63</v>
      </c>
      <c r="D22" s="38">
        <v>0</v>
      </c>
      <c r="E22" s="38">
        <v>32</v>
      </c>
      <c r="F22" s="38">
        <v>29</v>
      </c>
      <c r="G22" s="38">
        <v>2</v>
      </c>
      <c r="H22" s="38">
        <v>29</v>
      </c>
      <c r="I22" s="38">
        <v>2</v>
      </c>
      <c r="J22" s="38">
        <v>1.4613253E-2</v>
      </c>
      <c r="K22" s="38">
        <v>0</v>
      </c>
      <c r="L22" s="38">
        <v>0.49513568899999999</v>
      </c>
      <c r="M22" s="39"/>
    </row>
    <row r="23" spans="1:13" ht="15.75" customHeight="1" x14ac:dyDescent="0.15">
      <c r="A23" s="38" t="s">
        <v>164</v>
      </c>
      <c r="B23" s="38" t="s">
        <v>181</v>
      </c>
      <c r="C23" s="38">
        <v>287</v>
      </c>
      <c r="D23" s="38">
        <v>5</v>
      </c>
      <c r="E23" s="38">
        <v>153</v>
      </c>
      <c r="F23" s="38">
        <v>120</v>
      </c>
      <c r="G23" s="38">
        <v>9</v>
      </c>
      <c r="H23" s="38">
        <v>125</v>
      </c>
      <c r="I23" s="38">
        <v>14</v>
      </c>
      <c r="J23" s="38">
        <v>2.1245857E-2</v>
      </c>
      <c r="K23" s="38">
        <v>1.7421603000000001E-2</v>
      </c>
      <c r="L23" s="38">
        <v>0.59344549199999996</v>
      </c>
      <c r="M23" s="39"/>
    </row>
    <row r="24" spans="1:13" ht="15.75" customHeight="1" x14ac:dyDescent="0.15">
      <c r="A24" s="38" t="s">
        <v>163</v>
      </c>
      <c r="B24" s="38" t="s">
        <v>172</v>
      </c>
      <c r="C24" s="38">
        <v>281</v>
      </c>
      <c r="D24" s="38">
        <v>10</v>
      </c>
      <c r="E24" s="38">
        <v>174</v>
      </c>
      <c r="F24" s="38">
        <v>80</v>
      </c>
      <c r="G24" s="38">
        <v>17</v>
      </c>
      <c r="H24" s="38">
        <v>90</v>
      </c>
      <c r="I24" s="38">
        <v>27</v>
      </c>
      <c r="J24" s="38">
        <v>3.0774685999999999E-2</v>
      </c>
      <c r="K24" s="38">
        <v>3.5587188999999998E-2</v>
      </c>
      <c r="L24" s="38">
        <v>0.66474176200000001</v>
      </c>
      <c r="M24" s="39"/>
    </row>
    <row r="25" spans="1:13" ht="15.75" customHeight="1" x14ac:dyDescent="0.15">
      <c r="A25" s="38" t="s">
        <v>165</v>
      </c>
      <c r="B25" s="38" t="s">
        <v>178</v>
      </c>
      <c r="C25" s="38">
        <v>194</v>
      </c>
      <c r="D25" s="38">
        <v>4</v>
      </c>
      <c r="E25" s="38">
        <v>105</v>
      </c>
      <c r="F25" s="38">
        <v>82</v>
      </c>
      <c r="G25" s="38">
        <v>3</v>
      </c>
      <c r="H25" s="38">
        <v>86</v>
      </c>
      <c r="I25" s="38">
        <v>7</v>
      </c>
      <c r="J25" s="38">
        <v>1.5995323999999998E-2</v>
      </c>
      <c r="K25" s="38">
        <v>2.0618556999999999E-2</v>
      </c>
      <c r="L25" s="38">
        <v>0.70180489099999999</v>
      </c>
      <c r="M25" s="39"/>
    </row>
    <row r="26" spans="1:13" ht="15.75" customHeight="1" x14ac:dyDescent="0.15">
      <c r="A26" s="38" t="s">
        <v>176</v>
      </c>
      <c r="B26" s="38" t="s">
        <v>170</v>
      </c>
      <c r="C26" s="38">
        <v>485</v>
      </c>
      <c r="D26" s="38">
        <v>15</v>
      </c>
      <c r="E26" s="38">
        <v>269</v>
      </c>
      <c r="F26" s="38">
        <v>182</v>
      </c>
      <c r="G26" s="38">
        <v>19</v>
      </c>
      <c r="H26" s="38">
        <v>197</v>
      </c>
      <c r="I26" s="38">
        <v>34</v>
      </c>
      <c r="J26" s="38">
        <v>2.8474863999999999E-2</v>
      </c>
      <c r="K26" s="38">
        <v>3.0927835000000001E-2</v>
      </c>
      <c r="L26" s="38">
        <v>0.71865225700000002</v>
      </c>
      <c r="M26" s="39"/>
    </row>
    <row r="27" spans="1:13" ht="15.75" customHeight="1" x14ac:dyDescent="0.15">
      <c r="A27" s="38" t="s">
        <v>181</v>
      </c>
      <c r="B27" s="38" t="s">
        <v>165</v>
      </c>
      <c r="C27" s="38">
        <v>160</v>
      </c>
      <c r="D27" s="38">
        <v>6</v>
      </c>
      <c r="E27" s="38">
        <v>86</v>
      </c>
      <c r="F27" s="38">
        <v>6</v>
      </c>
      <c r="G27" s="38">
        <v>62</v>
      </c>
      <c r="H27" s="38">
        <v>12</v>
      </c>
      <c r="I27" s="38">
        <v>68</v>
      </c>
      <c r="J27" s="38">
        <v>3.1875000000000001E-2</v>
      </c>
      <c r="K27" s="38">
        <v>3.7499999999999999E-2</v>
      </c>
      <c r="L27" s="38">
        <v>0.762825541</v>
      </c>
      <c r="M27" s="39"/>
    </row>
    <row r="28" spans="1:13" ht="15.75" customHeight="1" x14ac:dyDescent="0.15">
      <c r="A28" s="38" t="s">
        <v>182</v>
      </c>
      <c r="B28" s="38" t="s">
        <v>183</v>
      </c>
      <c r="C28" s="38">
        <v>641</v>
      </c>
      <c r="D28" s="38">
        <v>9</v>
      </c>
      <c r="E28" s="38">
        <v>293</v>
      </c>
      <c r="F28" s="38">
        <v>330</v>
      </c>
      <c r="G28" s="38">
        <v>9</v>
      </c>
      <c r="H28" s="38">
        <v>339</v>
      </c>
      <c r="I28" s="38">
        <v>18</v>
      </c>
      <c r="J28" s="38">
        <v>1.4851015E-2</v>
      </c>
      <c r="K28" s="38">
        <v>1.4040561999999999E-2</v>
      </c>
      <c r="L28" s="38">
        <v>0.81571739300000001</v>
      </c>
      <c r="M28" s="39"/>
    </row>
    <row r="29" spans="1:13" ht="15.75" customHeight="1" x14ac:dyDescent="0.15">
      <c r="A29" s="38" t="s">
        <v>181</v>
      </c>
      <c r="B29" s="38" t="s">
        <v>178</v>
      </c>
      <c r="C29" s="38">
        <v>73</v>
      </c>
      <c r="D29" s="38">
        <v>0</v>
      </c>
      <c r="E29" s="38">
        <v>63</v>
      </c>
      <c r="F29" s="38">
        <v>9</v>
      </c>
      <c r="G29" s="38">
        <v>1</v>
      </c>
      <c r="H29" s="38">
        <v>9</v>
      </c>
      <c r="I29" s="38">
        <v>1</v>
      </c>
      <c r="J29" s="38">
        <v>1.6888719999999999E-3</v>
      </c>
      <c r="K29" s="38">
        <v>0</v>
      </c>
      <c r="L29" s="38">
        <v>1</v>
      </c>
      <c r="M29" s="39"/>
    </row>
    <row r="30" spans="1:13" ht="15.75" customHeight="1" x14ac:dyDescent="0.15">
      <c r="A30" s="38" t="s">
        <v>176</v>
      </c>
      <c r="B30" s="38" t="s">
        <v>171</v>
      </c>
      <c r="C30" s="38">
        <v>306</v>
      </c>
      <c r="D30" s="38">
        <v>34</v>
      </c>
      <c r="E30" s="38">
        <v>132</v>
      </c>
      <c r="F30" s="38">
        <v>92</v>
      </c>
      <c r="G30" s="38">
        <v>48</v>
      </c>
      <c r="H30" s="38">
        <v>126</v>
      </c>
      <c r="I30" s="38">
        <v>82</v>
      </c>
      <c r="J30" s="38">
        <v>0.110342176</v>
      </c>
      <c r="K30" s="38">
        <v>0.111111111</v>
      </c>
      <c r="L30" s="38">
        <v>1</v>
      </c>
      <c r="M30" s="39"/>
    </row>
    <row r="31" spans="1:13" ht="15.75" customHeight="1" x14ac:dyDescent="0.15">
      <c r="A31" s="38" t="s">
        <v>175</v>
      </c>
      <c r="B31" s="38" t="s">
        <v>169</v>
      </c>
      <c r="C31" s="38">
        <v>71</v>
      </c>
      <c r="D31" s="38">
        <v>0</v>
      </c>
      <c r="E31" s="38">
        <v>66</v>
      </c>
      <c r="F31" s="38">
        <v>3</v>
      </c>
      <c r="G31" s="38">
        <v>2</v>
      </c>
      <c r="H31" s="38">
        <v>3</v>
      </c>
      <c r="I31" s="38">
        <v>2</v>
      </c>
      <c r="J31" s="38">
        <v>1.19024E-3</v>
      </c>
      <c r="K31" s="38">
        <v>0</v>
      </c>
      <c r="L31" s="38">
        <v>1</v>
      </c>
      <c r="M31" s="39"/>
    </row>
    <row r="32" spans="1:13" ht="15.75" customHeight="1" x14ac:dyDescent="0.15">
      <c r="A32" s="38" t="s">
        <v>175</v>
      </c>
      <c r="B32" s="38" t="s">
        <v>162</v>
      </c>
      <c r="C32" s="38">
        <v>71</v>
      </c>
      <c r="D32" s="38">
        <v>1</v>
      </c>
      <c r="E32" s="38">
        <v>50</v>
      </c>
      <c r="F32" s="38">
        <v>4</v>
      </c>
      <c r="G32" s="38">
        <v>16</v>
      </c>
      <c r="H32" s="38">
        <v>5</v>
      </c>
      <c r="I32" s="38">
        <v>17</v>
      </c>
      <c r="J32" s="38">
        <v>1.6861734E-2</v>
      </c>
      <c r="K32" s="38">
        <v>1.4084507E-2</v>
      </c>
      <c r="L32" s="38">
        <v>1</v>
      </c>
      <c r="M32" s="39"/>
    </row>
    <row r="33" spans="1:13" ht="15.75" customHeight="1" x14ac:dyDescent="0.15">
      <c r="A33" s="38" t="s">
        <v>169</v>
      </c>
      <c r="B33" s="38" t="s">
        <v>162</v>
      </c>
      <c r="C33" s="38">
        <v>428</v>
      </c>
      <c r="D33" s="38">
        <v>4</v>
      </c>
      <c r="E33" s="38">
        <v>310</v>
      </c>
      <c r="F33" s="38">
        <v>11</v>
      </c>
      <c r="G33" s="38">
        <v>103</v>
      </c>
      <c r="H33" s="38">
        <v>15</v>
      </c>
      <c r="I33" s="38">
        <v>107</v>
      </c>
      <c r="J33" s="38">
        <v>8.7616819999999998E-3</v>
      </c>
      <c r="K33" s="38">
        <v>9.3457939999999993E-3</v>
      </c>
      <c r="L33" s="38">
        <v>1</v>
      </c>
      <c r="M33" s="39"/>
    </row>
    <row r="34" spans="1:13" ht="15.75" customHeight="1" x14ac:dyDescent="0.15">
      <c r="A34" s="38" t="s">
        <v>169</v>
      </c>
      <c r="B34" s="38" t="s">
        <v>172</v>
      </c>
      <c r="C34" s="38">
        <v>276</v>
      </c>
      <c r="D34" s="38">
        <v>0</v>
      </c>
      <c r="E34" s="38">
        <v>242</v>
      </c>
      <c r="F34" s="38">
        <v>9</v>
      </c>
      <c r="G34" s="38">
        <v>25</v>
      </c>
      <c r="H34" s="38">
        <v>9</v>
      </c>
      <c r="I34" s="38">
        <v>25</v>
      </c>
      <c r="J34" s="38">
        <v>2.9536860000000001E-3</v>
      </c>
      <c r="K34" s="38">
        <v>0</v>
      </c>
      <c r="L34" s="38">
        <v>1</v>
      </c>
      <c r="M34" s="39"/>
    </row>
    <row r="35" spans="1:13" ht="15.75" customHeight="1" x14ac:dyDescent="0.15">
      <c r="A35" s="38" t="s">
        <v>164</v>
      </c>
      <c r="B35" s="38" t="s">
        <v>178</v>
      </c>
      <c r="C35" s="38">
        <v>94</v>
      </c>
      <c r="D35" s="38">
        <v>1</v>
      </c>
      <c r="E35" s="38">
        <v>45</v>
      </c>
      <c r="F35" s="38">
        <v>48</v>
      </c>
      <c r="G35" s="38">
        <v>0</v>
      </c>
      <c r="H35" s="38">
        <v>49</v>
      </c>
      <c r="I35" s="38">
        <v>1</v>
      </c>
      <c r="J35" s="38">
        <v>5.5454959999999996E-3</v>
      </c>
      <c r="K35" s="38">
        <v>1.0638297999999999E-2</v>
      </c>
      <c r="L35" s="38">
        <v>1</v>
      </c>
      <c r="M35" s="39"/>
    </row>
    <row r="36" spans="1:13" ht="15.75" customHeight="1" x14ac:dyDescent="0.15">
      <c r="A36" s="38" t="s">
        <v>181</v>
      </c>
      <c r="B36" s="38" t="s">
        <v>179</v>
      </c>
      <c r="C36" s="38">
        <v>54</v>
      </c>
      <c r="D36" s="38">
        <v>0</v>
      </c>
      <c r="E36" s="38">
        <v>45</v>
      </c>
      <c r="F36" s="38">
        <v>8</v>
      </c>
      <c r="G36" s="38">
        <v>1</v>
      </c>
      <c r="H36" s="38">
        <v>8</v>
      </c>
      <c r="I36" s="38">
        <v>1</v>
      </c>
      <c r="J36" s="38">
        <v>2.743484E-3</v>
      </c>
      <c r="K36" s="38">
        <v>0</v>
      </c>
      <c r="L36" s="38">
        <v>1</v>
      </c>
      <c r="M36" s="39"/>
    </row>
    <row r="37" spans="1:13" ht="15.75" customHeight="1" x14ac:dyDescent="0.15">
      <c r="A37" s="38" t="s">
        <v>178</v>
      </c>
      <c r="B37" s="38" t="s">
        <v>179</v>
      </c>
      <c r="C37" s="38">
        <v>604</v>
      </c>
      <c r="D37" s="38">
        <v>1</v>
      </c>
      <c r="E37" s="38">
        <v>541</v>
      </c>
      <c r="F37" s="38">
        <v>24</v>
      </c>
      <c r="G37" s="38">
        <v>38</v>
      </c>
      <c r="H37" s="38">
        <v>25</v>
      </c>
      <c r="I37" s="38">
        <v>39</v>
      </c>
      <c r="J37" s="38">
        <v>2.6725799999999999E-3</v>
      </c>
      <c r="K37" s="38">
        <v>1.655629E-3</v>
      </c>
      <c r="L37" s="38">
        <v>1</v>
      </c>
      <c r="M37" s="39"/>
    </row>
    <row r="38" spans="1:13" ht="15.75" customHeight="1" x14ac:dyDescent="0.15">
      <c r="A38" s="38" t="s">
        <v>166</v>
      </c>
      <c r="B38" s="38" t="s">
        <v>172</v>
      </c>
      <c r="C38" s="38">
        <v>58</v>
      </c>
      <c r="D38" s="38">
        <v>0</v>
      </c>
      <c r="E38" s="38">
        <v>45</v>
      </c>
      <c r="F38" s="38">
        <v>5</v>
      </c>
      <c r="G38" s="38">
        <v>8</v>
      </c>
      <c r="H38" s="38">
        <v>5</v>
      </c>
      <c r="I38" s="38">
        <v>8</v>
      </c>
      <c r="J38" s="38">
        <v>1.1890606E-2</v>
      </c>
      <c r="K38" s="38">
        <v>0</v>
      </c>
      <c r="L38" s="38">
        <v>1</v>
      </c>
      <c r="M38" s="39"/>
    </row>
    <row r="39" spans="1:13" ht="15.75" customHeight="1" x14ac:dyDescent="0.15">
      <c r="A39" s="38" t="s">
        <v>166</v>
      </c>
      <c r="B39" s="38" t="s">
        <v>169</v>
      </c>
      <c r="C39" s="38">
        <v>89</v>
      </c>
      <c r="D39" s="38">
        <v>0</v>
      </c>
      <c r="E39" s="38">
        <v>74</v>
      </c>
      <c r="F39" s="38">
        <v>13</v>
      </c>
      <c r="G39" s="38">
        <v>2</v>
      </c>
      <c r="H39" s="38">
        <v>13</v>
      </c>
      <c r="I39" s="38">
        <v>2</v>
      </c>
      <c r="J39" s="38">
        <v>3.282414E-3</v>
      </c>
      <c r="K39" s="38">
        <v>0</v>
      </c>
      <c r="L39" s="38">
        <v>1</v>
      </c>
      <c r="M39" s="39"/>
    </row>
    <row r="40" spans="1:13" ht="15.75" customHeight="1" x14ac:dyDescent="0.15"/>
    <row r="41" spans="1:13" ht="15.75" customHeight="1" x14ac:dyDescent="0.15"/>
    <row r="42" spans="1:13" ht="15.75" customHeight="1" x14ac:dyDescent="0.15"/>
    <row r="43" spans="1:13" ht="15.75" customHeight="1" x14ac:dyDescent="0.15"/>
    <row r="44" spans="1:13" ht="15.75" customHeight="1" x14ac:dyDescent="0.15"/>
    <row r="45" spans="1:13" ht="15.75" customHeight="1" x14ac:dyDescent="0.15"/>
    <row r="46" spans="1:13" ht="15.75" customHeight="1" x14ac:dyDescent="0.15"/>
    <row r="47" spans="1:13" ht="15.75" customHeight="1" x14ac:dyDescent="0.15"/>
    <row r="48" spans="1:1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2024-05-21T14:44:54Z</dcterms:created>
  <dcterms:modified xsi:type="dcterms:W3CDTF">2024-05-21T14:44:54Z</dcterms:modified>
</cp:coreProperties>
</file>