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EpiTranSat\Tcast assembly ZA NEVENKU\Submission to GR_major_revision\"/>
    </mc:Choice>
  </mc:AlternateContent>
  <xr:revisionPtr revIDLastSave="0" documentId="8_{358AC817-A509-4C64-9BC5-4F31F3455477}" xr6:coauthVersionLast="36" xr6:coauthVersionMax="36" xr10:uidLastSave="{00000000-0000-0000-0000-000000000000}"/>
  <bookViews>
    <workbookView xWindow="0" yWindow="0" windowWidth="28800" windowHeight="12225" xr2:uid="{6898370A-555C-409F-BE5A-745056B44FA9}"/>
  </bookViews>
  <sheets>
    <sheet name="7_Assembl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5" i="1"/>
  <c r="B5" i="1"/>
</calcChain>
</file>

<file path=xl/sharedStrings.xml><?xml version="1.0" encoding="utf-8"?>
<sst xmlns="http://schemas.openxmlformats.org/spreadsheetml/2006/main" count="9" uniqueCount="9">
  <si>
    <r>
      <t xml:space="preserve">Supplementary table 7. </t>
    </r>
    <r>
      <rPr>
        <sz val="11"/>
        <color theme="1"/>
        <rFont val="Calibri"/>
        <family val="2"/>
        <scheme val="minor"/>
      </rPr>
      <t>Comparison between the reference assembly Tcas5.2 (Herndon et al.,2020) and TcasONT, a new assembly enchanced  by long nanopore reads. The differences after polishing with Racon are shown in the last column.</t>
    </r>
  </si>
  <si>
    <t>Tcas5.2 assembly with unplaced</t>
  </si>
  <si>
    <t>TcasONT_assembly</t>
  </si>
  <si>
    <t>TcasONT_assembly_polished</t>
  </si>
  <si>
    <t>total length (bp)</t>
  </si>
  <si>
    <t>total chromosome length (bp)</t>
  </si>
  <si>
    <t>chromosome length without gaps or Ns</t>
  </si>
  <si>
    <t>GC (%)</t>
  </si>
  <si>
    <t>auN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</si>
</sst>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ECBBF-FE94-47BF-B2FB-5FA98D92E9D2}">
  <sheetPr codeName="Sheet7"/>
  <dimension ref="A1:D7"/>
  <sheetViews>
    <sheetView tabSelected="1" workbookViewId="0">
      <selection activeCell="J13" sqref="J13"/>
    </sheetView>
  </sheetViews>
  <sheetFormatPr defaultRowHeight="15" x14ac:dyDescent="0.25"/>
  <cols>
    <col min="1" max="1" width="39.140625" customWidth="1"/>
    <col min="2" max="2" width="36.5703125" customWidth="1"/>
    <col min="3" max="3" width="28.5703125" customWidth="1"/>
    <col min="4" max="4" width="27.85546875" customWidth="1"/>
  </cols>
  <sheetData>
    <row r="1" spans="1:4" ht="30" customHeight="1" x14ac:dyDescent="0.25">
      <c r="A1" s="1" t="s">
        <v>0</v>
      </c>
      <c r="B1" s="1"/>
      <c r="C1" s="1"/>
      <c r="D1" s="1"/>
    </row>
    <row r="2" spans="1:4" x14ac:dyDescent="0.25">
      <c r="A2" s="2"/>
      <c r="B2" s="2" t="s">
        <v>1</v>
      </c>
      <c r="C2" s="2" t="s">
        <v>2</v>
      </c>
      <c r="D2" s="2" t="s">
        <v>3</v>
      </c>
    </row>
    <row r="3" spans="1:4" x14ac:dyDescent="0.25">
      <c r="A3" s="3" t="s">
        <v>4</v>
      </c>
      <c r="B3">
        <v>165944485</v>
      </c>
      <c r="C3">
        <v>225311845</v>
      </c>
      <c r="D3">
        <v>225897241</v>
      </c>
    </row>
    <row r="4" spans="1:4" x14ac:dyDescent="0.25">
      <c r="A4" s="3" t="s">
        <v>5</v>
      </c>
      <c r="B4">
        <v>147631796</v>
      </c>
      <c r="C4">
        <v>191249928</v>
      </c>
      <c r="D4">
        <v>191579864</v>
      </c>
    </row>
    <row r="5" spans="1:4" x14ac:dyDescent="0.25">
      <c r="A5" s="3" t="s">
        <v>6</v>
      </c>
      <c r="B5">
        <f>147631796-11495702</f>
        <v>136136094</v>
      </c>
      <c r="C5">
        <f>C4-2026191</f>
        <v>189223737</v>
      </c>
      <c r="D5">
        <f>D4-2016820</f>
        <v>189563044</v>
      </c>
    </row>
    <row r="6" spans="1:4" x14ac:dyDescent="0.25">
      <c r="A6" s="3" t="s">
        <v>7</v>
      </c>
      <c r="B6">
        <v>33.86</v>
      </c>
      <c r="C6">
        <v>33.01</v>
      </c>
      <c r="D6">
        <v>32.99</v>
      </c>
    </row>
    <row r="7" spans="1:4" x14ac:dyDescent="0.25">
      <c r="A7" s="3" t="s">
        <v>8</v>
      </c>
      <c r="B7">
        <v>15593623.2084888</v>
      </c>
      <c r="C7">
        <v>19095169.589836899</v>
      </c>
      <c r="D7">
        <v>19132278.2776604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7_Assembly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 Volarić</dc:creator>
  <cp:lastModifiedBy>Marin Volarić</cp:lastModifiedBy>
  <dcterms:created xsi:type="dcterms:W3CDTF">2024-05-15T09:20:26Z</dcterms:created>
  <dcterms:modified xsi:type="dcterms:W3CDTF">2024-05-15T09:20:27Z</dcterms:modified>
</cp:coreProperties>
</file>