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xlyy\Desktop\Genome_Res_revision_0303\"/>
    </mc:Choice>
  </mc:AlternateContent>
  <xr:revisionPtr revIDLastSave="0" documentId="13_ncr:1_{BD5BA6FF-BC9D-48E3-BCAF-636841EA2DB2}" xr6:coauthVersionLast="47" xr6:coauthVersionMax="47" xr10:uidLastSave="{00000000-0000-0000-0000-000000000000}"/>
  <bookViews>
    <workbookView xWindow="-108" yWindow="-108" windowWidth="23256" windowHeight="12456" xr2:uid="{CCCDD7A5-23E1-4D44-9677-F86B9FF87E65}"/>
  </bookViews>
  <sheets>
    <sheet name="Table S2A. Pipeline_validation" sheetId="1" r:id="rId1"/>
    <sheet name="Table S2B. RT-PCR of 10 EIciRN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5" i="2"/>
  <c r="B12" i="2"/>
  <c r="B11" i="2"/>
  <c r="B14" i="2"/>
  <c r="B7" i="2"/>
  <c r="B9" i="2"/>
  <c r="B8" i="2"/>
  <c r="B10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<sst xmlns="http://schemas.openxmlformats.org/spreadsheetml/2006/main" count="174" uniqueCount="92">
  <si>
    <t>index</t>
    <phoneticPr fontId="2" type="noConversion"/>
  </si>
  <si>
    <t>chr</t>
  </si>
  <si>
    <t>start</t>
  </si>
  <si>
    <t>end</t>
  </si>
  <si>
    <t>strand</t>
  </si>
  <si>
    <t>gene_id</t>
  </si>
  <si>
    <t>gene_name</t>
  </si>
  <si>
    <t>gene_type</t>
  </si>
  <si>
    <t>-</t>
  </si>
  <si>
    <t>ENSG00000130559</t>
  </si>
  <si>
    <t>CAMSAP1</t>
  </si>
  <si>
    <t>protein_coding</t>
  </si>
  <si>
    <t>+</t>
  </si>
  <si>
    <t>ENSG00000112877</t>
  </si>
  <si>
    <t>CEP72</t>
  </si>
  <si>
    <t>ENSG00000148843</t>
  </si>
  <si>
    <t>PDCD11</t>
  </si>
  <si>
    <t>ENSG00000105701</t>
  </si>
  <si>
    <t>FKBP8</t>
  </si>
  <si>
    <t>ENSG00000186111</t>
  </si>
  <si>
    <t>PIP5K1C</t>
  </si>
  <si>
    <t>ENSG00000161542</t>
  </si>
  <si>
    <t>PRPSAP1</t>
  </si>
  <si>
    <t>ENSG00000013441</t>
  </si>
  <si>
    <t>CLK1</t>
  </si>
  <si>
    <t>ENSG00000214517</t>
  </si>
  <si>
    <t>PPME1</t>
  </si>
  <si>
    <t>ENSG00000148300</t>
  </si>
  <si>
    <t>REXO4</t>
  </si>
  <si>
    <t>ENSG00000116478</t>
  </si>
  <si>
    <t>HDAC1</t>
  </si>
  <si>
    <t>ENSG00000188878</t>
  </si>
  <si>
    <t>FBF1</t>
  </si>
  <si>
    <t>ENSG00000082898</t>
  </si>
  <si>
    <t>XPO1</t>
  </si>
  <si>
    <t>ENSG00000223959</t>
  </si>
  <si>
    <t>AFG3L1P</t>
  </si>
  <si>
    <t>pseudogene</t>
  </si>
  <si>
    <t>ENSG00000073417</t>
  </si>
  <si>
    <t>PDE8A</t>
  </si>
  <si>
    <t>ENSG00000011566</t>
  </si>
  <si>
    <t>MAP4K3</t>
  </si>
  <si>
    <t>ENSG00000126261</t>
  </si>
  <si>
    <t>UBA2</t>
  </si>
  <si>
    <t>ENSG00000187741</t>
  </si>
  <si>
    <t>FANCA</t>
  </si>
  <si>
    <t>ENSG00000120727</t>
  </si>
  <si>
    <t>PAIP2</t>
  </si>
  <si>
    <t>ENSG00000176915</t>
  </si>
  <si>
    <t>ANKLE2</t>
  </si>
  <si>
    <t>ENSG00000127328</t>
  </si>
  <si>
    <t>RAB3IP</t>
  </si>
  <si>
    <t>protein_coding</t>
    <phoneticPr fontId="2" type="noConversion"/>
  </si>
  <si>
    <t>mean_Ct_value</t>
    <phoneticPr fontId="2" type="noConversion"/>
  </si>
  <si>
    <t>mean_BSJ_reads_FEICP</t>
    <phoneticPr fontId="2" type="noConversion"/>
  </si>
  <si>
    <t>EIciRNA_name</t>
    <phoneticPr fontId="2" type="noConversion"/>
  </si>
  <si>
    <t>Genome Assembly: hg19</t>
    <phoneticPr fontId="2" type="noConversion"/>
  </si>
  <si>
    <t>Supplemental Table S2A: List of EIciRNAs in HEK293 cells used for FEICP pipeline validation using qPCR</t>
    <phoneticPr fontId="2" type="noConversion"/>
  </si>
  <si>
    <t>Supplemental Table S2B: List of 10 EIciRNAs detected by FEICP but missed out by isoCirc in HEK293 cells used for RT-PCR</t>
    <phoneticPr fontId="2" type="noConversion"/>
  </si>
  <si>
    <t>ABCC1</t>
  </si>
  <si>
    <t>CAPN15</t>
    <phoneticPr fontId="2" type="noConversion"/>
  </si>
  <si>
    <t>HERC2</t>
  </si>
  <si>
    <t>ILKAP</t>
  </si>
  <si>
    <t>JADE2</t>
  </si>
  <si>
    <t>KLHDC4</t>
  </si>
  <si>
    <t>LETM1</t>
  </si>
  <si>
    <t>PUM1</t>
  </si>
  <si>
    <t>SPEN</t>
  </si>
  <si>
    <t>TTL</t>
  </si>
  <si>
    <t>ENSG00000065526</t>
  </si>
  <si>
    <t>ENSG00000134644</t>
  </si>
  <si>
    <t>ENSG00000114999</t>
  </si>
  <si>
    <t>ENSG00000132323</t>
  </si>
  <si>
    <t>ENSG00000168924</t>
  </si>
  <si>
    <t>ENSG00000043143</t>
  </si>
  <si>
    <t>ENSG00000128731</t>
  </si>
  <si>
    <t>ENSG00000103326</t>
  </si>
  <si>
    <t>ENSG00000103222</t>
  </si>
  <si>
    <t>ENSG00000104731</t>
  </si>
  <si>
    <t>-</t>
    <phoneticPr fontId="2" type="noConversion"/>
  </si>
  <si>
    <t>Chr9</t>
  </si>
  <si>
    <t>Chr5</t>
  </si>
  <si>
    <t>Chr10</t>
  </si>
  <si>
    <t>Chr19</t>
  </si>
  <si>
    <t>Chr17</t>
  </si>
  <si>
    <t>Chr2</t>
  </si>
  <si>
    <t>Chr11</t>
  </si>
  <si>
    <t>Chr1</t>
  </si>
  <si>
    <t>Chr16</t>
  </si>
  <si>
    <t>Chr15</t>
  </si>
  <si>
    <t>Chr12</t>
  </si>
  <si>
    <t>Chr4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</si>
</sst>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.5"/>
      <color theme="1"/>
      <name val="等线"/>
      <family val="3"/>
      <charset val="134"/>
      <scheme val="minor"/>
    </font>
    <font>
      <sz val="11"/>
      <color rgb="FF000000"/>
      <name val="Arial"/>
      <family val="2"/>
    </font>
    <font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EB17-B7FA-408E-9F55-157C83AD3FC7}">
  <dimension ref="A1:K24"/>
  <sheetViews>
    <sheetView tabSelected="1" zoomScale="130" zoomScaleNormal="130" workbookViewId="0">
      <pane ySplit="4" topLeftCell="A18" activePane="bottomLeft" state="frozen"/>
      <selection pane="bottomLeft" activeCell="E29" sqref="E29"/>
    </sheetView>
  </sheetViews>
  <sheetFormatPr defaultColWidth="9" defaultRowHeight="13.8" x14ac:dyDescent="0.25"/>
  <cols>
    <col min="1" max="1" width="9.109375" bestFit="1" customWidth="1"/>
    <col min="2" max="2" width="17.44140625" bestFit="1" customWidth="1"/>
    <col min="3" max="3" width="12" bestFit="1" customWidth="1"/>
    <col min="4" max="5" width="13.44140625" bestFit="1" customWidth="1"/>
    <col min="6" max="6" width="20.77734375" bestFit="1" customWidth="1"/>
    <col min="7" max="7" width="22.21875" bestFit="1" customWidth="1"/>
    <col min="8" max="8" width="13.88671875" bestFit="1" customWidth="1"/>
    <col min="9" max="9" width="28.6640625" bestFit="1" customWidth="1"/>
    <col min="10" max="10" width="30.44140625" bestFit="1" customWidth="1"/>
    <col min="11" max="11" width="32.109375" bestFit="1" customWidth="1"/>
    <col min="12" max="12" width="31.33203125" bestFit="1" customWidth="1"/>
  </cols>
  <sheetData>
    <row r="1" spans="1:11" ht="15.6" x14ac:dyDescent="0.25">
      <c r="A1" s="4" t="s">
        <v>57</v>
      </c>
      <c r="B1" s="4"/>
    </row>
    <row r="2" spans="1:11" ht="15.6" x14ac:dyDescent="0.25">
      <c r="A2" s="4" t="s">
        <v>56</v>
      </c>
    </row>
    <row r="3" spans="1:11" ht="14.4" thickBot="1" x14ac:dyDescent="0.3"/>
    <row r="4" spans="1:11" ht="16.8" thickTop="1" thickBot="1" x14ac:dyDescent="0.3">
      <c r="A4" s="2" t="s">
        <v>0</v>
      </c>
      <c r="B4" s="2" t="s">
        <v>55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54</v>
      </c>
      <c r="K4" s="3" t="s">
        <v>53</v>
      </c>
    </row>
    <row r="5" spans="1:11" ht="16.2" thickTop="1" x14ac:dyDescent="0.25">
      <c r="A5" s="1">
        <v>1</v>
      </c>
      <c r="B5" s="5" t="str">
        <f>_xlfn.CONCAT("EIci", H5)</f>
        <v>EIciCAMSAP1</v>
      </c>
      <c r="C5" s="5" t="s">
        <v>80</v>
      </c>
      <c r="D5" s="5">
        <v>138773478</v>
      </c>
      <c r="E5" s="5">
        <v>138774924</v>
      </c>
      <c r="F5" s="1" t="s">
        <v>8</v>
      </c>
      <c r="G5" s="5" t="s">
        <v>9</v>
      </c>
      <c r="H5" s="5" t="s">
        <v>10</v>
      </c>
      <c r="I5" s="1" t="s">
        <v>11</v>
      </c>
      <c r="J5" s="1">
        <v>184.5</v>
      </c>
      <c r="K5" s="1">
        <v>23.983000000000001</v>
      </c>
    </row>
    <row r="6" spans="1:11" ht="15.6" x14ac:dyDescent="0.25">
      <c r="A6" s="1">
        <v>2</v>
      </c>
      <c r="B6" s="5" t="str">
        <f t="shared" ref="B6:B24" si="0">_xlfn.CONCAT("EIci", H6)</f>
        <v>EIciCEP72</v>
      </c>
      <c r="C6" s="5" t="s">
        <v>81</v>
      </c>
      <c r="D6" s="5">
        <v>619104</v>
      </c>
      <c r="E6" s="5">
        <v>620376</v>
      </c>
      <c r="F6" s="1" t="s">
        <v>12</v>
      </c>
      <c r="G6" s="5" t="s">
        <v>13</v>
      </c>
      <c r="H6" s="5" t="s">
        <v>14</v>
      </c>
      <c r="I6" s="1" t="s">
        <v>11</v>
      </c>
      <c r="J6" s="1">
        <v>36</v>
      </c>
      <c r="K6" s="1">
        <v>26.157333000000001</v>
      </c>
    </row>
    <row r="7" spans="1:11" ht="15.6" x14ac:dyDescent="0.25">
      <c r="A7" s="1">
        <v>3</v>
      </c>
      <c r="B7" s="5" t="str">
        <f t="shared" si="0"/>
        <v>EIciPDCD11</v>
      </c>
      <c r="C7" s="5" t="s">
        <v>82</v>
      </c>
      <c r="D7" s="5">
        <v>105197771</v>
      </c>
      <c r="E7" s="5">
        <v>105198565</v>
      </c>
      <c r="F7" s="1" t="s">
        <v>12</v>
      </c>
      <c r="G7" s="5" t="s">
        <v>15</v>
      </c>
      <c r="H7" s="5" t="s">
        <v>16</v>
      </c>
      <c r="I7" s="1" t="s">
        <v>11</v>
      </c>
      <c r="J7" s="1">
        <v>24</v>
      </c>
      <c r="K7" s="1">
        <v>30.087</v>
      </c>
    </row>
    <row r="8" spans="1:11" ht="15.6" x14ac:dyDescent="0.25">
      <c r="A8" s="1">
        <v>4</v>
      </c>
      <c r="B8" s="5" t="str">
        <f t="shared" si="0"/>
        <v>EIciFKBP8</v>
      </c>
      <c r="C8" s="5" t="s">
        <v>83</v>
      </c>
      <c r="D8" s="5">
        <v>18648410</v>
      </c>
      <c r="E8" s="5">
        <v>18649246</v>
      </c>
      <c r="F8" s="1" t="s">
        <v>8</v>
      </c>
      <c r="G8" s="5" t="s">
        <v>17</v>
      </c>
      <c r="H8" s="5" t="s">
        <v>18</v>
      </c>
      <c r="I8" s="1" t="s">
        <v>11</v>
      </c>
      <c r="J8" s="1">
        <v>23.75</v>
      </c>
      <c r="K8" s="1">
        <v>26.827999999999999</v>
      </c>
    </row>
    <row r="9" spans="1:11" ht="15.6" x14ac:dyDescent="0.25">
      <c r="A9" s="1">
        <v>5</v>
      </c>
      <c r="B9" s="5" t="str">
        <f t="shared" si="0"/>
        <v>EIciPIP5K1C</v>
      </c>
      <c r="C9" s="5" t="s">
        <v>83</v>
      </c>
      <c r="D9" s="5">
        <v>3660963</v>
      </c>
      <c r="E9" s="5">
        <v>3661999</v>
      </c>
      <c r="F9" s="1" t="s">
        <v>8</v>
      </c>
      <c r="G9" s="5" t="s">
        <v>19</v>
      </c>
      <c r="H9" s="5" t="s">
        <v>20</v>
      </c>
      <c r="I9" s="1" t="s">
        <v>11</v>
      </c>
      <c r="J9" s="1">
        <v>11.25</v>
      </c>
      <c r="K9" s="1">
        <v>30.657499999999999</v>
      </c>
    </row>
    <row r="10" spans="1:11" ht="15.6" x14ac:dyDescent="0.25">
      <c r="A10" s="1">
        <v>6</v>
      </c>
      <c r="B10" s="5" t="str">
        <f t="shared" si="0"/>
        <v>EIciPRPSAP1</v>
      </c>
      <c r="C10" s="5" t="s">
        <v>84</v>
      </c>
      <c r="D10" s="5">
        <v>74308950</v>
      </c>
      <c r="E10" s="5">
        <v>74309972</v>
      </c>
      <c r="F10" s="1" t="s">
        <v>8</v>
      </c>
      <c r="G10" s="5" t="s">
        <v>21</v>
      </c>
      <c r="H10" s="5" t="s">
        <v>22</v>
      </c>
      <c r="I10" s="1" t="s">
        <v>11</v>
      </c>
      <c r="J10" s="1">
        <v>16</v>
      </c>
      <c r="K10" s="1">
        <v>29.574667000000002</v>
      </c>
    </row>
    <row r="11" spans="1:11" ht="15.6" x14ac:dyDescent="0.25">
      <c r="A11" s="1">
        <v>7</v>
      </c>
      <c r="B11" s="5" t="str">
        <f t="shared" si="0"/>
        <v>EIciCLK1</v>
      </c>
      <c r="C11" s="5" t="s">
        <v>85</v>
      </c>
      <c r="D11" s="5">
        <v>201721404</v>
      </c>
      <c r="E11" s="5">
        <v>201721708</v>
      </c>
      <c r="F11" s="1" t="s">
        <v>8</v>
      </c>
      <c r="G11" s="5" t="s">
        <v>23</v>
      </c>
      <c r="H11" s="5" t="s">
        <v>24</v>
      </c>
      <c r="I11" s="1" t="s">
        <v>11</v>
      </c>
      <c r="J11" s="1">
        <v>9.5</v>
      </c>
      <c r="K11" s="1">
        <v>31.101500000000001</v>
      </c>
    </row>
    <row r="12" spans="1:11" ht="15.6" x14ac:dyDescent="0.25">
      <c r="A12" s="1">
        <v>8</v>
      </c>
      <c r="B12" s="5" t="str">
        <f t="shared" si="0"/>
        <v>EIciPPME1</v>
      </c>
      <c r="C12" s="5" t="s">
        <v>86</v>
      </c>
      <c r="D12" s="5">
        <v>73914772</v>
      </c>
      <c r="E12" s="5">
        <v>73915490</v>
      </c>
      <c r="F12" s="1" t="s">
        <v>12</v>
      </c>
      <c r="G12" s="5" t="s">
        <v>25</v>
      </c>
      <c r="H12" s="5" t="s">
        <v>26</v>
      </c>
      <c r="I12" s="1" t="s">
        <v>11</v>
      </c>
      <c r="J12" s="1">
        <v>9</v>
      </c>
      <c r="K12" s="1">
        <v>29.77</v>
      </c>
    </row>
    <row r="13" spans="1:11" ht="15.6" x14ac:dyDescent="0.25">
      <c r="A13" s="1">
        <v>9</v>
      </c>
      <c r="B13" s="5" t="str">
        <f t="shared" si="0"/>
        <v>EIciREXO4</v>
      </c>
      <c r="C13" s="5" t="s">
        <v>80</v>
      </c>
      <c r="D13" s="5">
        <v>136277418</v>
      </c>
      <c r="E13" s="5">
        <v>136278041</v>
      </c>
      <c r="F13" s="1" t="s">
        <v>8</v>
      </c>
      <c r="G13" s="5" t="s">
        <v>27</v>
      </c>
      <c r="H13" s="5" t="s">
        <v>28</v>
      </c>
      <c r="I13" s="1" t="s">
        <v>11</v>
      </c>
      <c r="J13" s="1">
        <v>8.25</v>
      </c>
      <c r="K13" s="1">
        <v>30.963999999999999</v>
      </c>
    </row>
    <row r="14" spans="1:11" ht="15.6" x14ac:dyDescent="0.25">
      <c r="A14" s="1">
        <v>10</v>
      </c>
      <c r="B14" s="5" t="str">
        <f t="shared" si="0"/>
        <v>EIciHDAC1</v>
      </c>
      <c r="C14" s="5" t="s">
        <v>87</v>
      </c>
      <c r="D14" s="5">
        <v>32792539</v>
      </c>
      <c r="E14" s="5">
        <v>32793278</v>
      </c>
      <c r="F14" s="1" t="s">
        <v>12</v>
      </c>
      <c r="G14" s="5" t="s">
        <v>29</v>
      </c>
      <c r="H14" s="5" t="s">
        <v>30</v>
      </c>
      <c r="I14" s="1" t="s">
        <v>11</v>
      </c>
      <c r="J14" s="1">
        <v>6.75</v>
      </c>
      <c r="K14" s="1">
        <v>29.669</v>
      </c>
    </row>
    <row r="15" spans="1:11" ht="15.6" x14ac:dyDescent="0.25">
      <c r="A15" s="1">
        <v>11</v>
      </c>
      <c r="B15" s="5" t="str">
        <f t="shared" si="0"/>
        <v>EIciFBF1</v>
      </c>
      <c r="C15" s="5" t="s">
        <v>84</v>
      </c>
      <c r="D15" s="5">
        <v>73933646</v>
      </c>
      <c r="E15" s="5">
        <v>73934313</v>
      </c>
      <c r="F15" s="1" t="s">
        <v>8</v>
      </c>
      <c r="G15" s="5" t="s">
        <v>31</v>
      </c>
      <c r="H15" s="5" t="s">
        <v>32</v>
      </c>
      <c r="I15" s="1" t="s">
        <v>11</v>
      </c>
      <c r="J15" s="1">
        <v>4.75</v>
      </c>
      <c r="K15" s="1">
        <v>29.722000000000001</v>
      </c>
    </row>
    <row r="16" spans="1:11" ht="15.6" x14ac:dyDescent="0.25">
      <c r="A16" s="1">
        <v>12</v>
      </c>
      <c r="B16" s="5" t="str">
        <f t="shared" si="0"/>
        <v>EIciXPO1</v>
      </c>
      <c r="C16" s="5" t="s">
        <v>85</v>
      </c>
      <c r="D16" s="5">
        <v>61749745</v>
      </c>
      <c r="E16" s="5">
        <v>61753656</v>
      </c>
      <c r="F16" s="1" t="s">
        <v>8</v>
      </c>
      <c r="G16" s="5" t="s">
        <v>33</v>
      </c>
      <c r="H16" s="5" t="s">
        <v>34</v>
      </c>
      <c r="I16" s="1" t="s">
        <v>11</v>
      </c>
      <c r="J16" s="1">
        <v>3.25</v>
      </c>
      <c r="K16" s="1">
        <v>28.560333</v>
      </c>
    </row>
    <row r="17" spans="1:11" ht="15.6" x14ac:dyDescent="0.25">
      <c r="A17" s="1">
        <v>13</v>
      </c>
      <c r="B17" s="5" t="str">
        <f t="shared" si="0"/>
        <v>EIciAFG3L1P</v>
      </c>
      <c r="C17" s="5" t="s">
        <v>88</v>
      </c>
      <c r="D17" s="5">
        <v>90044085</v>
      </c>
      <c r="E17" s="5">
        <v>90045286</v>
      </c>
      <c r="F17" s="1" t="s">
        <v>12</v>
      </c>
      <c r="G17" s="5" t="s">
        <v>35</v>
      </c>
      <c r="H17" s="5" t="s">
        <v>36</v>
      </c>
      <c r="I17" s="1" t="s">
        <v>37</v>
      </c>
      <c r="J17" s="1">
        <v>2.75</v>
      </c>
      <c r="K17" s="1">
        <v>31.130500000000001</v>
      </c>
    </row>
    <row r="18" spans="1:11" ht="15.6" x14ac:dyDescent="0.25">
      <c r="A18" s="1">
        <v>14</v>
      </c>
      <c r="B18" s="5" t="str">
        <f t="shared" si="0"/>
        <v>EIciPDE8A</v>
      </c>
      <c r="C18" s="5" t="s">
        <v>89</v>
      </c>
      <c r="D18" s="5">
        <v>85657103</v>
      </c>
      <c r="E18" s="5">
        <v>85658718</v>
      </c>
      <c r="F18" s="1" t="s">
        <v>12</v>
      </c>
      <c r="G18" s="5" t="s">
        <v>38</v>
      </c>
      <c r="H18" s="5" t="s">
        <v>39</v>
      </c>
      <c r="I18" s="1" t="s">
        <v>11</v>
      </c>
      <c r="J18" s="1">
        <v>2.5</v>
      </c>
      <c r="K18" s="1">
        <v>31.010999999999999</v>
      </c>
    </row>
    <row r="19" spans="1:11" ht="15.6" x14ac:dyDescent="0.25">
      <c r="A19" s="1">
        <v>15</v>
      </c>
      <c r="B19" s="5" t="str">
        <f t="shared" si="0"/>
        <v>EIciMAP4K3</v>
      </c>
      <c r="C19" s="5" t="s">
        <v>85</v>
      </c>
      <c r="D19" s="5">
        <v>39564060</v>
      </c>
      <c r="E19" s="5">
        <v>39564722</v>
      </c>
      <c r="F19" s="1" t="s">
        <v>8</v>
      </c>
      <c r="G19" s="5" t="s">
        <v>40</v>
      </c>
      <c r="H19" s="5" t="s">
        <v>41</v>
      </c>
      <c r="I19" s="1" t="s">
        <v>11</v>
      </c>
      <c r="J19" s="1">
        <v>2.25</v>
      </c>
      <c r="K19" s="1">
        <v>31.3155</v>
      </c>
    </row>
    <row r="20" spans="1:11" ht="15.6" x14ac:dyDescent="0.25">
      <c r="A20" s="1">
        <v>16</v>
      </c>
      <c r="B20" s="5" t="str">
        <f t="shared" si="0"/>
        <v>EIciUBA2</v>
      </c>
      <c r="C20" s="5" t="s">
        <v>83</v>
      </c>
      <c r="D20" s="5">
        <v>34934748</v>
      </c>
      <c r="E20" s="5">
        <v>34936026</v>
      </c>
      <c r="F20" s="1" t="s">
        <v>12</v>
      </c>
      <c r="G20" s="5" t="s">
        <v>42</v>
      </c>
      <c r="H20" s="5" t="s">
        <v>43</v>
      </c>
      <c r="I20" s="1" t="s">
        <v>11</v>
      </c>
      <c r="J20" s="1">
        <v>1.5</v>
      </c>
      <c r="K20" s="1">
        <v>32.801667000000002</v>
      </c>
    </row>
    <row r="21" spans="1:11" ht="15.6" x14ac:dyDescent="0.25">
      <c r="A21" s="1">
        <v>17</v>
      </c>
      <c r="B21" s="5" t="str">
        <f t="shared" si="0"/>
        <v>EIciFANCA</v>
      </c>
      <c r="C21" s="5" t="s">
        <v>88</v>
      </c>
      <c r="D21" s="5">
        <v>89857810</v>
      </c>
      <c r="E21" s="5">
        <v>89858955</v>
      </c>
      <c r="F21" s="1" t="s">
        <v>8</v>
      </c>
      <c r="G21" s="5" t="s">
        <v>44</v>
      </c>
      <c r="H21" s="5" t="s">
        <v>45</v>
      </c>
      <c r="I21" s="1" t="s">
        <v>11</v>
      </c>
      <c r="J21" s="1">
        <v>1</v>
      </c>
      <c r="K21" s="1">
        <v>31.6355</v>
      </c>
    </row>
    <row r="22" spans="1:11" ht="15.6" x14ac:dyDescent="0.25">
      <c r="A22" s="1">
        <v>18</v>
      </c>
      <c r="B22" s="5" t="str">
        <f t="shared" si="0"/>
        <v>EIciPAIP2</v>
      </c>
      <c r="C22" s="5" t="s">
        <v>81</v>
      </c>
      <c r="D22" s="5">
        <v>138699447</v>
      </c>
      <c r="E22" s="5">
        <v>138700432</v>
      </c>
      <c r="F22" s="1" t="s">
        <v>12</v>
      </c>
      <c r="G22" s="5" t="s">
        <v>46</v>
      </c>
      <c r="H22" s="5" t="s">
        <v>47</v>
      </c>
      <c r="I22" s="1" t="s">
        <v>11</v>
      </c>
      <c r="J22" s="1">
        <v>0.5</v>
      </c>
      <c r="K22" s="1">
        <v>34.520000000000003</v>
      </c>
    </row>
    <row r="23" spans="1:11" ht="15.6" x14ac:dyDescent="0.25">
      <c r="A23" s="1">
        <v>19</v>
      </c>
      <c r="B23" s="5" t="str">
        <f t="shared" si="0"/>
        <v>EIciANKLE2</v>
      </c>
      <c r="C23" s="5" t="s">
        <v>90</v>
      </c>
      <c r="D23" s="5">
        <v>133310970</v>
      </c>
      <c r="E23" s="5">
        <v>133312098</v>
      </c>
      <c r="F23" s="1" t="s">
        <v>8</v>
      </c>
      <c r="G23" s="5" t="s">
        <v>48</v>
      </c>
      <c r="H23" s="5" t="s">
        <v>49</v>
      </c>
      <c r="I23" s="1" t="s">
        <v>11</v>
      </c>
      <c r="J23" s="1">
        <v>24.5</v>
      </c>
      <c r="K23" s="1">
        <v>27.834667</v>
      </c>
    </row>
    <row r="24" spans="1:11" ht="15.6" x14ac:dyDescent="0.25">
      <c r="A24" s="1">
        <v>20</v>
      </c>
      <c r="B24" s="5" t="str">
        <f t="shared" si="0"/>
        <v>EIciRAB3IP</v>
      </c>
      <c r="C24" s="5" t="s">
        <v>90</v>
      </c>
      <c r="D24" s="5">
        <v>70193988</v>
      </c>
      <c r="E24" s="5">
        <v>70195501</v>
      </c>
      <c r="F24" s="1" t="s">
        <v>12</v>
      </c>
      <c r="G24" s="5" t="s">
        <v>50</v>
      </c>
      <c r="H24" s="5" t="s">
        <v>51</v>
      </c>
      <c r="I24" s="1" t="s">
        <v>52</v>
      </c>
      <c r="J24" s="1">
        <v>22.25</v>
      </c>
      <c r="K24" s="1">
        <v>28.974333000000001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F1FB-93D9-4D14-9E2F-219028A9E89A}">
  <dimension ref="A1:I30"/>
  <sheetViews>
    <sheetView zoomScale="130" zoomScaleNormal="130" workbookViewId="0">
      <pane ySplit="4" topLeftCell="A17" activePane="bottomLeft" state="frozen"/>
      <selection activeCell="B1" sqref="B1"/>
      <selection pane="bottomLeft" activeCell="H1" sqref="H1"/>
    </sheetView>
  </sheetViews>
  <sheetFormatPr defaultColWidth="9" defaultRowHeight="13.8" x14ac:dyDescent="0.25"/>
  <cols>
    <col min="1" max="1" width="9.109375" bestFit="1" customWidth="1"/>
    <col min="2" max="2" width="17.6640625" bestFit="1" customWidth="1"/>
    <col min="3" max="3" width="7.44140625" bestFit="1" customWidth="1"/>
    <col min="4" max="5" width="13.44140625" bestFit="1" customWidth="1"/>
    <col min="6" max="6" width="8.33203125" bestFit="1" customWidth="1"/>
    <col min="7" max="7" width="20.33203125" bestFit="1" customWidth="1"/>
    <col min="8" max="8" width="13.88671875" bestFit="1" customWidth="1"/>
    <col min="9" max="9" width="16.33203125" bestFit="1" customWidth="1"/>
  </cols>
  <sheetData>
    <row r="1" spans="1:9" ht="15.6" x14ac:dyDescent="0.25">
      <c r="A1" s="4" t="s">
        <v>58</v>
      </c>
      <c r="B1" s="4"/>
    </row>
    <row r="2" spans="1:9" ht="15.6" x14ac:dyDescent="0.25">
      <c r="A2" s="4" t="s">
        <v>56</v>
      </c>
    </row>
    <row r="3" spans="1:9" ht="14.4" thickBot="1" x14ac:dyDescent="0.3"/>
    <row r="4" spans="1:9" ht="16.8" thickTop="1" thickBot="1" x14ac:dyDescent="0.3">
      <c r="A4" s="2" t="s">
        <v>0</v>
      </c>
      <c r="B4" s="2" t="s">
        <v>55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ht="16.2" thickTop="1" x14ac:dyDescent="0.25">
      <c r="A5" s="1">
        <v>1</v>
      </c>
      <c r="B5" s="5" t="str">
        <f t="shared" ref="B5:B14" si="0">_xlfn.CONCAT("EIci", H5)</f>
        <v>EIciABCC1</v>
      </c>
      <c r="C5" s="10" t="s">
        <v>88</v>
      </c>
      <c r="D5" s="10">
        <v>16126966</v>
      </c>
      <c r="E5" s="10">
        <v>16130460</v>
      </c>
      <c r="F5" s="8" t="s">
        <v>12</v>
      </c>
      <c r="G5" s="5" t="s">
        <v>77</v>
      </c>
      <c r="H5" s="9" t="s">
        <v>59</v>
      </c>
      <c r="I5" s="1" t="s">
        <v>11</v>
      </c>
    </row>
    <row r="6" spans="1:9" ht="15.6" x14ac:dyDescent="0.25">
      <c r="A6" s="1">
        <v>2</v>
      </c>
      <c r="B6" s="5" t="str">
        <f t="shared" si="0"/>
        <v>EIciCAPN15</v>
      </c>
      <c r="C6" s="9" t="s">
        <v>88</v>
      </c>
      <c r="D6" s="9">
        <v>583946</v>
      </c>
      <c r="E6" s="9">
        <v>586142</v>
      </c>
      <c r="F6" s="8" t="s">
        <v>12</v>
      </c>
      <c r="G6" s="5" t="s">
        <v>76</v>
      </c>
      <c r="H6" s="9" t="s">
        <v>60</v>
      </c>
      <c r="I6" s="1" t="s">
        <v>11</v>
      </c>
    </row>
    <row r="7" spans="1:9" ht="15.6" x14ac:dyDescent="0.25">
      <c r="A7" s="1">
        <v>3</v>
      </c>
      <c r="B7" s="5" t="str">
        <f t="shared" si="0"/>
        <v>EIciHERC2</v>
      </c>
      <c r="C7" s="10" t="s">
        <v>89</v>
      </c>
      <c r="D7" s="10">
        <v>28505923</v>
      </c>
      <c r="E7" s="10">
        <v>28508315</v>
      </c>
      <c r="F7" s="8" t="s">
        <v>79</v>
      </c>
      <c r="G7" s="5" t="s">
        <v>75</v>
      </c>
      <c r="H7" s="9" t="s">
        <v>61</v>
      </c>
      <c r="I7" s="1" t="s">
        <v>11</v>
      </c>
    </row>
    <row r="8" spans="1:9" ht="15.6" x14ac:dyDescent="0.25">
      <c r="A8" s="1">
        <v>4</v>
      </c>
      <c r="B8" s="5" t="str">
        <f t="shared" si="0"/>
        <v>EIciILKAP</v>
      </c>
      <c r="C8" s="10" t="s">
        <v>85</v>
      </c>
      <c r="D8" s="10">
        <v>239096772</v>
      </c>
      <c r="E8" s="10">
        <v>239098613</v>
      </c>
      <c r="F8" s="8" t="s">
        <v>79</v>
      </c>
      <c r="G8" s="5" t="s">
        <v>72</v>
      </c>
      <c r="H8" s="9" t="s">
        <v>62</v>
      </c>
      <c r="I8" s="1" t="s">
        <v>11</v>
      </c>
    </row>
    <row r="9" spans="1:9" ht="15.6" x14ac:dyDescent="0.25">
      <c r="A9" s="1">
        <v>5</v>
      </c>
      <c r="B9" s="5" t="str">
        <f t="shared" si="0"/>
        <v>EIciJADE2</v>
      </c>
      <c r="C9" s="10" t="s">
        <v>81</v>
      </c>
      <c r="D9" s="10">
        <v>133871548</v>
      </c>
      <c r="E9" s="10">
        <v>133873773</v>
      </c>
      <c r="F9" s="8" t="s">
        <v>12</v>
      </c>
      <c r="G9" s="5" t="s">
        <v>74</v>
      </c>
      <c r="H9" s="9" t="s">
        <v>63</v>
      </c>
      <c r="I9" s="1" t="s">
        <v>11</v>
      </c>
    </row>
    <row r="10" spans="1:9" ht="15.6" x14ac:dyDescent="0.25">
      <c r="A10" s="1">
        <v>6</v>
      </c>
      <c r="B10" s="5" t="str">
        <f t="shared" si="0"/>
        <v>EIciKLHDC4</v>
      </c>
      <c r="C10" s="10" t="s">
        <v>88</v>
      </c>
      <c r="D10" s="10">
        <v>87760371</v>
      </c>
      <c r="E10" s="10">
        <v>87764250</v>
      </c>
      <c r="F10" s="8" t="s">
        <v>79</v>
      </c>
      <c r="G10" s="5" t="s">
        <v>78</v>
      </c>
      <c r="H10" s="9" t="s">
        <v>64</v>
      </c>
      <c r="I10" s="1" t="s">
        <v>11</v>
      </c>
    </row>
    <row r="11" spans="1:9" ht="15.6" x14ac:dyDescent="0.25">
      <c r="A11" s="1">
        <v>7</v>
      </c>
      <c r="B11" s="5" t="str">
        <f t="shared" si="0"/>
        <v>EIciLETM1</v>
      </c>
      <c r="C11" s="10" t="s">
        <v>91</v>
      </c>
      <c r="D11" s="10">
        <v>1834471</v>
      </c>
      <c r="E11" s="10">
        <v>1836709</v>
      </c>
      <c r="F11" s="8" t="s">
        <v>79</v>
      </c>
      <c r="G11" s="5" t="s">
        <v>73</v>
      </c>
      <c r="H11" s="9" t="s">
        <v>65</v>
      </c>
      <c r="I11" s="1" t="s">
        <v>11</v>
      </c>
    </row>
    <row r="12" spans="1:9" ht="15.6" x14ac:dyDescent="0.25">
      <c r="A12" s="1">
        <v>8</v>
      </c>
      <c r="B12" s="5" t="str">
        <f t="shared" si="0"/>
        <v>EIciPUM1</v>
      </c>
      <c r="C12" s="10" t="s">
        <v>87</v>
      </c>
      <c r="D12" s="10">
        <v>31465237</v>
      </c>
      <c r="E12" s="10">
        <v>31468067</v>
      </c>
      <c r="F12" s="8" t="s">
        <v>79</v>
      </c>
      <c r="G12" s="5" t="s">
        <v>70</v>
      </c>
      <c r="H12" s="9" t="s">
        <v>66</v>
      </c>
      <c r="I12" s="1" t="s">
        <v>11</v>
      </c>
    </row>
    <row r="13" spans="1:9" ht="15.6" x14ac:dyDescent="0.25">
      <c r="A13" s="1">
        <v>9</v>
      </c>
      <c r="B13" s="5" t="str">
        <f t="shared" si="0"/>
        <v>EIciSPEN</v>
      </c>
      <c r="C13" s="10" t="s">
        <v>87</v>
      </c>
      <c r="D13" s="10">
        <v>16199311</v>
      </c>
      <c r="E13" s="10">
        <v>16203173</v>
      </c>
      <c r="F13" s="8" t="s">
        <v>12</v>
      </c>
      <c r="G13" s="5" t="s">
        <v>69</v>
      </c>
      <c r="H13" s="9" t="s">
        <v>67</v>
      </c>
      <c r="I13" s="1" t="s">
        <v>11</v>
      </c>
    </row>
    <row r="14" spans="1:9" ht="15.6" x14ac:dyDescent="0.25">
      <c r="A14" s="1">
        <v>10</v>
      </c>
      <c r="B14" s="5" t="str">
        <f t="shared" si="0"/>
        <v>EIciTTL</v>
      </c>
      <c r="C14" s="10" t="s">
        <v>85</v>
      </c>
      <c r="D14" s="10">
        <v>113258783</v>
      </c>
      <c r="E14" s="10">
        <v>113260758</v>
      </c>
      <c r="F14" s="8" t="s">
        <v>12</v>
      </c>
      <c r="G14" s="5" t="s">
        <v>71</v>
      </c>
      <c r="H14" s="9" t="s">
        <v>68</v>
      </c>
      <c r="I14" s="1" t="s">
        <v>11</v>
      </c>
    </row>
    <row r="15" spans="1:9" ht="15.6" x14ac:dyDescent="0.25">
      <c r="A15" s="1"/>
      <c r="B15" s="5"/>
      <c r="C15" s="1"/>
      <c r="D15" s="1"/>
      <c r="E15" s="1"/>
      <c r="F15" s="1"/>
      <c r="G15" s="1"/>
      <c r="H15" s="5"/>
      <c r="I15" s="1"/>
    </row>
    <row r="16" spans="1:9" ht="15.6" x14ac:dyDescent="0.25">
      <c r="A16" s="1"/>
      <c r="B16" s="5"/>
      <c r="C16" s="1"/>
      <c r="D16" s="1"/>
      <c r="E16" s="1"/>
      <c r="F16" s="1"/>
      <c r="G16" s="1"/>
      <c r="H16" s="5"/>
      <c r="I16" s="1"/>
    </row>
    <row r="17" spans="1:9" ht="15.6" x14ac:dyDescent="0.25">
      <c r="A17" s="1"/>
      <c r="B17" s="5"/>
      <c r="G17" s="6"/>
      <c r="H17" s="5"/>
      <c r="I17" s="1"/>
    </row>
    <row r="18" spans="1:9" ht="15.6" x14ac:dyDescent="0.25">
      <c r="A18" s="1"/>
      <c r="B18" s="5"/>
      <c r="G18" s="6"/>
      <c r="H18" s="5"/>
      <c r="I18" s="1"/>
    </row>
    <row r="19" spans="1:9" ht="15.6" x14ac:dyDescent="0.25">
      <c r="A19" s="1"/>
      <c r="B19" s="5"/>
      <c r="G19" s="6"/>
      <c r="H19" s="5"/>
      <c r="I19" s="1"/>
    </row>
    <row r="20" spans="1:9" ht="15.6" x14ac:dyDescent="0.25">
      <c r="A20" s="1"/>
      <c r="B20" s="5"/>
      <c r="G20" s="6"/>
      <c r="H20" s="6"/>
      <c r="I20" s="6"/>
    </row>
    <row r="21" spans="1:9" ht="15.6" x14ac:dyDescent="0.25">
      <c r="A21" s="1"/>
      <c r="B21" s="5"/>
      <c r="G21" s="6"/>
      <c r="H21" s="7"/>
      <c r="I21" s="7"/>
    </row>
    <row r="22" spans="1:9" ht="15.6" x14ac:dyDescent="0.25">
      <c r="A22" s="1"/>
      <c r="B22" s="5"/>
      <c r="G22" s="6"/>
      <c r="H22" s="7"/>
      <c r="I22" s="7"/>
    </row>
    <row r="23" spans="1:9" ht="15.6" x14ac:dyDescent="0.25">
      <c r="A23" s="1"/>
      <c r="B23" s="5"/>
      <c r="G23" s="6"/>
      <c r="H23" s="7"/>
      <c r="I23" s="7"/>
    </row>
    <row r="24" spans="1:9" x14ac:dyDescent="0.25">
      <c r="G24" s="6"/>
      <c r="H24" s="7"/>
      <c r="I24" s="7"/>
    </row>
    <row r="25" spans="1:9" x14ac:dyDescent="0.25">
      <c r="G25" s="6"/>
      <c r="H25" s="7"/>
      <c r="I25" s="7"/>
    </row>
    <row r="26" spans="1:9" x14ac:dyDescent="0.25">
      <c r="G26" s="6"/>
      <c r="H26" s="7"/>
      <c r="I26" s="7"/>
    </row>
    <row r="27" spans="1:9" x14ac:dyDescent="0.25">
      <c r="C27" s="6"/>
      <c r="G27" s="6"/>
      <c r="H27" s="7"/>
      <c r="I27" s="7"/>
    </row>
    <row r="28" spans="1:9" x14ac:dyDescent="0.25">
      <c r="G28" s="6"/>
      <c r="H28" s="7"/>
      <c r="I28" s="7"/>
    </row>
    <row r="29" spans="1:9" x14ac:dyDescent="0.25">
      <c r="G29" s="6"/>
      <c r="H29" s="7"/>
      <c r="I29" s="7"/>
    </row>
    <row r="30" spans="1:9" x14ac:dyDescent="0.25">
      <c r="G30" s="6"/>
    </row>
  </sheetData>
  <sortState xmlns:xlrd2="http://schemas.microsoft.com/office/spreadsheetml/2017/richdata2" ref="A5:I14">
    <sortCondition ref="H5:H14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S2A. Pipeline_validation</vt:lpstr>
      <vt:lpstr>Table S2B. RT-PCR of 10 EIciRNA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yang</dc:creator>
  <cp:lastModifiedBy>yan yang</cp:lastModifiedBy>
  <dcterms:created xsi:type="dcterms:W3CDTF">2023-09-30T19:17:47Z</dcterms:created>
  <dcterms:modified xsi:type="dcterms:W3CDTF">2024-03-04T06:06:17Z</dcterms:modified>
</cp:coreProperties>
</file>