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arijatsenapati/Documents/Onedrive_backup/manuscripts/aging_MS/Figures_Sept2022/Figures_101122/Figures_GR_22/"/>
    </mc:Choice>
  </mc:AlternateContent>
  <xr:revisionPtr revIDLastSave="0" documentId="13_ncr:1_{8080704B-4CA3-844F-82DF-E21AA2E33CE5}" xr6:coauthVersionLast="47" xr6:coauthVersionMax="47" xr10:uidLastSave="{00000000-0000-0000-0000-000000000000}"/>
  <bookViews>
    <workbookView xWindow="10860" yWindow="1800" windowWidth="28040" windowHeight="17440" xr2:uid="{1C183C77-6BC9-5A4B-BFE7-98AD8D39EA28}"/>
  </bookViews>
  <sheets>
    <sheet name="Table_S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" i="1"/>
</calcChain>
</file>

<file path=xl/sharedStrings.xml><?xml version="1.0" encoding="utf-8"?>
<sst xmlns="http://schemas.openxmlformats.org/spreadsheetml/2006/main" count="38" uniqueCount="38">
  <si>
    <t>AluSz</t>
  </si>
  <si>
    <t>AluSx</t>
  </si>
  <si>
    <t>AluY</t>
  </si>
  <si>
    <t>AluSx1</t>
  </si>
  <si>
    <t>AluJb</t>
  </si>
  <si>
    <t>AluJr</t>
  </si>
  <si>
    <t>AluSp</t>
  </si>
  <si>
    <t>L2a</t>
  </si>
  <si>
    <t>MIRb</t>
  </si>
  <si>
    <t>AluSq2</t>
  </si>
  <si>
    <t>MIR</t>
  </si>
  <si>
    <t>L2c</t>
  </si>
  <si>
    <t>AluSg</t>
  </si>
  <si>
    <t>AluSz6</t>
  </si>
  <si>
    <t>AluSc</t>
  </si>
  <si>
    <t>AluSx3</t>
  </si>
  <si>
    <t>AluJo</t>
  </si>
  <si>
    <t>L2b</t>
  </si>
  <si>
    <t>MIRc</t>
  </si>
  <si>
    <t>L2</t>
  </si>
  <si>
    <t>MIR3</t>
  </si>
  <si>
    <t>AluSc8</t>
  </si>
  <si>
    <t>L1M5</t>
  </si>
  <si>
    <t>L1ME1</t>
  </si>
  <si>
    <t>L2d2</t>
  </si>
  <si>
    <t>L1PA7</t>
  </si>
  <si>
    <t>L1MB7</t>
  </si>
  <si>
    <t>FLAM_C</t>
  </si>
  <si>
    <t>L3</t>
  </si>
  <si>
    <t>AluSq</t>
  </si>
  <si>
    <t>TE subfamily</t>
  </si>
  <si>
    <t>log(enrichment)</t>
  </si>
  <si>
    <t>pval</t>
  </si>
  <si>
    <t>total number of elements</t>
  </si>
  <si>
    <t>No. of overlaps</t>
  </si>
  <si>
    <t>Mean of overlaps for random regions</t>
  </si>
  <si>
    <t>Percentage overlaps</t>
  </si>
  <si>
    <t>Table S8: TE subfamilies significantly enriched in regions with increased methylation entropy and methylation 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</si>
</sst>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DF2AF-465F-8640-9AB2-B4292DDD1695}">
  <dimension ref="A1:G32"/>
  <sheetViews>
    <sheetView tabSelected="1" workbookViewId="0">
      <selection activeCell="A5" sqref="A5"/>
    </sheetView>
  </sheetViews>
  <sheetFormatPr baseColWidth="10" defaultRowHeight="16" x14ac:dyDescent="0.2"/>
  <cols>
    <col min="1" max="1" width="11.83203125" bestFit="1" customWidth="1"/>
    <col min="2" max="2" width="14.33203125" bestFit="1" customWidth="1"/>
    <col min="3" max="3" width="4.6640625" bestFit="1" customWidth="1"/>
    <col min="4" max="4" width="22.5" bestFit="1" customWidth="1"/>
    <col min="5" max="5" width="13.6640625" bestFit="1" customWidth="1"/>
    <col min="6" max="6" width="32.33203125" bestFit="1" customWidth="1"/>
  </cols>
  <sheetData>
    <row r="1" spans="1:7" x14ac:dyDescent="0.2">
      <c r="A1" s="1" t="s">
        <v>37</v>
      </c>
    </row>
    <row r="2" spans="1:7" x14ac:dyDescent="0.2">
      <c r="A2" s="1" t="s">
        <v>30</v>
      </c>
      <c r="B2" s="1" t="s">
        <v>31</v>
      </c>
      <c r="C2" s="1" t="s">
        <v>32</v>
      </c>
      <c r="D2" s="1" t="s">
        <v>33</v>
      </c>
      <c r="E2" s="1" t="s">
        <v>34</v>
      </c>
      <c r="F2" s="1" t="s">
        <v>35</v>
      </c>
      <c r="G2" s="1" t="s">
        <v>36</v>
      </c>
    </row>
    <row r="3" spans="1:7" s="1" customFormat="1" x14ac:dyDescent="0.2">
      <c r="A3" s="1" t="s">
        <v>0</v>
      </c>
      <c r="B3" s="1">
        <v>0.93677137411817302</v>
      </c>
      <c r="C3" s="1">
        <v>0</v>
      </c>
      <c r="D3" s="1">
        <v>118033</v>
      </c>
      <c r="E3" s="1">
        <v>3634</v>
      </c>
      <c r="F3" s="1">
        <v>1898.404</v>
      </c>
      <c r="G3" s="1">
        <f>E3/D3*100</f>
        <v>3.0787999966111173</v>
      </c>
    </row>
    <row r="4" spans="1:7" s="1" customFormat="1" x14ac:dyDescent="0.2">
      <c r="A4" s="1" t="s">
        <v>1</v>
      </c>
      <c r="B4" s="1">
        <v>0.87831474078298</v>
      </c>
      <c r="C4" s="1">
        <v>0</v>
      </c>
      <c r="D4" s="1">
        <v>124945</v>
      </c>
      <c r="E4" s="1">
        <v>3561</v>
      </c>
      <c r="F4" s="1">
        <v>1937.193</v>
      </c>
      <c r="G4" s="1">
        <f t="shared" ref="G4:G32" si="0">E4/D4*100</f>
        <v>2.850054023770459</v>
      </c>
    </row>
    <row r="5" spans="1:7" s="1" customFormat="1" x14ac:dyDescent="0.2">
      <c r="A5" s="1" t="s">
        <v>2</v>
      </c>
      <c r="B5" s="1">
        <v>0.96254717578155802</v>
      </c>
      <c r="C5" s="1">
        <v>0</v>
      </c>
      <c r="D5" s="1">
        <v>98084</v>
      </c>
      <c r="E5" s="1">
        <v>3131</v>
      </c>
      <c r="F5" s="1">
        <v>1606.673</v>
      </c>
      <c r="G5" s="1">
        <f t="shared" si="0"/>
        <v>3.192161820480405</v>
      </c>
    </row>
    <row r="6" spans="1:7" s="1" customFormat="1" x14ac:dyDescent="0.2">
      <c r="A6" s="1" t="s">
        <v>3</v>
      </c>
      <c r="B6" s="1">
        <v>0.78175932398113601</v>
      </c>
      <c r="C6" s="1">
        <v>0</v>
      </c>
      <c r="D6" s="1">
        <v>106483</v>
      </c>
      <c r="E6" s="1">
        <v>2980</v>
      </c>
      <c r="F6" s="1">
        <v>1733.338</v>
      </c>
      <c r="G6" s="1">
        <f t="shared" si="0"/>
        <v>2.7985687856277526</v>
      </c>
    </row>
    <row r="7" spans="1:7" s="1" customFormat="1" x14ac:dyDescent="0.2">
      <c r="A7" s="1" t="s">
        <v>4</v>
      </c>
      <c r="B7" s="1">
        <v>0.725539810624235</v>
      </c>
      <c r="C7" s="1">
        <v>0</v>
      </c>
      <c r="D7" s="1">
        <v>117273</v>
      </c>
      <c r="E7" s="1">
        <v>2848</v>
      </c>
      <c r="F7" s="1">
        <v>1722.3869999999999</v>
      </c>
      <c r="G7" s="1">
        <f t="shared" si="0"/>
        <v>2.4285214840585643</v>
      </c>
    </row>
    <row r="8" spans="1:7" s="1" customFormat="1" x14ac:dyDescent="0.2">
      <c r="A8" s="1" t="s">
        <v>5</v>
      </c>
      <c r="B8" s="1">
        <v>0.58433612771478904</v>
      </c>
      <c r="C8" s="1">
        <v>0</v>
      </c>
      <c r="D8" s="1">
        <v>114124</v>
      </c>
      <c r="E8" s="1">
        <v>2510</v>
      </c>
      <c r="F8" s="1">
        <v>1674.06</v>
      </c>
      <c r="G8" s="1">
        <f t="shared" si="0"/>
        <v>2.1993620973677754</v>
      </c>
    </row>
    <row r="9" spans="1:7" s="1" customFormat="1" x14ac:dyDescent="0.2">
      <c r="A9" s="1" t="s">
        <v>6</v>
      </c>
      <c r="B9" s="1">
        <v>0.96274597945429496</v>
      </c>
      <c r="C9" s="1">
        <v>0</v>
      </c>
      <c r="D9" s="1">
        <v>64572</v>
      </c>
      <c r="E9" s="1">
        <v>2015</v>
      </c>
      <c r="F9" s="1">
        <v>1033.855</v>
      </c>
      <c r="G9" s="1">
        <f t="shared" si="0"/>
        <v>3.1205476057734001</v>
      </c>
    </row>
    <row r="10" spans="1:7" x14ac:dyDescent="0.2">
      <c r="A10" t="s">
        <v>7</v>
      </c>
      <c r="B10">
        <v>-0.358952985174536</v>
      </c>
      <c r="C10">
        <v>0</v>
      </c>
      <c r="D10">
        <v>166340</v>
      </c>
      <c r="E10">
        <v>1926</v>
      </c>
      <c r="F10">
        <v>2470.085</v>
      </c>
      <c r="G10">
        <f t="shared" si="0"/>
        <v>1.1578694240711795</v>
      </c>
    </row>
    <row r="11" spans="1:7" x14ac:dyDescent="0.2">
      <c r="A11" t="s">
        <v>8</v>
      </c>
      <c r="B11">
        <v>-0.483264249217352</v>
      </c>
      <c r="C11">
        <v>0</v>
      </c>
      <c r="D11">
        <v>223887</v>
      </c>
      <c r="E11">
        <v>1804</v>
      </c>
      <c r="F11">
        <v>2521.817</v>
      </c>
      <c r="G11">
        <f t="shared" si="0"/>
        <v>0.80576362182708228</v>
      </c>
    </row>
    <row r="12" spans="1:7" s="1" customFormat="1" x14ac:dyDescent="0.2">
      <c r="A12" s="1" t="s">
        <v>9</v>
      </c>
      <c r="B12" s="1">
        <v>0.89140457248495497</v>
      </c>
      <c r="C12" s="1">
        <v>0</v>
      </c>
      <c r="D12" s="1">
        <v>51711</v>
      </c>
      <c r="E12" s="1">
        <v>1539</v>
      </c>
      <c r="F12" s="1">
        <v>829.65800000000002</v>
      </c>
      <c r="G12" s="1">
        <f t="shared" si="0"/>
        <v>2.9761559436096769</v>
      </c>
    </row>
    <row r="13" spans="1:7" x14ac:dyDescent="0.2">
      <c r="A13" t="s">
        <v>10</v>
      </c>
      <c r="B13">
        <v>-0.44917576719323299</v>
      </c>
      <c r="C13">
        <v>0</v>
      </c>
      <c r="D13">
        <v>174396</v>
      </c>
      <c r="E13">
        <v>1469</v>
      </c>
      <c r="F13">
        <v>2005.567</v>
      </c>
      <c r="G13">
        <f t="shared" si="0"/>
        <v>0.84233583339067408</v>
      </c>
    </row>
    <row r="14" spans="1:7" x14ac:dyDescent="0.2">
      <c r="A14" t="s">
        <v>11</v>
      </c>
      <c r="B14">
        <v>-0.28123481365439301</v>
      </c>
      <c r="C14">
        <v>0</v>
      </c>
      <c r="D14">
        <v>126360</v>
      </c>
      <c r="E14">
        <v>1377</v>
      </c>
      <c r="F14">
        <v>1673.3779999999999</v>
      </c>
      <c r="G14">
        <f t="shared" si="0"/>
        <v>1.0897435897435896</v>
      </c>
    </row>
    <row r="15" spans="1:7" s="1" customFormat="1" x14ac:dyDescent="0.2">
      <c r="A15" s="1" t="s">
        <v>12</v>
      </c>
      <c r="B15" s="1">
        <v>0.95747039107551801</v>
      </c>
      <c r="C15" s="1">
        <v>0</v>
      </c>
      <c r="D15" s="1">
        <v>42580</v>
      </c>
      <c r="E15" s="1">
        <v>1343</v>
      </c>
      <c r="F15" s="1">
        <v>691.59</v>
      </c>
      <c r="G15" s="1">
        <f t="shared" si="0"/>
        <v>3.1540629403475808</v>
      </c>
    </row>
    <row r="16" spans="1:7" s="1" customFormat="1" x14ac:dyDescent="0.2">
      <c r="A16" s="1" t="s">
        <v>13</v>
      </c>
      <c r="B16" s="1">
        <v>1.0326394132735299</v>
      </c>
      <c r="C16" s="1">
        <v>0</v>
      </c>
      <c r="D16" s="1">
        <v>40962</v>
      </c>
      <c r="E16" s="1">
        <v>1303</v>
      </c>
      <c r="F16" s="1">
        <v>636.92600000000004</v>
      </c>
      <c r="G16" s="1">
        <f t="shared" si="0"/>
        <v>3.1809970216298034</v>
      </c>
    </row>
    <row r="17" spans="1:7" s="1" customFormat="1" x14ac:dyDescent="0.2">
      <c r="A17" s="1" t="s">
        <v>14</v>
      </c>
      <c r="B17" s="1">
        <v>0.91487673832009897</v>
      </c>
      <c r="C17" s="1">
        <v>0</v>
      </c>
      <c r="D17" s="1">
        <v>37679</v>
      </c>
      <c r="E17" s="1">
        <v>1128</v>
      </c>
      <c r="F17" s="1">
        <v>598.279</v>
      </c>
      <c r="G17" s="1">
        <f t="shared" si="0"/>
        <v>2.9937100241513841</v>
      </c>
    </row>
    <row r="18" spans="1:7" s="1" customFormat="1" x14ac:dyDescent="0.2">
      <c r="A18" s="1" t="s">
        <v>15</v>
      </c>
      <c r="B18" s="1">
        <v>0.87531658702004</v>
      </c>
      <c r="C18" s="1">
        <v>0</v>
      </c>
      <c r="D18" s="1">
        <v>38631</v>
      </c>
      <c r="E18" s="1">
        <v>1043</v>
      </c>
      <c r="F18" s="1">
        <v>568.57500000000005</v>
      </c>
      <c r="G18" s="1">
        <f t="shared" si="0"/>
        <v>2.6999042219978771</v>
      </c>
    </row>
    <row r="19" spans="1:7" s="1" customFormat="1" x14ac:dyDescent="0.2">
      <c r="A19" s="1" t="s">
        <v>16</v>
      </c>
      <c r="B19" s="1">
        <v>0.631368568311231</v>
      </c>
      <c r="C19" s="1">
        <v>0</v>
      </c>
      <c r="D19" s="1">
        <v>45868</v>
      </c>
      <c r="E19" s="1">
        <v>965</v>
      </c>
      <c r="F19" s="1">
        <v>622.96900000000005</v>
      </c>
      <c r="G19" s="1">
        <f t="shared" si="0"/>
        <v>2.1038632597889597</v>
      </c>
    </row>
    <row r="20" spans="1:7" x14ac:dyDescent="0.2">
      <c r="A20" t="s">
        <v>17</v>
      </c>
      <c r="B20">
        <v>-0.40385134496561198</v>
      </c>
      <c r="C20">
        <v>0</v>
      </c>
      <c r="D20">
        <v>91943</v>
      </c>
      <c r="E20">
        <v>883</v>
      </c>
      <c r="F20">
        <v>1168.24</v>
      </c>
      <c r="G20">
        <f t="shared" si="0"/>
        <v>0.96037762526782888</v>
      </c>
    </row>
    <row r="21" spans="1:7" x14ac:dyDescent="0.2">
      <c r="A21" t="s">
        <v>18</v>
      </c>
      <c r="B21">
        <v>-0.412683002466747</v>
      </c>
      <c r="C21">
        <v>0</v>
      </c>
      <c r="D21">
        <v>100994</v>
      </c>
      <c r="E21">
        <v>792</v>
      </c>
      <c r="F21">
        <v>1054.278</v>
      </c>
      <c r="G21">
        <f t="shared" si="0"/>
        <v>0.78420500227736301</v>
      </c>
    </row>
    <row r="22" spans="1:7" x14ac:dyDescent="0.2">
      <c r="A22" t="s">
        <v>19</v>
      </c>
      <c r="B22">
        <v>-0.26946067499322701</v>
      </c>
      <c r="C22">
        <v>0</v>
      </c>
      <c r="D22">
        <v>54017</v>
      </c>
      <c r="E22">
        <v>700</v>
      </c>
      <c r="F22">
        <v>843.75</v>
      </c>
      <c r="G22">
        <f t="shared" si="0"/>
        <v>1.2958883314512097</v>
      </c>
    </row>
    <row r="23" spans="1:7" x14ac:dyDescent="0.2">
      <c r="A23" t="s">
        <v>20</v>
      </c>
      <c r="B23">
        <v>-0.39570166863225498</v>
      </c>
      <c r="C23">
        <v>0</v>
      </c>
      <c r="D23">
        <v>87870</v>
      </c>
      <c r="E23">
        <v>661</v>
      </c>
      <c r="F23">
        <v>869.6</v>
      </c>
      <c r="G23">
        <f t="shared" si="0"/>
        <v>0.75224763855695909</v>
      </c>
    </row>
    <row r="24" spans="1:7" s="1" customFormat="1" x14ac:dyDescent="0.2">
      <c r="A24" s="1" t="s">
        <v>21</v>
      </c>
      <c r="B24" s="1">
        <v>0.87867682224585997</v>
      </c>
      <c r="C24" s="1">
        <v>0</v>
      </c>
      <c r="D24" s="1">
        <v>20437</v>
      </c>
      <c r="E24" s="1">
        <v>612</v>
      </c>
      <c r="F24" s="1">
        <v>332.846</v>
      </c>
      <c r="G24" s="1">
        <f t="shared" si="0"/>
        <v>2.9945686744629838</v>
      </c>
    </row>
    <row r="25" spans="1:7" x14ac:dyDescent="0.2">
      <c r="A25" t="s">
        <v>22</v>
      </c>
      <c r="B25">
        <v>-0.41592128600967199</v>
      </c>
      <c r="C25">
        <v>0</v>
      </c>
      <c r="D25">
        <v>44640</v>
      </c>
      <c r="E25">
        <v>532</v>
      </c>
      <c r="F25">
        <v>709.76800000000003</v>
      </c>
      <c r="G25">
        <f t="shared" si="0"/>
        <v>1.1917562724014337</v>
      </c>
    </row>
    <row r="26" spans="1:7" x14ac:dyDescent="0.2">
      <c r="A26" t="s">
        <v>23</v>
      </c>
      <c r="B26">
        <v>-0.48442948211689402</v>
      </c>
      <c r="C26">
        <v>0</v>
      </c>
      <c r="D26">
        <v>31305</v>
      </c>
      <c r="E26">
        <v>523</v>
      </c>
      <c r="F26">
        <v>731.69399999999996</v>
      </c>
      <c r="G26">
        <f t="shared" si="0"/>
        <v>1.6706596390352979</v>
      </c>
    </row>
    <row r="27" spans="1:7" x14ac:dyDescent="0.2">
      <c r="A27" t="s">
        <v>24</v>
      </c>
      <c r="B27">
        <v>-0.30041786098807999</v>
      </c>
      <c r="C27">
        <v>0</v>
      </c>
      <c r="D27">
        <v>52674</v>
      </c>
      <c r="E27">
        <v>475</v>
      </c>
      <c r="F27">
        <v>584.96299999999997</v>
      </c>
      <c r="G27">
        <f t="shared" si="0"/>
        <v>0.90177317082431563</v>
      </c>
    </row>
    <row r="28" spans="1:7" x14ac:dyDescent="0.2">
      <c r="A28" t="s">
        <v>25</v>
      </c>
      <c r="B28">
        <v>-0.84696470331840901</v>
      </c>
      <c r="C28">
        <v>0</v>
      </c>
      <c r="D28">
        <v>13116</v>
      </c>
      <c r="E28">
        <v>428</v>
      </c>
      <c r="F28">
        <v>769.84900000000005</v>
      </c>
      <c r="G28">
        <f t="shared" si="0"/>
        <v>3.26318999695029</v>
      </c>
    </row>
    <row r="29" spans="1:7" x14ac:dyDescent="0.2">
      <c r="A29" t="s">
        <v>26</v>
      </c>
      <c r="B29">
        <v>-0.29322121051119499</v>
      </c>
      <c r="C29">
        <v>0</v>
      </c>
      <c r="D29">
        <v>23185</v>
      </c>
      <c r="E29">
        <v>418</v>
      </c>
      <c r="F29">
        <v>512.20600000000002</v>
      </c>
      <c r="G29">
        <f t="shared" si="0"/>
        <v>1.8028897994392927</v>
      </c>
    </row>
    <row r="30" spans="1:7" x14ac:dyDescent="0.2">
      <c r="A30" t="s">
        <v>27</v>
      </c>
      <c r="B30">
        <v>0.76612370756194004</v>
      </c>
      <c r="C30">
        <v>0</v>
      </c>
      <c r="D30">
        <v>24406</v>
      </c>
      <c r="E30">
        <v>417</v>
      </c>
      <c r="F30">
        <v>245.19399999999999</v>
      </c>
      <c r="G30">
        <f t="shared" si="0"/>
        <v>1.7085962468245515</v>
      </c>
    </row>
    <row r="31" spans="1:7" x14ac:dyDescent="0.2">
      <c r="A31" t="s">
        <v>28</v>
      </c>
      <c r="B31">
        <v>-0.54257856845076702</v>
      </c>
      <c r="C31">
        <v>0</v>
      </c>
      <c r="D31">
        <v>45293</v>
      </c>
      <c r="E31">
        <v>401</v>
      </c>
      <c r="F31">
        <v>584.08600000000001</v>
      </c>
      <c r="G31">
        <f t="shared" si="0"/>
        <v>0.88534652153754445</v>
      </c>
    </row>
    <row r="32" spans="1:7" s="1" customFormat="1" x14ac:dyDescent="0.2">
      <c r="A32" s="1" t="s">
        <v>29</v>
      </c>
      <c r="B32" s="1">
        <v>0.92320560537875396</v>
      </c>
      <c r="C32" s="1">
        <v>0</v>
      </c>
      <c r="D32" s="1">
        <v>12256</v>
      </c>
      <c r="E32" s="1">
        <v>375</v>
      </c>
      <c r="F32" s="1">
        <v>197.751</v>
      </c>
      <c r="G32" s="1">
        <f t="shared" si="0"/>
        <v>3.0597258485639687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Table_S8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dcterms:created xsi:type="dcterms:W3CDTF">2023-04-01T15:43:16Z</dcterms:created>
  <dcterms:modified xsi:type="dcterms:W3CDTF">2023-04-04T16:00:44Z</dcterms:modified>
</cp:coreProperties>
</file>