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ieshi/Dropbox (Personal)/MIT/Bartel_Lab/Charlie_project_stuff/2022/Tables/"/>
    </mc:Choice>
  </mc:AlternateContent>
  <xr:revisionPtr revIDLastSave="0" documentId="13_ncr:1_{9EDBBA05-4334-214B-8742-2CFE79B94B19}" xr6:coauthVersionLast="47" xr6:coauthVersionMax="47" xr10:uidLastSave="{00000000-0000-0000-0000-000000000000}"/>
  <bookViews>
    <workbookView xWindow="0" yWindow="3640" windowWidth="31960" windowHeight="17140" xr2:uid="{00000000-000D-0000-FFFF-FFFF00000000}"/>
  </bookViews>
  <sheets>
    <sheet name="Cluster composition" sheetId="1" r:id="rId1"/>
    <sheet name="Marker ge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104" i="1"/>
  <c r="F101" i="1"/>
  <c r="F99" i="1"/>
  <c r="F96" i="1"/>
  <c r="F94" i="1"/>
  <c r="F91" i="1"/>
  <c r="F89" i="1"/>
  <c r="F86" i="1"/>
  <c r="F84" i="1"/>
  <c r="F81" i="1"/>
  <c r="F79" i="1"/>
  <c r="F76" i="1"/>
  <c r="F74" i="1"/>
  <c r="F71" i="1"/>
  <c r="F69" i="1"/>
  <c r="F66" i="1"/>
  <c r="F64" i="1"/>
  <c r="F61" i="1"/>
  <c r="F59" i="1"/>
  <c r="F56" i="1"/>
  <c r="F54" i="1"/>
  <c r="F51" i="1"/>
  <c r="F49" i="1"/>
  <c r="F46" i="1"/>
  <c r="F44" i="1"/>
  <c r="F41" i="1"/>
  <c r="F39" i="1"/>
  <c r="F36" i="1"/>
  <c r="F34" i="1"/>
  <c r="F31" i="1"/>
  <c r="F29" i="1"/>
  <c r="F26" i="1"/>
  <c r="F24" i="1"/>
  <c r="F21" i="1"/>
  <c r="F19" i="1"/>
  <c r="F16" i="1"/>
  <c r="F14" i="1"/>
  <c r="F11" i="1"/>
  <c r="F9" i="1"/>
  <c r="F6" i="1"/>
  <c r="F4" i="1"/>
</calcChain>
</file>

<file path=xl/sharedStrings.xml><?xml version="1.0" encoding="utf-8"?>
<sst xmlns="http://schemas.openxmlformats.org/spreadsheetml/2006/main" count="472" uniqueCount="387">
  <si>
    <t>Cluster</t>
  </si>
  <si>
    <r>
      <t>Zswim8</t>
    </r>
    <r>
      <rPr>
        <vertAlign val="superscript"/>
        <sz val="12"/>
        <color theme="1"/>
        <rFont val="Helvetica"/>
        <family val="2"/>
      </rPr>
      <t>+/–</t>
    </r>
  </si>
  <si>
    <t>Genotype</t>
  </si>
  <si>
    <t>Replicate</t>
  </si>
  <si>
    <r>
      <t>Zswim8</t>
    </r>
    <r>
      <rPr>
        <vertAlign val="superscript"/>
        <sz val="12"/>
        <color theme="1"/>
        <rFont val="Helvetica"/>
        <family val="2"/>
      </rPr>
      <t>–/–</t>
    </r>
  </si>
  <si>
    <t>Number of cells</t>
  </si>
  <si>
    <t>Fraction of cluster</t>
  </si>
  <si>
    <t xml:space="preserve">Composition  of cells from E18.5 lung single-cell RNA-seq samples, organized by cluster. </t>
  </si>
  <si>
    <r>
      <t xml:space="preserve">20 most-enriched genes per cluster in single-cell RNA-seq from E18.5 lungs, relative to the union of other clusters. </t>
    </r>
    <r>
      <rPr>
        <i/>
        <sz val="12"/>
        <color theme="1"/>
        <rFont val="Helvetica"/>
        <family val="2"/>
      </rPr>
      <t>p</t>
    </r>
    <r>
      <rPr>
        <sz val="12"/>
        <color theme="1"/>
        <rFont val="Helvetica"/>
        <family val="2"/>
      </rPr>
      <t>-values from Wilcoxon rank-sum test.</t>
    </r>
  </si>
  <si>
    <t>Gene</t>
  </si>
  <si>
    <t>Fold change (log2)</t>
  </si>
  <si>
    <t>Axl</t>
  </si>
  <si>
    <t>Ear2</t>
  </si>
  <si>
    <t>Abcg1</t>
  </si>
  <si>
    <t>Psap</t>
  </si>
  <si>
    <t>Adipor2</t>
  </si>
  <si>
    <t>Laptm5</t>
  </si>
  <si>
    <t>Cd44</t>
  </si>
  <si>
    <t>Cytip</t>
  </si>
  <si>
    <t>Sirpa</t>
  </si>
  <si>
    <t>Tcf7l2</t>
  </si>
  <si>
    <t>Sh2d1b1</t>
  </si>
  <si>
    <t>Trf</t>
  </si>
  <si>
    <t>Baz1a</t>
  </si>
  <si>
    <t>Mpeg1</t>
  </si>
  <si>
    <t>Cybb</t>
  </si>
  <si>
    <t>Naaa</t>
  </si>
  <si>
    <t>Cotl1</t>
  </si>
  <si>
    <t>Ccr2</t>
  </si>
  <si>
    <t>Ciao2a</t>
  </si>
  <si>
    <t>Aprt</t>
  </si>
  <si>
    <t>Gm42418</t>
  </si>
  <si>
    <t>Hbb-bs</t>
  </si>
  <si>
    <t>Hba-a2</t>
  </si>
  <si>
    <t>Hba-a1</t>
  </si>
  <si>
    <t>Lars2</t>
  </si>
  <si>
    <t>Sftpc</t>
  </si>
  <si>
    <t>Hbb-bt</t>
  </si>
  <si>
    <t>AY036118</t>
  </si>
  <si>
    <t>Scgb3a2</t>
  </si>
  <si>
    <t>Wfdc2</t>
  </si>
  <si>
    <t>Scgb1a1</t>
  </si>
  <si>
    <t>Rps19</t>
  </si>
  <si>
    <t>Rpl39</t>
  </si>
  <si>
    <t>Rpl32</t>
  </si>
  <si>
    <t>Rps24</t>
  </si>
  <si>
    <t>Krt19</t>
  </si>
  <si>
    <t>Rpl23</t>
  </si>
  <si>
    <t>Rps27</t>
  </si>
  <si>
    <t>Rpl37a</t>
  </si>
  <si>
    <t>Rps14</t>
  </si>
  <si>
    <t>Cldn18</t>
  </si>
  <si>
    <t>Ctsh</t>
  </si>
  <si>
    <t>Ager</t>
  </si>
  <si>
    <t>Ptprf</t>
  </si>
  <si>
    <t>Tmem213</t>
  </si>
  <si>
    <t>Tspan8</t>
  </si>
  <si>
    <t>Sfta2</t>
  </si>
  <si>
    <t>Cldn3</t>
  </si>
  <si>
    <t>Scd2</t>
  </si>
  <si>
    <t>Alcam</t>
  </si>
  <si>
    <t>Emp2</t>
  </si>
  <si>
    <t>Nkx2-1</t>
  </si>
  <si>
    <t>Atp1b1</t>
  </si>
  <si>
    <t>Nedd4l</t>
  </si>
  <si>
    <t>Muc1</t>
  </si>
  <si>
    <t>Sfta3-ps</t>
  </si>
  <si>
    <t>Gja1</t>
  </si>
  <si>
    <t>Bsg</t>
  </si>
  <si>
    <t>Lmo7</t>
  </si>
  <si>
    <t>Npc2</t>
  </si>
  <si>
    <t>Col1a2</t>
  </si>
  <si>
    <t>Col1a1</t>
  </si>
  <si>
    <t>Col3a1</t>
  </si>
  <si>
    <t>Col6a2</t>
  </si>
  <si>
    <t>Col6a1</t>
  </si>
  <si>
    <t>Mfap4</t>
  </si>
  <si>
    <t>Rbp1</t>
  </si>
  <si>
    <t>Ogn</t>
  </si>
  <si>
    <t>Lox</t>
  </si>
  <si>
    <t>Cdh11</t>
  </si>
  <si>
    <t>Col5a1</t>
  </si>
  <si>
    <t>Bgn</t>
  </si>
  <si>
    <t>Peg3</t>
  </si>
  <si>
    <t>Fbn1</t>
  </si>
  <si>
    <t>Gpc3</t>
  </si>
  <si>
    <t>Col6a3</t>
  </si>
  <si>
    <t>Mdk</t>
  </si>
  <si>
    <t>Col14a1</t>
  </si>
  <si>
    <t>Sparc</t>
  </si>
  <si>
    <t>Mgp</t>
  </si>
  <si>
    <t>Cdh5</t>
  </si>
  <si>
    <t>Pecam1</t>
  </si>
  <si>
    <t>Ramp2</t>
  </si>
  <si>
    <t>Egfl7</t>
  </si>
  <si>
    <t>Cd93</t>
  </si>
  <si>
    <t>Cldn5</t>
  </si>
  <si>
    <t>Esam</t>
  </si>
  <si>
    <t>Emcn</t>
  </si>
  <si>
    <t>Pcdh17</t>
  </si>
  <si>
    <t>Cav1</t>
  </si>
  <si>
    <t>Icam2</t>
  </si>
  <si>
    <t>Rasip1</t>
  </si>
  <si>
    <t>Kdr</t>
  </si>
  <si>
    <t>Mest</t>
  </si>
  <si>
    <t>Tcf4</t>
  </si>
  <si>
    <t>Ecscr</t>
  </si>
  <si>
    <t>Tie1</t>
  </si>
  <si>
    <t>Cd34</t>
  </si>
  <si>
    <t>Scn7a</t>
  </si>
  <si>
    <t>S100a16</t>
  </si>
  <si>
    <t>Pf4</t>
  </si>
  <si>
    <t>Apoe</t>
  </si>
  <si>
    <t>C1qb</t>
  </si>
  <si>
    <t>C1qa</t>
  </si>
  <si>
    <t>C1qc</t>
  </si>
  <si>
    <t>Maf</t>
  </si>
  <si>
    <t>F13a1</t>
  </si>
  <si>
    <t>Ftl1</t>
  </si>
  <si>
    <t>Selenop</t>
  </si>
  <si>
    <t>Fcrls</t>
  </si>
  <si>
    <t>Mrc1</t>
  </si>
  <si>
    <t>Clta</t>
  </si>
  <si>
    <t>Aif1</t>
  </si>
  <si>
    <t>Ms4a7</t>
  </si>
  <si>
    <t>Blvrb</t>
  </si>
  <si>
    <t>Cx3cr1</t>
  </si>
  <si>
    <t>Lgmn</t>
  </si>
  <si>
    <t>Itm2b</t>
  </si>
  <si>
    <t>Ctsb</t>
  </si>
  <si>
    <t>Rps29</t>
  </si>
  <si>
    <t>Plac8</t>
  </si>
  <si>
    <t>Ifitm3</t>
  </si>
  <si>
    <t>Ms4a6c</t>
  </si>
  <si>
    <t>Cd52</t>
  </si>
  <si>
    <t>Lyz2</t>
  </si>
  <si>
    <t>Ifitm6</t>
  </si>
  <si>
    <t>Lst1</t>
  </si>
  <si>
    <t>Fcer1g</t>
  </si>
  <si>
    <t>Tyrobp</t>
  </si>
  <si>
    <t>Ly6e</t>
  </si>
  <si>
    <t>Coro1a</t>
  </si>
  <si>
    <t>Fyb</t>
  </si>
  <si>
    <t>Ctss</t>
  </si>
  <si>
    <t>Thbs1</t>
  </si>
  <si>
    <t>Wfdc17</t>
  </si>
  <si>
    <t>Ifi204</t>
  </si>
  <si>
    <t>Srgn</t>
  </si>
  <si>
    <t>Itga4</t>
  </si>
  <si>
    <t>Clec4a1</t>
  </si>
  <si>
    <t>Samhd1</t>
  </si>
  <si>
    <t>Mki67</t>
  </si>
  <si>
    <t>Birc5</t>
  </si>
  <si>
    <t>Pclaf</t>
  </si>
  <si>
    <t>Ccna2</t>
  </si>
  <si>
    <t>Cdca3</t>
  </si>
  <si>
    <t>Hmgb2</t>
  </si>
  <si>
    <t>Tpx2</t>
  </si>
  <si>
    <t>Cdca8</t>
  </si>
  <si>
    <t>H2afz</t>
  </si>
  <si>
    <t>Nucks1</t>
  </si>
  <si>
    <t>Bub1b</t>
  </si>
  <si>
    <t>Racgap1</t>
  </si>
  <si>
    <t>Anp32b</t>
  </si>
  <si>
    <t>Tuba1b</t>
  </si>
  <si>
    <t>Tuba4a</t>
  </si>
  <si>
    <t>Ube2c</t>
  </si>
  <si>
    <t>Kif15</t>
  </si>
  <si>
    <t>Smc2</t>
  </si>
  <si>
    <t>Top2a</t>
  </si>
  <si>
    <t>Ran</t>
  </si>
  <si>
    <t>S100a9</t>
  </si>
  <si>
    <t>Cstdc4</t>
  </si>
  <si>
    <t>S100a8</t>
  </si>
  <si>
    <t>Stfa1</t>
  </si>
  <si>
    <t>Cstdc5</t>
  </si>
  <si>
    <t>Stfa2l1</t>
  </si>
  <si>
    <t>Csta2</t>
  </si>
  <si>
    <t>Slc7a11</t>
  </si>
  <si>
    <t>Stfa2</t>
  </si>
  <si>
    <t>Csta3</t>
  </si>
  <si>
    <t>Wfdc21</t>
  </si>
  <si>
    <t>Il1r2</t>
  </si>
  <si>
    <t>Slpi</t>
  </si>
  <si>
    <t>Grina</t>
  </si>
  <si>
    <t>Pglyrp1</t>
  </si>
  <si>
    <t>Hp</t>
  </si>
  <si>
    <t>Clec4d</t>
  </si>
  <si>
    <t>Mxd1</t>
  </si>
  <si>
    <t>Hhip</t>
  </si>
  <si>
    <t>Mylk</t>
  </si>
  <si>
    <t>Ednrb</t>
  </si>
  <si>
    <t>Palld</t>
  </si>
  <si>
    <t>Nrep</t>
  </si>
  <si>
    <t>Mmp2</t>
  </si>
  <si>
    <t>Gm13889</t>
  </si>
  <si>
    <t>Mfap2</t>
  </si>
  <si>
    <t>Igf1</t>
  </si>
  <si>
    <t>Tgfbi</t>
  </si>
  <si>
    <t>Aldh2</t>
  </si>
  <si>
    <t>Nfib</t>
  </si>
  <si>
    <t>Eln</t>
  </si>
  <si>
    <t>Iigp1</t>
  </si>
  <si>
    <t>Fmo2</t>
  </si>
  <si>
    <t>Pdgfra</t>
  </si>
  <si>
    <t>Nexn</t>
  </si>
  <si>
    <t>Spint2</t>
  </si>
  <si>
    <t>Cbr2</t>
  </si>
  <si>
    <t>Krt8</t>
  </si>
  <si>
    <t>Gsta4</t>
  </si>
  <si>
    <t>Krt18</t>
  </si>
  <si>
    <t>Cldn7</t>
  </si>
  <si>
    <t>Cldn10</t>
  </si>
  <si>
    <t>Mia</t>
  </si>
  <si>
    <t>Aldh1a7</t>
  </si>
  <si>
    <t>Cd24a</t>
  </si>
  <si>
    <t>Epcam</t>
  </si>
  <si>
    <t>Smim22</t>
  </si>
  <si>
    <t>Sec14l3</t>
  </si>
  <si>
    <t>Dcxr</t>
  </si>
  <si>
    <t>Pebp1</t>
  </si>
  <si>
    <t>Tagln</t>
  </si>
  <si>
    <t>Acta2</t>
  </si>
  <si>
    <t>Cald1</t>
  </si>
  <si>
    <t>Tpm2</t>
  </si>
  <si>
    <t>Tpm1</t>
  </si>
  <si>
    <t>Notch3</t>
  </si>
  <si>
    <t>Gpc6</t>
  </si>
  <si>
    <t>Myl9</t>
  </si>
  <si>
    <t>Ndufa4l2</t>
  </si>
  <si>
    <t>Myh11</t>
  </si>
  <si>
    <t>Hspb2</t>
  </si>
  <si>
    <t>Zfhx3</t>
  </si>
  <si>
    <t>Csrp2</t>
  </si>
  <si>
    <t>Spon1</t>
  </si>
  <si>
    <t>Fxyd1</t>
  </si>
  <si>
    <t>Mef2c</t>
  </si>
  <si>
    <t>Crip1</t>
  </si>
  <si>
    <t>Map3k7cl</t>
  </si>
  <si>
    <t>Fabp4</t>
  </si>
  <si>
    <t>Fth1</t>
  </si>
  <si>
    <t>Ccl6</t>
  </si>
  <si>
    <t>Lgals3</t>
  </si>
  <si>
    <t>Ccl9</t>
  </si>
  <si>
    <t>Hilpda</t>
  </si>
  <si>
    <t>Rnh1</t>
  </si>
  <si>
    <t>Bcl2a1b</t>
  </si>
  <si>
    <t>Sod2</t>
  </si>
  <si>
    <t>Il1rn</t>
  </si>
  <si>
    <t>Cstb</t>
  </si>
  <si>
    <t>Cxcl2</t>
  </si>
  <si>
    <t>Lilrb4a</t>
  </si>
  <si>
    <t>Bcl2a1d</t>
  </si>
  <si>
    <t>Bcl2a1a</t>
  </si>
  <si>
    <t>Lilr4b</t>
  </si>
  <si>
    <t>Clec4n</t>
  </si>
  <si>
    <t>Slfn2</t>
  </si>
  <si>
    <t>Malt1</t>
  </si>
  <si>
    <t>Upk3b</t>
  </si>
  <si>
    <t>Gpm6a</t>
  </si>
  <si>
    <t>Aldh1a2</t>
  </si>
  <si>
    <t>Upk1b</t>
  </si>
  <si>
    <t>Rspo1</t>
  </si>
  <si>
    <t>Cpe</t>
  </si>
  <si>
    <t>Hspb1</t>
  </si>
  <si>
    <t>Rarres2</t>
  </si>
  <si>
    <t>Aebp1</t>
  </si>
  <si>
    <t>Lrrn4</t>
  </si>
  <si>
    <t>Igfbp6</t>
  </si>
  <si>
    <t>Wt1</t>
  </si>
  <si>
    <t>Gm12840</t>
  </si>
  <si>
    <t>Gas6</t>
  </si>
  <si>
    <t>Cd2ap</t>
  </si>
  <si>
    <t>Igfbp5</t>
  </si>
  <si>
    <t>Sulf1</t>
  </si>
  <si>
    <t>Tmem151a</t>
  </si>
  <si>
    <t>Sub1</t>
  </si>
  <si>
    <t>Rpl38</t>
  </si>
  <si>
    <t>Rgs1</t>
  </si>
  <si>
    <t>Rac2</t>
  </si>
  <si>
    <t>Ptprcap</t>
  </si>
  <si>
    <t>Itgb7</t>
  </si>
  <si>
    <t>Nabp1</t>
  </si>
  <si>
    <t>Hcst</t>
  </si>
  <si>
    <t>Rps11</t>
  </si>
  <si>
    <t>Rplp1</t>
  </si>
  <si>
    <t>Rps23</t>
  </si>
  <si>
    <t>Neurl3</t>
  </si>
  <si>
    <t>Rps13</t>
  </si>
  <si>
    <t>Tnfaip3</t>
  </si>
  <si>
    <t>Sh3bgrl3</t>
  </si>
  <si>
    <t>Stk17b</t>
  </si>
  <si>
    <t>H2-Aa</t>
  </si>
  <si>
    <t>H2-Ab1</t>
  </si>
  <si>
    <t>H2-Eb1</t>
  </si>
  <si>
    <t>Cd74</t>
  </si>
  <si>
    <t>H2-DMa</t>
  </si>
  <si>
    <t>H2-DMb1</t>
  </si>
  <si>
    <t>Cst3</t>
  </si>
  <si>
    <t>Plbd1</t>
  </si>
  <si>
    <t>Gng10</t>
  </si>
  <si>
    <t>Lsp1</t>
  </si>
  <si>
    <t>Gm2a</t>
  </si>
  <si>
    <t>Ifi30</t>
  </si>
  <si>
    <t>Tmsb4x</t>
  </si>
  <si>
    <t>Gucy1a1</t>
  </si>
  <si>
    <t>Gnas</t>
  </si>
  <si>
    <t>Gucy1b1</t>
  </si>
  <si>
    <t>Mfge8</t>
  </si>
  <si>
    <t>Itga1</t>
  </si>
  <si>
    <t>Cox4i2</t>
  </si>
  <si>
    <t>Higd1b</t>
  </si>
  <si>
    <t>Pdgfrb</t>
  </si>
  <si>
    <t>Fermt2</t>
  </si>
  <si>
    <t>Ppp1r14a</t>
  </si>
  <si>
    <t>Maged2</t>
  </si>
  <si>
    <t>Pde5a</t>
  </si>
  <si>
    <t>Gjc1</t>
  </si>
  <si>
    <t>Rasgrp2</t>
  </si>
  <si>
    <t>Ebf1</t>
  </si>
  <si>
    <t>Gng11</t>
  </si>
  <si>
    <t>Ctla2a</t>
  </si>
  <si>
    <t>Nrgn</t>
  </si>
  <si>
    <t>Clec1b</t>
  </si>
  <si>
    <t>Cd9</t>
  </si>
  <si>
    <t>Gp9</t>
  </si>
  <si>
    <t>Myl6</t>
  </si>
  <si>
    <t>Treml1</t>
  </si>
  <si>
    <t>Itga2b</t>
  </si>
  <si>
    <t>Rgs10</t>
  </si>
  <si>
    <t>Hist1h2bc</t>
  </si>
  <si>
    <t>Gpx4</t>
  </si>
  <si>
    <t>Hist1h1c</t>
  </si>
  <si>
    <t>Ctla2b</t>
  </si>
  <si>
    <t>1810058I24Rik</t>
  </si>
  <si>
    <t>Tsc22d1</t>
  </si>
  <si>
    <t>Actg1</t>
  </si>
  <si>
    <t>Mmrn1</t>
  </si>
  <si>
    <t>Flt4</t>
  </si>
  <si>
    <t>Klhl4</t>
  </si>
  <si>
    <t>Reln</t>
  </si>
  <si>
    <t>Prox1</t>
  </si>
  <si>
    <t>Igf2</t>
  </si>
  <si>
    <t>Col18a1</t>
  </si>
  <si>
    <t>H19</t>
  </si>
  <si>
    <t>Arl4a</t>
  </si>
  <si>
    <t>Stab1</t>
  </si>
  <si>
    <t>Nrp2</t>
  </si>
  <si>
    <t>Pard6g</t>
  </si>
  <si>
    <t>Thy1</t>
  </si>
  <si>
    <t>Fgl2</t>
  </si>
  <si>
    <t>Slc45a3</t>
  </si>
  <si>
    <t>Lyve1</t>
  </si>
  <si>
    <t>Nfat5</t>
  </si>
  <si>
    <t>Ighm</t>
  </si>
  <si>
    <t>Cd37</t>
  </si>
  <si>
    <t>Cd79a</t>
  </si>
  <si>
    <t>Mzb1</t>
  </si>
  <si>
    <t>Cd79b</t>
  </si>
  <si>
    <t>Igkc</t>
  </si>
  <si>
    <t>Ly6d</t>
  </si>
  <si>
    <t>Vpreb3</t>
  </si>
  <si>
    <t>Ms4a1</t>
  </si>
  <si>
    <t>H3f3a</t>
  </si>
  <si>
    <t>Ltb</t>
  </si>
  <si>
    <t>Limd2</t>
  </si>
  <si>
    <t>Myl7</t>
  </si>
  <si>
    <t>Myl4</t>
  </si>
  <si>
    <t>Actc1</t>
  </si>
  <si>
    <t>Tnnt2</t>
  </si>
  <si>
    <t>Tnnc1</t>
  </si>
  <si>
    <t>Slc25a4</t>
  </si>
  <si>
    <t>Ckm</t>
  </si>
  <si>
    <t>Cryab</t>
  </si>
  <si>
    <t>Fabp3</t>
  </si>
  <si>
    <t>Myh6</t>
  </si>
  <si>
    <t>Tnni3</t>
  </si>
  <si>
    <t>Sln</t>
  </si>
  <si>
    <t>Cox6c</t>
  </si>
  <si>
    <t>Csrp3</t>
  </si>
  <si>
    <t>Tnni1</t>
  </si>
  <si>
    <t>Chchd10</t>
  </si>
  <si>
    <t>Pgam2</t>
  </si>
  <si>
    <t>Aldoa</t>
  </si>
  <si>
    <t>Cox6a2</t>
  </si>
  <si>
    <r>
      <rPr>
        <b/>
        <i/>
        <sz val="12"/>
        <color theme="1"/>
        <rFont val="Helvetica"/>
        <family val="2"/>
      </rPr>
      <t>p-</t>
    </r>
    <r>
      <rPr>
        <b/>
        <sz val="12"/>
        <color theme="1"/>
        <rFont val="Helvetica"/>
        <family val="2"/>
      </rPr>
      <t>value</t>
    </r>
  </si>
  <si>
    <r>
      <t xml:space="preserve">adjusted </t>
    </r>
    <r>
      <rPr>
        <b/>
        <i/>
        <sz val="12"/>
        <color theme="1"/>
        <rFont val="Helvetica"/>
        <family val="2"/>
      </rPr>
      <t>p</t>
    </r>
    <r>
      <rPr>
        <b/>
        <sz val="12"/>
        <color theme="1"/>
        <rFont val="Helvetica"/>
        <family val="2"/>
      </rPr>
      <t>-value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</si>
</sst>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Helvetica"/>
      <family val="2"/>
    </font>
    <font>
      <sz val="12"/>
      <color theme="1"/>
      <name val="Helvetic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Helvetica"/>
      <family val="2"/>
    </font>
    <font>
      <b/>
      <sz val="13"/>
      <color theme="3"/>
      <name val="Helvetica"/>
      <family val="2"/>
    </font>
    <font>
      <b/>
      <sz val="11"/>
      <color theme="3"/>
      <name val="Helvetica"/>
      <family val="2"/>
    </font>
    <font>
      <sz val="12"/>
      <color rgb="FF006100"/>
      <name val="Helvetica"/>
      <family val="2"/>
    </font>
    <font>
      <sz val="12"/>
      <color rgb="FF9C0006"/>
      <name val="Helvetica"/>
      <family val="2"/>
    </font>
    <font>
      <sz val="12"/>
      <color rgb="FF9C5700"/>
      <name val="Helvetica"/>
      <family val="2"/>
    </font>
    <font>
      <sz val="12"/>
      <color rgb="FF3F3F76"/>
      <name val="Helvetica"/>
      <family val="2"/>
    </font>
    <font>
      <b/>
      <sz val="12"/>
      <color rgb="FF3F3F3F"/>
      <name val="Helvetica"/>
      <family val="2"/>
    </font>
    <font>
      <b/>
      <sz val="12"/>
      <color rgb="FFFA7D00"/>
      <name val="Helvetica"/>
      <family val="2"/>
    </font>
    <font>
      <sz val="12"/>
      <color rgb="FFFA7D00"/>
      <name val="Helvetica"/>
      <family val="2"/>
    </font>
    <font>
      <b/>
      <sz val="12"/>
      <color theme="0"/>
      <name val="Helvetica"/>
      <family val="2"/>
    </font>
    <font>
      <sz val="12"/>
      <color rgb="FFFF0000"/>
      <name val="Helvetica"/>
      <family val="2"/>
    </font>
    <font>
      <i/>
      <sz val="12"/>
      <color rgb="FF7F7F7F"/>
      <name val="Helvetica"/>
      <family val="2"/>
    </font>
    <font>
      <b/>
      <sz val="12"/>
      <color theme="1"/>
      <name val="Helvetica"/>
      <family val="2"/>
    </font>
    <font>
      <sz val="12"/>
      <color theme="0"/>
      <name val="Helvetica"/>
      <family val="2"/>
    </font>
    <font>
      <i/>
      <sz val="12"/>
      <color theme="1"/>
      <name val="Helvetica"/>
      <family val="2"/>
    </font>
    <font>
      <vertAlign val="superscript"/>
      <sz val="12"/>
      <color theme="1"/>
      <name val="Helvetica"/>
      <family val="2"/>
    </font>
    <font>
      <sz val="12"/>
      <color rgb="FF000000"/>
      <name val="Helvetica"/>
      <family val="2"/>
    </font>
    <font>
      <b/>
      <i/>
      <sz val="12"/>
      <color theme="1"/>
      <name val="Helvetic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11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11" fontId="0" fillId="0" borderId="12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zoomScaleNormal="100" workbookViewId="0">
      <selection activeCell="F110" sqref="F110"/>
    </sheetView>
  </sheetViews>
  <sheetFormatPr baseColWidth="10" defaultRowHeight="16"/>
  <cols>
    <col min="1" max="1" width="7" style="2" bestFit="1" customWidth="1"/>
    <col min="2" max="2" width="8.85546875" style="2" bestFit="1" customWidth="1"/>
    <col min="3" max="3" width="8.7109375" style="2" bestFit="1" customWidth="1"/>
    <col min="4" max="4" width="13.85546875" style="2" bestFit="1" customWidth="1"/>
    <col min="5" max="5" width="15.85546875" bestFit="1" customWidth="1"/>
    <col min="6" max="16384" width="10.7109375" style="2"/>
  </cols>
  <sheetData>
    <row r="1" spans="1:6" customFormat="1">
      <c r="A1" t="s">
        <v>7</v>
      </c>
    </row>
    <row r="2" spans="1:6" customFormat="1"/>
    <row r="3" spans="1:6" ht="17" thickBot="1">
      <c r="A3" s="8" t="s">
        <v>0</v>
      </c>
      <c r="B3" s="8" t="s">
        <v>2</v>
      </c>
      <c r="C3" s="8" t="s">
        <v>3</v>
      </c>
      <c r="D3" s="8" t="s">
        <v>5</v>
      </c>
      <c r="E3" s="21" t="s">
        <v>6</v>
      </c>
      <c r="F3" s="21"/>
    </row>
    <row r="4" spans="1:6" ht="18" customHeight="1">
      <c r="A4" s="19">
        <v>0</v>
      </c>
      <c r="B4" s="23" t="s">
        <v>1</v>
      </c>
      <c r="C4" s="2">
        <v>1</v>
      </c>
      <c r="D4" s="2">
        <v>818</v>
      </c>
      <c r="E4" s="3">
        <v>0.26899046366326868</v>
      </c>
      <c r="F4" s="22">
        <f>SUM(E4:E5)/SUM(E4:E8)</f>
        <v>0.5192370930614929</v>
      </c>
    </row>
    <row r="5" spans="1:6" ht="18" customHeight="1">
      <c r="A5" s="19"/>
      <c r="B5" s="23"/>
      <c r="C5" s="2">
        <v>2</v>
      </c>
      <c r="D5" s="2">
        <v>761</v>
      </c>
      <c r="E5" s="3">
        <v>0.25024662939822429</v>
      </c>
      <c r="F5" s="16"/>
    </row>
    <row r="6" spans="1:6" ht="18" customHeight="1">
      <c r="A6" s="19"/>
      <c r="B6" s="23" t="s">
        <v>4</v>
      </c>
      <c r="C6" s="2">
        <v>1</v>
      </c>
      <c r="D6" s="2">
        <v>335</v>
      </c>
      <c r="E6" s="3">
        <v>0.1101611312068399</v>
      </c>
      <c r="F6" s="16">
        <f>SUM(E6:E8)/SUM(E4:E8)</f>
        <v>0.4807629069385071</v>
      </c>
    </row>
    <row r="7" spans="1:6" ht="18" customHeight="1">
      <c r="A7" s="19"/>
      <c r="B7" s="23"/>
      <c r="C7" s="2">
        <v>2</v>
      </c>
      <c r="D7" s="2">
        <v>512</v>
      </c>
      <c r="E7" s="3">
        <v>0.16836566918776719</v>
      </c>
      <c r="F7" s="16"/>
    </row>
    <row r="8" spans="1:6" ht="18" customHeight="1">
      <c r="A8" s="20"/>
      <c r="B8" s="24"/>
      <c r="C8" s="4">
        <v>3</v>
      </c>
      <c r="D8" s="4">
        <v>615</v>
      </c>
      <c r="E8" s="5">
        <v>0.20223610654390001</v>
      </c>
      <c r="F8" s="17"/>
    </row>
    <row r="9" spans="1:6">
      <c r="A9" s="18">
        <v>1</v>
      </c>
      <c r="B9" s="25" t="s">
        <v>1</v>
      </c>
      <c r="C9" s="6">
        <v>1</v>
      </c>
      <c r="D9" s="6">
        <v>490</v>
      </c>
      <c r="E9" s="7">
        <v>0.21276595744680851</v>
      </c>
      <c r="F9" s="16">
        <f>SUM(E9:E10)/SUM(E9:E13)</f>
        <v>0.44941380807642201</v>
      </c>
    </row>
    <row r="10" spans="1:6">
      <c r="A10" s="19"/>
      <c r="B10" s="23"/>
      <c r="C10" s="2">
        <v>2</v>
      </c>
      <c r="D10" s="2">
        <v>545</v>
      </c>
      <c r="E10" s="3">
        <v>0.23664785062961349</v>
      </c>
      <c r="F10" s="16"/>
    </row>
    <row r="11" spans="1:6">
      <c r="A11" s="19"/>
      <c r="B11" s="23" t="s">
        <v>4</v>
      </c>
      <c r="C11" s="2">
        <v>1</v>
      </c>
      <c r="D11" s="2">
        <v>721</v>
      </c>
      <c r="E11" s="3">
        <v>0.31306990881458968</v>
      </c>
      <c r="F11" s="16">
        <f>SUM(E11:E13)/SUM(E9:E13)</f>
        <v>0.55058619192357794</v>
      </c>
    </row>
    <row r="12" spans="1:6">
      <c r="A12" s="19"/>
      <c r="B12" s="23"/>
      <c r="C12" s="2">
        <v>2</v>
      </c>
      <c r="D12" s="2">
        <v>261</v>
      </c>
      <c r="E12" s="3">
        <v>0.11333043855840209</v>
      </c>
      <c r="F12" s="16"/>
    </row>
    <row r="13" spans="1:6">
      <c r="A13" s="20"/>
      <c r="B13" s="24"/>
      <c r="C13" s="4">
        <v>3</v>
      </c>
      <c r="D13" s="4">
        <v>286</v>
      </c>
      <c r="E13" s="5">
        <v>0.12418584455058621</v>
      </c>
      <c r="F13" s="17"/>
    </row>
    <row r="14" spans="1:6">
      <c r="A14" s="18">
        <v>2</v>
      </c>
      <c r="B14" s="25" t="s">
        <v>1</v>
      </c>
      <c r="C14" s="6">
        <v>1</v>
      </c>
      <c r="D14" s="6">
        <v>680</v>
      </c>
      <c r="E14" s="7">
        <v>0.32520325203252032</v>
      </c>
      <c r="F14" s="16">
        <f>SUM(E14:E15)/SUM(E14:E18)</f>
        <v>0.58010521281683403</v>
      </c>
    </row>
    <row r="15" spans="1:6">
      <c r="A15" s="19"/>
      <c r="B15" s="23"/>
      <c r="C15" s="2">
        <v>2</v>
      </c>
      <c r="D15" s="2">
        <v>533</v>
      </c>
      <c r="E15" s="3">
        <v>0.25490196078431371</v>
      </c>
      <c r="F15" s="16"/>
    </row>
    <row r="16" spans="1:6">
      <c r="A16" s="19"/>
      <c r="B16" s="23" t="s">
        <v>4</v>
      </c>
      <c r="C16" s="2">
        <v>1</v>
      </c>
      <c r="D16" s="2">
        <v>220</v>
      </c>
      <c r="E16" s="3">
        <v>0.1052128168340507</v>
      </c>
      <c r="F16" s="16">
        <f>SUM(E16:E18)/SUM(E14:E18)</f>
        <v>0.41989478718316597</v>
      </c>
    </row>
    <row r="17" spans="1:6">
      <c r="A17" s="19"/>
      <c r="B17" s="23"/>
      <c r="C17" s="2">
        <v>2</v>
      </c>
      <c r="D17" s="2">
        <v>258</v>
      </c>
      <c r="E17" s="3">
        <v>0.1233859397417504</v>
      </c>
      <c r="F17" s="16"/>
    </row>
    <row r="18" spans="1:6">
      <c r="A18" s="20"/>
      <c r="B18" s="24"/>
      <c r="C18" s="4">
        <v>3</v>
      </c>
      <c r="D18" s="4">
        <v>400</v>
      </c>
      <c r="E18" s="5">
        <v>0.19129603060736489</v>
      </c>
      <c r="F18" s="17"/>
    </row>
    <row r="19" spans="1:6">
      <c r="A19" s="18">
        <v>3</v>
      </c>
      <c r="B19" s="25" t="s">
        <v>1</v>
      </c>
      <c r="C19" s="6">
        <v>1</v>
      </c>
      <c r="D19" s="6">
        <v>315</v>
      </c>
      <c r="E19" s="7">
        <v>0.15471512770137519</v>
      </c>
      <c r="F19" s="16">
        <f>SUM(E19:E20)/SUM(E19:E23)</f>
        <v>0.31483300589390961</v>
      </c>
    </row>
    <row r="20" spans="1:6">
      <c r="A20" s="19"/>
      <c r="B20" s="23"/>
      <c r="C20" s="2">
        <v>2</v>
      </c>
      <c r="D20" s="2">
        <v>326</v>
      </c>
      <c r="E20" s="3">
        <v>0.1601178781925344</v>
      </c>
      <c r="F20" s="16"/>
    </row>
    <row r="21" spans="1:6">
      <c r="A21" s="19"/>
      <c r="B21" s="23" t="s">
        <v>4</v>
      </c>
      <c r="C21" s="2">
        <v>1</v>
      </c>
      <c r="D21" s="2">
        <v>527</v>
      </c>
      <c r="E21" s="3">
        <v>0.25884086444007859</v>
      </c>
      <c r="F21" s="16">
        <f>SUM(E21:E23)/SUM(E19:E23)</f>
        <v>0.68516699410609039</v>
      </c>
    </row>
    <row r="22" spans="1:6">
      <c r="A22" s="19"/>
      <c r="B22" s="23"/>
      <c r="C22" s="2">
        <v>2</v>
      </c>
      <c r="D22" s="2">
        <v>331</v>
      </c>
      <c r="E22" s="3">
        <v>0.162573673870334</v>
      </c>
      <c r="F22" s="16"/>
    </row>
    <row r="23" spans="1:6">
      <c r="A23" s="20"/>
      <c r="B23" s="24"/>
      <c r="C23" s="4">
        <v>3</v>
      </c>
      <c r="D23" s="4">
        <v>537</v>
      </c>
      <c r="E23" s="5">
        <v>0.2637524557956778</v>
      </c>
      <c r="F23" s="17"/>
    </row>
    <row r="24" spans="1:6">
      <c r="A24" s="18">
        <v>4</v>
      </c>
      <c r="B24" s="25" t="s">
        <v>1</v>
      </c>
      <c r="C24" s="6">
        <v>1</v>
      </c>
      <c r="D24" s="6">
        <v>423</v>
      </c>
      <c r="E24" s="7">
        <v>0.25390156062424968</v>
      </c>
      <c r="F24" s="16">
        <f>SUM(E24:E25)/SUM(E24:E28)</f>
        <v>0.44657863145258098</v>
      </c>
    </row>
    <row r="25" spans="1:6">
      <c r="A25" s="19"/>
      <c r="B25" s="23"/>
      <c r="C25" s="2">
        <v>2</v>
      </c>
      <c r="D25" s="2">
        <v>321</v>
      </c>
      <c r="E25" s="3">
        <v>0.1926770708283313</v>
      </c>
      <c r="F25" s="16"/>
    </row>
    <row r="26" spans="1:6">
      <c r="A26" s="19"/>
      <c r="B26" s="23" t="s">
        <v>4</v>
      </c>
      <c r="C26" s="2">
        <v>1</v>
      </c>
      <c r="D26" s="2">
        <v>299</v>
      </c>
      <c r="E26" s="3">
        <v>0.17947178871548619</v>
      </c>
      <c r="F26" s="16">
        <f>SUM(E26:E28)/SUM(E24:E28)</f>
        <v>0.55342136854741897</v>
      </c>
    </row>
    <row r="27" spans="1:6">
      <c r="A27" s="19"/>
      <c r="B27" s="23"/>
      <c r="C27" s="2">
        <v>2</v>
      </c>
      <c r="D27" s="2">
        <v>324</v>
      </c>
      <c r="E27" s="3">
        <v>0.19447779111644661</v>
      </c>
      <c r="F27" s="16"/>
    </row>
    <row r="28" spans="1:6">
      <c r="A28" s="20"/>
      <c r="B28" s="24"/>
      <c r="C28" s="4">
        <v>3</v>
      </c>
      <c r="D28" s="4">
        <v>299</v>
      </c>
      <c r="E28" s="5">
        <v>0.17947178871548619</v>
      </c>
      <c r="F28" s="17"/>
    </row>
    <row r="29" spans="1:6">
      <c r="A29" s="18">
        <v>5</v>
      </c>
      <c r="B29" s="25" t="s">
        <v>1</v>
      </c>
      <c r="C29" s="6">
        <v>1</v>
      </c>
      <c r="D29" s="6">
        <v>224</v>
      </c>
      <c r="E29" s="7">
        <v>0.13895781637717119</v>
      </c>
      <c r="F29" s="16">
        <f>SUM(E29:E30)/SUM(E29:E33)</f>
        <v>0.29404466501240689</v>
      </c>
    </row>
    <row r="30" spans="1:6">
      <c r="A30" s="19"/>
      <c r="B30" s="23"/>
      <c r="C30" s="2">
        <v>2</v>
      </c>
      <c r="D30" s="2">
        <v>250</v>
      </c>
      <c r="E30" s="3">
        <v>0.1550868486352357</v>
      </c>
      <c r="F30" s="16"/>
    </row>
    <row r="31" spans="1:6">
      <c r="A31" s="19"/>
      <c r="B31" s="23" t="s">
        <v>4</v>
      </c>
      <c r="C31" s="2">
        <v>1</v>
      </c>
      <c r="D31" s="2">
        <v>321</v>
      </c>
      <c r="E31" s="3">
        <v>0.1991315136476427</v>
      </c>
      <c r="F31" s="16">
        <f>SUM(E31:E33)/SUM(E29:E33)</f>
        <v>0.70595533498759311</v>
      </c>
    </row>
    <row r="32" spans="1:6">
      <c r="A32" s="19"/>
      <c r="B32" s="23"/>
      <c r="C32" s="2">
        <v>2</v>
      </c>
      <c r="D32" s="2">
        <v>381</v>
      </c>
      <c r="E32" s="3">
        <v>0.23635235732009929</v>
      </c>
      <c r="F32" s="16"/>
    </row>
    <row r="33" spans="1:6">
      <c r="A33" s="20"/>
      <c r="B33" s="24"/>
      <c r="C33" s="4">
        <v>3</v>
      </c>
      <c r="D33" s="4">
        <v>436</v>
      </c>
      <c r="E33" s="5">
        <v>0.27047146401985112</v>
      </c>
      <c r="F33" s="17"/>
    </row>
    <row r="34" spans="1:6">
      <c r="A34" s="18">
        <v>6</v>
      </c>
      <c r="B34" s="25" t="s">
        <v>1</v>
      </c>
      <c r="C34" s="6">
        <v>1</v>
      </c>
      <c r="D34" s="6">
        <v>331</v>
      </c>
      <c r="E34" s="7">
        <v>0.23163051084674599</v>
      </c>
      <c r="F34" s="16">
        <f>SUM(E34:E35)/SUM(E34:E38)</f>
        <v>0.46326102169349198</v>
      </c>
    </row>
    <row r="35" spans="1:6">
      <c r="A35" s="19"/>
      <c r="B35" s="23"/>
      <c r="C35" s="2">
        <v>2</v>
      </c>
      <c r="D35" s="2">
        <v>331</v>
      </c>
      <c r="E35" s="3">
        <v>0.23163051084674599</v>
      </c>
      <c r="F35" s="16"/>
    </row>
    <row r="36" spans="1:6">
      <c r="A36" s="19"/>
      <c r="B36" s="23" t="s">
        <v>4</v>
      </c>
      <c r="C36" s="2">
        <v>1</v>
      </c>
      <c r="D36" s="2">
        <v>99</v>
      </c>
      <c r="E36" s="3">
        <v>6.9279216235129462E-2</v>
      </c>
      <c r="F36" s="16">
        <f>SUM(E36:E38)/SUM(E34:E38)</f>
        <v>0.53673897830650807</v>
      </c>
    </row>
    <row r="37" spans="1:6">
      <c r="A37" s="19"/>
      <c r="B37" s="23"/>
      <c r="C37" s="2">
        <v>2</v>
      </c>
      <c r="D37" s="2">
        <v>353</v>
      </c>
      <c r="E37" s="3">
        <v>0.24702589223233029</v>
      </c>
      <c r="F37" s="16"/>
    </row>
    <row r="38" spans="1:6">
      <c r="A38" s="20"/>
      <c r="B38" s="24"/>
      <c r="C38" s="4">
        <v>3</v>
      </c>
      <c r="D38" s="4">
        <v>315</v>
      </c>
      <c r="E38" s="5">
        <v>0.22043386983904831</v>
      </c>
      <c r="F38" s="17"/>
    </row>
    <row r="39" spans="1:6">
      <c r="A39" s="18">
        <v>7</v>
      </c>
      <c r="B39" s="25" t="s">
        <v>1</v>
      </c>
      <c r="C39" s="6">
        <v>1</v>
      </c>
      <c r="D39" s="6">
        <v>296</v>
      </c>
      <c r="E39" s="7">
        <v>0.2159008023340627</v>
      </c>
      <c r="F39" s="16">
        <f>SUM(E39:E40)/SUM(E39:E43)</f>
        <v>0.47045951859956231</v>
      </c>
    </row>
    <row r="40" spans="1:6">
      <c r="A40" s="19"/>
      <c r="B40" s="23"/>
      <c r="C40" s="2">
        <v>2</v>
      </c>
      <c r="D40" s="2">
        <v>349</v>
      </c>
      <c r="E40" s="3">
        <v>0.25455871626549958</v>
      </c>
      <c r="F40" s="16"/>
    </row>
    <row r="41" spans="1:6">
      <c r="A41" s="19"/>
      <c r="B41" s="23" t="s">
        <v>4</v>
      </c>
      <c r="C41" s="2">
        <v>1</v>
      </c>
      <c r="D41" s="2">
        <v>159</v>
      </c>
      <c r="E41" s="3">
        <v>0.11597374179431071</v>
      </c>
      <c r="F41" s="16">
        <f>SUM(E41:E43)/SUM(E39:E43)</f>
        <v>0.52954048140043775</v>
      </c>
    </row>
    <row r="42" spans="1:6">
      <c r="A42" s="19"/>
      <c r="B42" s="23"/>
      <c r="C42" s="2">
        <v>2</v>
      </c>
      <c r="D42" s="2">
        <v>243</v>
      </c>
      <c r="E42" s="3">
        <v>0.17724288840262581</v>
      </c>
      <c r="F42" s="16"/>
    </row>
    <row r="43" spans="1:6">
      <c r="A43" s="20"/>
      <c r="B43" s="24"/>
      <c r="C43" s="4">
        <v>3</v>
      </c>
      <c r="D43" s="4">
        <v>324</v>
      </c>
      <c r="E43" s="5">
        <v>0.23632385120350111</v>
      </c>
      <c r="F43" s="17"/>
    </row>
    <row r="44" spans="1:6">
      <c r="A44" s="18">
        <v>8</v>
      </c>
      <c r="B44" s="25" t="s">
        <v>1</v>
      </c>
      <c r="C44" s="6">
        <v>1</v>
      </c>
      <c r="D44" s="6">
        <v>285</v>
      </c>
      <c r="E44" s="7">
        <v>0.2476107732406603</v>
      </c>
      <c r="F44" s="16">
        <f>SUM(E44:E45)/SUM(E44:E48)</f>
        <v>0.53084274543874899</v>
      </c>
    </row>
    <row r="45" spans="1:6">
      <c r="A45" s="19"/>
      <c r="B45" s="23"/>
      <c r="C45" s="2">
        <v>2</v>
      </c>
      <c r="D45" s="2">
        <v>326</v>
      </c>
      <c r="E45" s="3">
        <v>0.2832319721980886</v>
      </c>
      <c r="F45" s="16"/>
    </row>
    <row r="46" spans="1:6">
      <c r="A46" s="19"/>
      <c r="B46" s="23" t="s">
        <v>4</v>
      </c>
      <c r="C46" s="2">
        <v>1</v>
      </c>
      <c r="D46" s="2">
        <v>154</v>
      </c>
      <c r="E46" s="3">
        <v>0.13379669852302339</v>
      </c>
      <c r="F46" s="16">
        <f>SUM(E46:E48)/SUM(E44:E48)</f>
        <v>0.46915725456125107</v>
      </c>
    </row>
    <row r="47" spans="1:6">
      <c r="A47" s="19"/>
      <c r="B47" s="23"/>
      <c r="C47" s="2">
        <v>2</v>
      </c>
      <c r="D47" s="2">
        <v>194</v>
      </c>
      <c r="E47" s="3">
        <v>0.16854908774978281</v>
      </c>
      <c r="F47" s="16"/>
    </row>
    <row r="48" spans="1:6">
      <c r="A48" s="20"/>
      <c r="B48" s="24"/>
      <c r="C48" s="4">
        <v>3</v>
      </c>
      <c r="D48" s="4">
        <v>192</v>
      </c>
      <c r="E48" s="5">
        <v>0.16681146828844479</v>
      </c>
      <c r="F48" s="17"/>
    </row>
    <row r="49" spans="1:6">
      <c r="A49" s="18">
        <v>9</v>
      </c>
      <c r="B49" s="25" t="s">
        <v>1</v>
      </c>
      <c r="C49" s="6">
        <v>1</v>
      </c>
      <c r="D49" s="6">
        <v>127</v>
      </c>
      <c r="E49" s="7">
        <v>0.2178387650085763</v>
      </c>
      <c r="F49" s="16">
        <f>SUM(E49:E50)/SUM(E49:E53)</f>
        <v>0.42195540308747853</v>
      </c>
    </row>
    <row r="50" spans="1:6">
      <c r="A50" s="19"/>
      <c r="B50" s="23"/>
      <c r="C50" s="2">
        <v>2</v>
      </c>
      <c r="D50" s="2">
        <v>119</v>
      </c>
      <c r="E50" s="3">
        <v>0.20411663807890221</v>
      </c>
      <c r="F50" s="16"/>
    </row>
    <row r="51" spans="1:6">
      <c r="A51" s="19"/>
      <c r="B51" s="23" t="s">
        <v>4</v>
      </c>
      <c r="C51" s="2">
        <v>1</v>
      </c>
      <c r="D51" s="2">
        <v>113</v>
      </c>
      <c r="E51" s="3">
        <v>0.19382504288164659</v>
      </c>
      <c r="F51" s="16">
        <f>SUM(E51:E53)/SUM(E49:E53)</f>
        <v>0.57804459691252152</v>
      </c>
    </row>
    <row r="52" spans="1:6">
      <c r="A52" s="19"/>
      <c r="B52" s="23"/>
      <c r="C52" s="2">
        <v>2</v>
      </c>
      <c r="D52" s="2">
        <v>86</v>
      </c>
      <c r="E52" s="3">
        <v>0.14751286449399659</v>
      </c>
      <c r="F52" s="16"/>
    </row>
    <row r="53" spans="1:6">
      <c r="A53" s="20"/>
      <c r="B53" s="24"/>
      <c r="C53" s="4">
        <v>3</v>
      </c>
      <c r="D53" s="4">
        <v>138</v>
      </c>
      <c r="E53" s="5">
        <v>0.23670668953687821</v>
      </c>
      <c r="F53" s="17"/>
    </row>
    <row r="54" spans="1:6">
      <c r="A54" s="18">
        <v>10</v>
      </c>
      <c r="B54" s="25" t="s">
        <v>1</v>
      </c>
      <c r="C54" s="6">
        <v>1</v>
      </c>
      <c r="D54" s="6">
        <v>127</v>
      </c>
      <c r="E54" s="7">
        <v>0.29742388758782201</v>
      </c>
      <c r="F54" s="16">
        <f>SUM(E54:E55)/SUM(E54:E58)</f>
        <v>0.48009367681498838</v>
      </c>
    </row>
    <row r="55" spans="1:6">
      <c r="A55" s="19"/>
      <c r="B55" s="23"/>
      <c r="C55" s="2">
        <v>2</v>
      </c>
      <c r="D55" s="2">
        <v>78</v>
      </c>
      <c r="E55" s="3">
        <v>0.18266978922716631</v>
      </c>
      <c r="F55" s="16"/>
    </row>
    <row r="56" spans="1:6">
      <c r="A56" s="19"/>
      <c r="B56" s="23" t="s">
        <v>4</v>
      </c>
      <c r="C56" s="2">
        <v>1</v>
      </c>
      <c r="D56" s="2">
        <v>79</v>
      </c>
      <c r="E56" s="3">
        <v>0.18501170960187349</v>
      </c>
      <c r="F56" s="16">
        <f>SUM(E56:E58)/SUM(E54:E58)</f>
        <v>0.51990632318501173</v>
      </c>
    </row>
    <row r="57" spans="1:6">
      <c r="A57" s="19"/>
      <c r="B57" s="23"/>
      <c r="C57" s="2">
        <v>2</v>
      </c>
      <c r="D57" s="2">
        <v>72</v>
      </c>
      <c r="E57" s="3">
        <v>0.16861826697892271</v>
      </c>
      <c r="F57" s="16"/>
    </row>
    <row r="58" spans="1:6">
      <c r="A58" s="20"/>
      <c r="B58" s="24"/>
      <c r="C58" s="4">
        <v>3</v>
      </c>
      <c r="D58" s="4">
        <v>71</v>
      </c>
      <c r="E58" s="5">
        <v>0.16627634660421539</v>
      </c>
      <c r="F58" s="17"/>
    </row>
    <row r="59" spans="1:6">
      <c r="A59" s="18">
        <v>11</v>
      </c>
      <c r="B59" s="25" t="s">
        <v>1</v>
      </c>
      <c r="C59" s="6">
        <v>1</v>
      </c>
      <c r="D59" s="6">
        <v>72</v>
      </c>
      <c r="E59" s="7">
        <v>0.1951219512195122</v>
      </c>
      <c r="F59" s="16">
        <f>SUM(E59:E60)/SUM(E59:E63)</f>
        <v>0.3550135501355014</v>
      </c>
    </row>
    <row r="60" spans="1:6">
      <c r="A60" s="19"/>
      <c r="B60" s="23"/>
      <c r="C60" s="2">
        <v>2</v>
      </c>
      <c r="D60" s="2">
        <v>59</v>
      </c>
      <c r="E60" s="3">
        <v>0.1598915989159892</v>
      </c>
      <c r="F60" s="16"/>
    </row>
    <row r="61" spans="1:6">
      <c r="A61" s="19"/>
      <c r="B61" s="23" t="s">
        <v>4</v>
      </c>
      <c r="C61" s="2">
        <v>1</v>
      </c>
      <c r="D61" s="2">
        <v>87</v>
      </c>
      <c r="E61" s="3">
        <v>0.23577235772357719</v>
      </c>
      <c r="F61" s="16">
        <f>SUM(E61:E63)/SUM(E59:E63)</f>
        <v>0.6449864498644986</v>
      </c>
    </row>
    <row r="62" spans="1:6">
      <c r="A62" s="19"/>
      <c r="B62" s="23"/>
      <c r="C62" s="2">
        <v>2</v>
      </c>
      <c r="D62" s="2">
        <v>63</v>
      </c>
      <c r="E62" s="3">
        <v>0.17073170731707321</v>
      </c>
      <c r="F62" s="16"/>
    </row>
    <row r="63" spans="1:6">
      <c r="A63" s="20"/>
      <c r="B63" s="24"/>
      <c r="C63" s="4">
        <v>3</v>
      </c>
      <c r="D63" s="4">
        <v>88</v>
      </c>
      <c r="E63" s="5">
        <v>0.2384823848238482</v>
      </c>
      <c r="F63" s="17"/>
    </row>
    <row r="64" spans="1:6">
      <c r="A64" s="18">
        <v>12</v>
      </c>
      <c r="B64" s="25" t="s">
        <v>1</v>
      </c>
      <c r="C64" s="6">
        <v>1</v>
      </c>
      <c r="D64" s="6">
        <v>149</v>
      </c>
      <c r="E64" s="7">
        <v>0.44213649851632048</v>
      </c>
      <c r="F64" s="16">
        <f>SUM(E64:E65)/SUM(E64:E68)</f>
        <v>0.89614243323442144</v>
      </c>
    </row>
    <row r="65" spans="1:6">
      <c r="A65" s="19"/>
      <c r="B65" s="23"/>
      <c r="C65" s="2">
        <v>2</v>
      </c>
      <c r="D65" s="2">
        <v>153</v>
      </c>
      <c r="E65" s="3">
        <v>0.45400593471810091</v>
      </c>
      <c r="F65" s="16"/>
    </row>
    <row r="66" spans="1:6">
      <c r="A66" s="19"/>
      <c r="B66" s="23" t="s">
        <v>4</v>
      </c>
      <c r="C66" s="2">
        <v>1</v>
      </c>
      <c r="D66" s="2">
        <v>1</v>
      </c>
      <c r="E66" s="3">
        <v>2.967359050445104E-3</v>
      </c>
      <c r="F66" s="16">
        <f>SUM(E66:E68)/SUM(E64:E68)</f>
        <v>0.10385756676557864</v>
      </c>
    </row>
    <row r="67" spans="1:6">
      <c r="A67" s="19"/>
      <c r="B67" s="23"/>
      <c r="C67" s="2">
        <v>2</v>
      </c>
      <c r="D67" s="2">
        <v>12</v>
      </c>
      <c r="E67" s="3">
        <v>3.5608308605341248E-2</v>
      </c>
      <c r="F67" s="16"/>
    </row>
    <row r="68" spans="1:6">
      <c r="A68" s="20"/>
      <c r="B68" s="24"/>
      <c r="C68" s="4">
        <v>3</v>
      </c>
      <c r="D68" s="4">
        <v>22</v>
      </c>
      <c r="E68" s="5">
        <v>6.5281899109792291E-2</v>
      </c>
      <c r="F68" s="17"/>
    </row>
    <row r="69" spans="1:6">
      <c r="A69" s="18">
        <v>13</v>
      </c>
      <c r="B69" s="25" t="s">
        <v>1</v>
      </c>
      <c r="C69" s="6">
        <v>1</v>
      </c>
      <c r="D69" s="6">
        <v>39</v>
      </c>
      <c r="E69" s="7">
        <v>0.12580645161290319</v>
      </c>
      <c r="F69" s="16">
        <f>SUM(E69:E70)/SUM(E69:E73)</f>
        <v>0.37419354838709673</v>
      </c>
    </row>
    <row r="70" spans="1:6">
      <c r="A70" s="19"/>
      <c r="B70" s="23"/>
      <c r="C70" s="2">
        <v>2</v>
      </c>
      <c r="D70" s="2">
        <v>77</v>
      </c>
      <c r="E70" s="3">
        <v>0.24838709677419349</v>
      </c>
      <c r="F70" s="16"/>
    </row>
    <row r="71" spans="1:6">
      <c r="A71" s="19"/>
      <c r="B71" s="23" t="s">
        <v>4</v>
      </c>
      <c r="C71" s="2">
        <v>1</v>
      </c>
      <c r="D71" s="2">
        <v>72</v>
      </c>
      <c r="E71" s="3">
        <v>0.23225806451612899</v>
      </c>
      <c r="F71" s="16">
        <f>SUM(E71:E73)/SUM(E69:E73)</f>
        <v>0.62580645161290327</v>
      </c>
    </row>
    <row r="72" spans="1:6">
      <c r="A72" s="19"/>
      <c r="B72" s="23"/>
      <c r="C72" s="2">
        <v>2</v>
      </c>
      <c r="D72" s="2">
        <v>63</v>
      </c>
      <c r="E72" s="3">
        <v>0.20322580645161289</v>
      </c>
      <c r="F72" s="16"/>
    </row>
    <row r="73" spans="1:6">
      <c r="A73" s="20"/>
      <c r="B73" s="24"/>
      <c r="C73" s="4">
        <v>3</v>
      </c>
      <c r="D73" s="4">
        <v>59</v>
      </c>
      <c r="E73" s="5">
        <v>0.1903225806451613</v>
      </c>
      <c r="F73" s="17"/>
    </row>
    <row r="74" spans="1:6">
      <c r="A74" s="18">
        <v>14</v>
      </c>
      <c r="B74" s="25" t="s">
        <v>1</v>
      </c>
      <c r="C74" s="6">
        <v>1</v>
      </c>
      <c r="D74" s="6">
        <v>68</v>
      </c>
      <c r="E74" s="7">
        <v>0.23448275862068971</v>
      </c>
      <c r="F74" s="16">
        <f>SUM(E74:E75)/SUM(E74:E78)</f>
        <v>0.46551724137931039</v>
      </c>
    </row>
    <row r="75" spans="1:6">
      <c r="A75" s="19"/>
      <c r="B75" s="23"/>
      <c r="C75" s="2">
        <v>2</v>
      </c>
      <c r="D75" s="2">
        <v>67</v>
      </c>
      <c r="E75" s="3">
        <v>0.23103448275862071</v>
      </c>
      <c r="F75" s="16"/>
    </row>
    <row r="76" spans="1:6">
      <c r="A76" s="19"/>
      <c r="B76" s="23" t="s">
        <v>4</v>
      </c>
      <c r="C76" s="2">
        <v>1</v>
      </c>
      <c r="D76" s="2">
        <v>19</v>
      </c>
      <c r="E76" s="3">
        <v>6.5517241379310351E-2</v>
      </c>
      <c r="F76" s="16">
        <f>SUM(E76:E78)/SUM(E74:E78)</f>
        <v>0.53448275862068972</v>
      </c>
    </row>
    <row r="77" spans="1:6">
      <c r="A77" s="19"/>
      <c r="B77" s="23"/>
      <c r="C77" s="2">
        <v>2</v>
      </c>
      <c r="D77" s="2">
        <v>72</v>
      </c>
      <c r="E77" s="3">
        <v>0.24827586206896551</v>
      </c>
      <c r="F77" s="16"/>
    </row>
    <row r="78" spans="1:6">
      <c r="A78" s="20"/>
      <c r="B78" s="24"/>
      <c r="C78" s="4">
        <v>3</v>
      </c>
      <c r="D78" s="4">
        <v>64</v>
      </c>
      <c r="E78" s="5">
        <v>0.22068965517241379</v>
      </c>
      <c r="F78" s="17"/>
    </row>
    <row r="79" spans="1:6">
      <c r="A79" s="18">
        <v>15</v>
      </c>
      <c r="B79" s="25" t="s">
        <v>1</v>
      </c>
      <c r="C79" s="6">
        <v>1</v>
      </c>
      <c r="D79" s="6">
        <v>44</v>
      </c>
      <c r="E79" s="7">
        <v>0.23036649214659691</v>
      </c>
      <c r="F79" s="16">
        <f>SUM(E79:E80)/SUM(E79:E83)</f>
        <v>0.46073298429319381</v>
      </c>
    </row>
    <row r="80" spans="1:6">
      <c r="A80" s="19"/>
      <c r="B80" s="23"/>
      <c r="C80" s="2">
        <v>2</v>
      </c>
      <c r="D80" s="2">
        <v>44</v>
      </c>
      <c r="E80" s="3">
        <v>0.23036649214659691</v>
      </c>
      <c r="F80" s="16"/>
    </row>
    <row r="81" spans="1:6">
      <c r="A81" s="19"/>
      <c r="B81" s="23" t="s">
        <v>4</v>
      </c>
      <c r="C81" s="2">
        <v>1</v>
      </c>
      <c r="D81" s="2">
        <v>30</v>
      </c>
      <c r="E81" s="3">
        <v>0.1570680628272251</v>
      </c>
      <c r="F81" s="16">
        <f>SUM(E81:E83)/SUM(E79:E83)</f>
        <v>0.53926701570680624</v>
      </c>
    </row>
    <row r="82" spans="1:6">
      <c r="A82" s="19"/>
      <c r="B82" s="23"/>
      <c r="C82" s="2">
        <v>2</v>
      </c>
      <c r="D82" s="2">
        <v>31</v>
      </c>
      <c r="E82" s="3">
        <v>0.162303664921466</v>
      </c>
      <c r="F82" s="16"/>
    </row>
    <row r="83" spans="1:6">
      <c r="A83" s="20"/>
      <c r="B83" s="24"/>
      <c r="C83" s="4">
        <v>3</v>
      </c>
      <c r="D83" s="4">
        <v>42</v>
      </c>
      <c r="E83" s="5">
        <v>0.21989528795811519</v>
      </c>
      <c r="F83" s="17"/>
    </row>
    <row r="84" spans="1:6">
      <c r="A84" s="18">
        <v>16</v>
      </c>
      <c r="B84" s="25" t="s">
        <v>1</v>
      </c>
      <c r="C84" s="6">
        <v>1</v>
      </c>
      <c r="D84" s="6">
        <v>13</v>
      </c>
      <c r="E84" s="7">
        <v>8.1761006289308172E-2</v>
      </c>
      <c r="F84" s="16">
        <f>SUM(E84:E85)/SUM(E84:E88)</f>
        <v>0.15723270440251574</v>
      </c>
    </row>
    <row r="85" spans="1:6">
      <c r="A85" s="19"/>
      <c r="B85" s="23"/>
      <c r="C85" s="2">
        <v>2</v>
      </c>
      <c r="D85" s="2">
        <v>12</v>
      </c>
      <c r="E85" s="3">
        <v>7.5471698113207544E-2</v>
      </c>
      <c r="F85" s="16"/>
    </row>
    <row r="86" spans="1:6">
      <c r="A86" s="19"/>
      <c r="B86" s="23" t="s">
        <v>4</v>
      </c>
      <c r="C86" s="2">
        <v>1</v>
      </c>
      <c r="D86" s="2">
        <v>54</v>
      </c>
      <c r="E86" s="3">
        <v>0.33962264150943389</v>
      </c>
      <c r="F86" s="16">
        <f>SUM(E86:E88)/SUM(E84:E88)</f>
        <v>0.84276729559748431</v>
      </c>
    </row>
    <row r="87" spans="1:6">
      <c r="A87" s="19"/>
      <c r="B87" s="23"/>
      <c r="C87" s="2">
        <v>2</v>
      </c>
      <c r="D87" s="2">
        <v>46</v>
      </c>
      <c r="E87" s="3">
        <v>0.28930817610062892</v>
      </c>
      <c r="F87" s="16"/>
    </row>
    <row r="88" spans="1:6">
      <c r="A88" s="20"/>
      <c r="B88" s="24"/>
      <c r="C88" s="4">
        <v>3</v>
      </c>
      <c r="D88" s="4">
        <v>34</v>
      </c>
      <c r="E88" s="5">
        <v>0.21383647798742139</v>
      </c>
      <c r="F88" s="17"/>
    </row>
    <row r="89" spans="1:6">
      <c r="A89" s="18">
        <v>17</v>
      </c>
      <c r="B89" s="25" t="s">
        <v>1</v>
      </c>
      <c r="C89" s="6">
        <v>1</v>
      </c>
      <c r="D89" s="6">
        <v>19</v>
      </c>
      <c r="E89" s="7">
        <v>0.1727272727272727</v>
      </c>
      <c r="F89" s="16">
        <f>SUM(E89:E90)/SUM(E89:E93)</f>
        <v>0.59090909090909094</v>
      </c>
    </row>
    <row r="90" spans="1:6">
      <c r="A90" s="19"/>
      <c r="B90" s="23"/>
      <c r="C90" s="2">
        <v>2</v>
      </c>
      <c r="D90" s="2">
        <v>46</v>
      </c>
      <c r="E90" s="3">
        <v>0.41818181818181821</v>
      </c>
      <c r="F90" s="16"/>
    </row>
    <row r="91" spans="1:6">
      <c r="A91" s="19"/>
      <c r="B91" s="23" t="s">
        <v>4</v>
      </c>
      <c r="C91" s="2">
        <v>1</v>
      </c>
      <c r="D91" s="2">
        <v>20</v>
      </c>
      <c r="E91" s="3">
        <v>0.1818181818181818</v>
      </c>
      <c r="F91" s="16">
        <f>SUM(E91:E93)/SUM(E89:E93)</f>
        <v>0.40909090909090906</v>
      </c>
    </row>
    <row r="92" spans="1:6">
      <c r="A92" s="19"/>
      <c r="B92" s="23"/>
      <c r="C92" s="2">
        <v>2</v>
      </c>
      <c r="D92" s="2">
        <v>17</v>
      </c>
      <c r="E92" s="3">
        <v>0.15454545454545451</v>
      </c>
      <c r="F92" s="16"/>
    </row>
    <row r="93" spans="1:6">
      <c r="A93" s="20"/>
      <c r="B93" s="24"/>
      <c r="C93" s="4">
        <v>3</v>
      </c>
      <c r="D93" s="4">
        <v>8</v>
      </c>
      <c r="E93" s="5">
        <v>7.2727272727272724E-2</v>
      </c>
      <c r="F93" s="17"/>
    </row>
    <row r="94" spans="1:6">
      <c r="A94" s="18">
        <v>18</v>
      </c>
      <c r="B94" s="25" t="s">
        <v>1</v>
      </c>
      <c r="C94" s="6">
        <v>1</v>
      </c>
      <c r="D94" s="6">
        <v>10</v>
      </c>
      <c r="E94" s="7">
        <v>0.10309278350515461</v>
      </c>
      <c r="F94" s="16">
        <f>SUM(E94:E95)/SUM(E94:E98)</f>
        <v>0.17525773195876285</v>
      </c>
    </row>
    <row r="95" spans="1:6">
      <c r="A95" s="19"/>
      <c r="B95" s="23"/>
      <c r="C95" s="2">
        <v>2</v>
      </c>
      <c r="D95" s="2">
        <v>7</v>
      </c>
      <c r="E95" s="3">
        <v>7.2164948453608241E-2</v>
      </c>
      <c r="F95" s="16"/>
    </row>
    <row r="96" spans="1:6">
      <c r="A96" s="19"/>
      <c r="B96" s="23" t="s">
        <v>4</v>
      </c>
      <c r="C96" s="2">
        <v>1</v>
      </c>
      <c r="D96" s="2">
        <v>32</v>
      </c>
      <c r="E96" s="3">
        <v>0.32989690721649478</v>
      </c>
      <c r="F96" s="16">
        <f>SUM(E96:E98)/SUM(E94:E98)</f>
        <v>0.82474226804123707</v>
      </c>
    </row>
    <row r="97" spans="1:6">
      <c r="A97" s="19"/>
      <c r="B97" s="23"/>
      <c r="C97" s="2">
        <v>2</v>
      </c>
      <c r="D97" s="2">
        <v>20</v>
      </c>
      <c r="E97" s="3">
        <v>0.2061855670103093</v>
      </c>
      <c r="F97" s="16"/>
    </row>
    <row r="98" spans="1:6">
      <c r="A98" s="20"/>
      <c r="B98" s="24"/>
      <c r="C98" s="4">
        <v>3</v>
      </c>
      <c r="D98" s="4">
        <v>28</v>
      </c>
      <c r="E98" s="5">
        <v>0.28865979381443302</v>
      </c>
      <c r="F98" s="17"/>
    </row>
    <row r="99" spans="1:6">
      <c r="A99" s="18">
        <v>19</v>
      </c>
      <c r="B99" s="25" t="s">
        <v>1</v>
      </c>
      <c r="C99" s="6">
        <v>1</v>
      </c>
      <c r="D99" s="6">
        <v>51</v>
      </c>
      <c r="E99" s="7">
        <v>0.54255319148936165</v>
      </c>
      <c r="F99" s="16">
        <f>SUM(E99:E100)/SUM(E99:E103)</f>
        <v>0.7978723404255319</v>
      </c>
    </row>
    <row r="100" spans="1:6">
      <c r="A100" s="19"/>
      <c r="B100" s="23"/>
      <c r="C100" s="2">
        <v>2</v>
      </c>
      <c r="D100" s="2">
        <v>24</v>
      </c>
      <c r="E100" s="3">
        <v>0.25531914893617019</v>
      </c>
      <c r="F100" s="16"/>
    </row>
    <row r="101" spans="1:6">
      <c r="A101" s="19"/>
      <c r="B101" s="23" t="s">
        <v>4</v>
      </c>
      <c r="C101" s="2">
        <v>1</v>
      </c>
      <c r="D101" s="2">
        <v>5</v>
      </c>
      <c r="E101" s="3">
        <v>5.3191489361702128E-2</v>
      </c>
      <c r="F101" s="16">
        <f>SUM(E101:E103)/SUM(E99:E103)</f>
        <v>0.2021276595744681</v>
      </c>
    </row>
    <row r="102" spans="1:6">
      <c r="A102" s="19"/>
      <c r="B102" s="23"/>
      <c r="C102" s="2">
        <v>2</v>
      </c>
      <c r="D102" s="2">
        <v>6</v>
      </c>
      <c r="E102" s="3">
        <v>6.3829787234042548E-2</v>
      </c>
      <c r="F102" s="16"/>
    </row>
    <row r="103" spans="1:6">
      <c r="A103" s="20"/>
      <c r="B103" s="24"/>
      <c r="C103" s="4">
        <v>3</v>
      </c>
      <c r="D103" s="4">
        <v>8</v>
      </c>
      <c r="E103" s="5">
        <v>8.5106382978723402E-2</v>
      </c>
      <c r="F103" s="17"/>
    </row>
    <row r="104" spans="1:6">
      <c r="A104" s="18">
        <v>20</v>
      </c>
      <c r="B104" s="25" t="s">
        <v>1</v>
      </c>
      <c r="C104" s="6">
        <v>1</v>
      </c>
      <c r="D104" s="6">
        <v>13</v>
      </c>
      <c r="E104" s="7">
        <v>0.2</v>
      </c>
      <c r="F104" s="16">
        <f>SUM(E104:E105)/SUM(E104:E108)</f>
        <v>0.30769230769230765</v>
      </c>
    </row>
    <row r="105" spans="1:6">
      <c r="A105" s="19"/>
      <c r="B105" s="23"/>
      <c r="C105" s="2">
        <v>2</v>
      </c>
      <c r="D105" s="2">
        <v>7</v>
      </c>
      <c r="E105" s="3">
        <v>0.1076923076923077</v>
      </c>
      <c r="F105" s="16"/>
    </row>
    <row r="106" spans="1:6">
      <c r="A106" s="19"/>
      <c r="B106" s="23" t="s">
        <v>4</v>
      </c>
      <c r="C106" s="2">
        <v>1</v>
      </c>
      <c r="D106" s="2">
        <v>23</v>
      </c>
      <c r="E106" s="3">
        <v>0.35384615384615392</v>
      </c>
      <c r="F106" s="16">
        <f>SUM(E106:E108)/SUM(E104:E108)</f>
        <v>0.69230769230769229</v>
      </c>
    </row>
    <row r="107" spans="1:6">
      <c r="A107" s="19"/>
      <c r="B107" s="23"/>
      <c r="C107" s="2">
        <v>2</v>
      </c>
      <c r="D107" s="2">
        <v>1</v>
      </c>
      <c r="E107" s="3">
        <v>1.5384615384615391E-2</v>
      </c>
      <c r="F107" s="16"/>
    </row>
    <row r="108" spans="1:6">
      <c r="A108" s="20"/>
      <c r="B108" s="24"/>
      <c r="C108" s="4">
        <v>3</v>
      </c>
      <c r="D108" s="4">
        <v>21</v>
      </c>
      <c r="E108" s="5">
        <v>0.32307692307692309</v>
      </c>
      <c r="F108" s="17"/>
    </row>
  </sheetData>
  <mergeCells count="106">
    <mergeCell ref="A4:A8"/>
    <mergeCell ref="B4:B5"/>
    <mergeCell ref="B6:B8"/>
    <mergeCell ref="B9:B10"/>
    <mergeCell ref="B11:B13"/>
    <mergeCell ref="B14:B15"/>
    <mergeCell ref="B56:B58"/>
    <mergeCell ref="B59:B60"/>
    <mergeCell ref="B31:B33"/>
    <mergeCell ref="B34:B35"/>
    <mergeCell ref="B36:B38"/>
    <mergeCell ref="B39:B40"/>
    <mergeCell ref="B41:B43"/>
    <mergeCell ref="B44:B45"/>
    <mergeCell ref="B16:B18"/>
    <mergeCell ref="B19:B20"/>
    <mergeCell ref="B21:B23"/>
    <mergeCell ref="B24:B25"/>
    <mergeCell ref="B26:B28"/>
    <mergeCell ref="B29:B30"/>
    <mergeCell ref="A44:A48"/>
    <mergeCell ref="A49:A53"/>
    <mergeCell ref="B91:B93"/>
    <mergeCell ref="B94:B95"/>
    <mergeCell ref="B96:B98"/>
    <mergeCell ref="B99:B100"/>
    <mergeCell ref="B101:B103"/>
    <mergeCell ref="B104:B105"/>
    <mergeCell ref="B76:B78"/>
    <mergeCell ref="B79:B80"/>
    <mergeCell ref="B81:B83"/>
    <mergeCell ref="B84:B85"/>
    <mergeCell ref="B86:B88"/>
    <mergeCell ref="B89:B90"/>
    <mergeCell ref="B61:B63"/>
    <mergeCell ref="B64:B65"/>
    <mergeCell ref="B66:B68"/>
    <mergeCell ref="B69:B70"/>
    <mergeCell ref="B71:B73"/>
    <mergeCell ref="B74:B75"/>
    <mergeCell ref="B46:B48"/>
    <mergeCell ref="B49:B50"/>
    <mergeCell ref="B51:B53"/>
    <mergeCell ref="B54:B55"/>
    <mergeCell ref="A84:A88"/>
    <mergeCell ref="A89:A93"/>
    <mergeCell ref="A94:A98"/>
    <mergeCell ref="A99:A103"/>
    <mergeCell ref="A104:A108"/>
    <mergeCell ref="E3:F3"/>
    <mergeCell ref="F4:F5"/>
    <mergeCell ref="F6:F8"/>
    <mergeCell ref="F9:F10"/>
    <mergeCell ref="F11:F13"/>
    <mergeCell ref="A54:A58"/>
    <mergeCell ref="A59:A63"/>
    <mergeCell ref="A64:A68"/>
    <mergeCell ref="A69:A73"/>
    <mergeCell ref="A74:A78"/>
    <mergeCell ref="A79:A83"/>
    <mergeCell ref="B106:B108"/>
    <mergeCell ref="A9:A13"/>
    <mergeCell ref="A14:A18"/>
    <mergeCell ref="A19:A23"/>
    <mergeCell ref="A24:A28"/>
    <mergeCell ref="A29:A33"/>
    <mergeCell ref="A34:A38"/>
    <mergeCell ref="A39:A43"/>
    <mergeCell ref="F29:F30"/>
    <mergeCell ref="F31:F33"/>
    <mergeCell ref="F34:F35"/>
    <mergeCell ref="F36:F38"/>
    <mergeCell ref="F39:F40"/>
    <mergeCell ref="F41:F43"/>
    <mergeCell ref="F14:F15"/>
    <mergeCell ref="F16:F18"/>
    <mergeCell ref="F19:F20"/>
    <mergeCell ref="F21:F23"/>
    <mergeCell ref="F24:F25"/>
    <mergeCell ref="F26:F28"/>
    <mergeCell ref="F59:F60"/>
    <mergeCell ref="F61:F63"/>
    <mergeCell ref="F64:F65"/>
    <mergeCell ref="F66:F68"/>
    <mergeCell ref="F69:F70"/>
    <mergeCell ref="F71:F73"/>
    <mergeCell ref="F44:F45"/>
    <mergeCell ref="F46:F48"/>
    <mergeCell ref="F49:F50"/>
    <mergeCell ref="F51:F53"/>
    <mergeCell ref="F54:F55"/>
    <mergeCell ref="F56:F58"/>
    <mergeCell ref="F104:F105"/>
    <mergeCell ref="F106:F108"/>
    <mergeCell ref="F89:F90"/>
    <mergeCell ref="F91:F93"/>
    <mergeCell ref="F94:F95"/>
    <mergeCell ref="F96:F98"/>
    <mergeCell ref="F99:F100"/>
    <mergeCell ref="F101:F103"/>
    <mergeCell ref="F74:F75"/>
    <mergeCell ref="F76:F78"/>
    <mergeCell ref="F79:F80"/>
    <mergeCell ref="F81:F83"/>
    <mergeCell ref="F84:F85"/>
    <mergeCell ref="F86:F8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3"/>
  <sheetViews>
    <sheetView topLeftCell="A5" zoomScaleNormal="100" workbookViewId="0">
      <selection activeCell="E5" sqref="E5"/>
    </sheetView>
  </sheetViews>
  <sheetFormatPr baseColWidth="10" defaultRowHeight="16"/>
  <cols>
    <col min="1" max="1" width="11.85546875" customWidth="1"/>
    <col min="2" max="2" width="13" bestFit="1" customWidth="1"/>
    <col min="3" max="3" width="15.85546875" bestFit="1" customWidth="1"/>
    <col min="4" max="4" width="11.5703125" customWidth="1"/>
    <col min="5" max="5" width="14.5703125" bestFit="1" customWidth="1"/>
  </cols>
  <sheetData>
    <row r="1" spans="1:5">
      <c r="A1" t="s">
        <v>8</v>
      </c>
    </row>
    <row r="3" spans="1:5" ht="17" thickBot="1">
      <c r="A3" s="8" t="s">
        <v>0</v>
      </c>
      <c r="B3" s="15" t="s">
        <v>9</v>
      </c>
      <c r="C3" s="15" t="s">
        <v>10</v>
      </c>
      <c r="D3" s="15" t="s">
        <v>385</v>
      </c>
      <c r="E3" s="15" t="s">
        <v>386</v>
      </c>
    </row>
    <row r="4" spans="1:5">
      <c r="A4" s="29">
        <v>0</v>
      </c>
      <c r="B4" s="1" t="s">
        <v>11</v>
      </c>
      <c r="C4" s="3">
        <v>3.3828423000000001</v>
      </c>
      <c r="D4" s="1">
        <v>0</v>
      </c>
      <c r="E4" s="1">
        <v>0</v>
      </c>
    </row>
    <row r="5" spans="1:5">
      <c r="A5" s="19"/>
      <c r="B5" s="1" t="s">
        <v>12</v>
      </c>
      <c r="C5" s="3">
        <v>4.2970059999999997</v>
      </c>
      <c r="D5" s="1">
        <v>0</v>
      </c>
      <c r="E5" s="1">
        <v>0</v>
      </c>
    </row>
    <row r="6" spans="1:5">
      <c r="A6" s="19"/>
      <c r="B6" s="1" t="s">
        <v>13</v>
      </c>
      <c r="C6" s="3">
        <v>3.5455534000000002</v>
      </c>
      <c r="D6" s="1">
        <v>0</v>
      </c>
      <c r="E6" s="1">
        <v>0</v>
      </c>
    </row>
    <row r="7" spans="1:5">
      <c r="A7" s="19"/>
      <c r="B7" s="1" t="s">
        <v>14</v>
      </c>
      <c r="C7" s="3">
        <v>3.0292933</v>
      </c>
      <c r="D7" s="1">
        <v>0</v>
      </c>
      <c r="E7" s="1">
        <v>0</v>
      </c>
    </row>
    <row r="8" spans="1:5">
      <c r="A8" s="19"/>
      <c r="B8" s="1" t="s">
        <v>15</v>
      </c>
      <c r="C8" s="3">
        <v>3.0471406000000001</v>
      </c>
      <c r="D8" s="1">
        <v>0</v>
      </c>
      <c r="E8" s="1">
        <v>0</v>
      </c>
    </row>
    <row r="9" spans="1:5">
      <c r="A9" s="19"/>
      <c r="B9" s="1" t="s">
        <v>16</v>
      </c>
      <c r="C9" s="3">
        <v>3.1803895999999998</v>
      </c>
      <c r="D9" s="1">
        <v>0</v>
      </c>
      <c r="E9" s="1">
        <v>0</v>
      </c>
    </row>
    <row r="10" spans="1:5">
      <c r="A10" s="19"/>
      <c r="B10" s="1" t="s">
        <v>17</v>
      </c>
      <c r="C10" s="3">
        <v>3.161924</v>
      </c>
      <c r="D10" s="1">
        <v>0</v>
      </c>
      <c r="E10" s="1">
        <v>0</v>
      </c>
    </row>
    <row r="11" spans="1:5">
      <c r="A11" s="19"/>
      <c r="B11" s="1" t="s">
        <v>18</v>
      </c>
      <c r="C11" s="3">
        <v>3.3430073</v>
      </c>
      <c r="D11" s="1">
        <v>0</v>
      </c>
      <c r="E11" s="1">
        <v>0</v>
      </c>
    </row>
    <row r="12" spans="1:5">
      <c r="A12" s="19"/>
      <c r="B12" s="1" t="s">
        <v>19</v>
      </c>
      <c r="C12" s="3">
        <v>3.0000095</v>
      </c>
      <c r="D12" s="1">
        <v>0</v>
      </c>
      <c r="E12" s="1">
        <v>0</v>
      </c>
    </row>
    <row r="13" spans="1:5">
      <c r="A13" s="19"/>
      <c r="B13" s="1" t="s">
        <v>20</v>
      </c>
      <c r="C13" s="3">
        <v>2.8272963</v>
      </c>
      <c r="D13" s="1">
        <v>0</v>
      </c>
      <c r="E13" s="1">
        <v>0</v>
      </c>
    </row>
    <row r="14" spans="1:5">
      <c r="A14" s="19"/>
      <c r="B14" s="1" t="s">
        <v>21</v>
      </c>
      <c r="C14" s="3">
        <v>3.5165236000000002</v>
      </c>
      <c r="D14" s="1">
        <v>0</v>
      </c>
      <c r="E14" s="1">
        <v>0</v>
      </c>
    </row>
    <row r="15" spans="1:5">
      <c r="A15" s="19"/>
      <c r="B15" s="1" t="s">
        <v>22</v>
      </c>
      <c r="C15" s="3">
        <v>2.9891944000000001</v>
      </c>
      <c r="D15" s="1">
        <v>0</v>
      </c>
      <c r="E15" s="1">
        <v>0</v>
      </c>
    </row>
    <row r="16" spans="1:5">
      <c r="A16" s="19"/>
      <c r="B16" s="1" t="s">
        <v>23</v>
      </c>
      <c r="C16" s="3">
        <v>2.8654112999999999</v>
      </c>
      <c r="D16" s="1">
        <v>0</v>
      </c>
      <c r="E16" s="1">
        <v>0</v>
      </c>
    </row>
    <row r="17" spans="1:5">
      <c r="A17" s="19"/>
      <c r="B17" s="1" t="s">
        <v>24</v>
      </c>
      <c r="C17" s="3">
        <v>3.1996684000000002</v>
      </c>
      <c r="D17" s="1">
        <v>0</v>
      </c>
      <c r="E17" s="1">
        <v>0</v>
      </c>
    </row>
    <row r="18" spans="1:5">
      <c r="A18" s="19"/>
      <c r="B18" s="1" t="s">
        <v>25</v>
      </c>
      <c r="C18" s="3">
        <v>3.4931958000000001</v>
      </c>
      <c r="D18" s="1">
        <v>0</v>
      </c>
      <c r="E18" s="1">
        <v>0</v>
      </c>
    </row>
    <row r="19" spans="1:5">
      <c r="A19" s="19"/>
      <c r="B19" s="1" t="s">
        <v>26</v>
      </c>
      <c r="C19" s="3">
        <v>3.0922377000000001</v>
      </c>
      <c r="D19" s="1">
        <v>0</v>
      </c>
      <c r="E19" s="1">
        <v>0</v>
      </c>
    </row>
    <row r="20" spans="1:5">
      <c r="A20" s="19"/>
      <c r="B20" s="1" t="s">
        <v>27</v>
      </c>
      <c r="C20" s="3">
        <v>2.7581340999999999</v>
      </c>
      <c r="D20" s="1">
        <v>0</v>
      </c>
      <c r="E20" s="1">
        <v>0</v>
      </c>
    </row>
    <row r="21" spans="1:5">
      <c r="A21" s="19"/>
      <c r="B21" s="1" t="s">
        <v>28</v>
      </c>
      <c r="C21" s="3">
        <v>3.3375702</v>
      </c>
      <c r="D21" s="1">
        <v>0</v>
      </c>
      <c r="E21" s="1">
        <v>0</v>
      </c>
    </row>
    <row r="22" spans="1:5">
      <c r="A22" s="19"/>
      <c r="B22" s="1" t="s">
        <v>29</v>
      </c>
      <c r="C22" s="3">
        <v>2.5211535</v>
      </c>
      <c r="D22" s="1">
        <v>0</v>
      </c>
      <c r="E22" s="1">
        <v>0</v>
      </c>
    </row>
    <row r="23" spans="1:5">
      <c r="A23" s="20"/>
      <c r="B23" s="9" t="s">
        <v>30</v>
      </c>
      <c r="C23" s="5">
        <v>2.3323716999999999</v>
      </c>
      <c r="D23" s="9">
        <v>0</v>
      </c>
      <c r="E23" s="9">
        <v>0</v>
      </c>
    </row>
    <row r="24" spans="1:5">
      <c r="A24" s="18">
        <v>1</v>
      </c>
      <c r="B24" s="1" t="s">
        <v>31</v>
      </c>
      <c r="C24" s="3">
        <v>2.37751</v>
      </c>
      <c r="D24" s="1">
        <v>0</v>
      </c>
      <c r="E24" s="1">
        <v>0</v>
      </c>
    </row>
    <row r="25" spans="1:5">
      <c r="A25" s="19"/>
      <c r="B25" s="1" t="s">
        <v>32</v>
      </c>
      <c r="C25" s="3">
        <v>3.1904053999999999</v>
      </c>
      <c r="D25" s="1">
        <v>0</v>
      </c>
      <c r="E25" s="1">
        <v>0</v>
      </c>
    </row>
    <row r="26" spans="1:5">
      <c r="A26" s="19"/>
      <c r="B26" s="1" t="s">
        <v>33</v>
      </c>
      <c r="C26" s="3">
        <v>3.0868443999999999</v>
      </c>
      <c r="D26" s="1">
        <v>0</v>
      </c>
      <c r="E26" s="1">
        <v>0</v>
      </c>
    </row>
    <row r="27" spans="1:5">
      <c r="A27" s="19"/>
      <c r="B27" s="1" t="s">
        <v>34</v>
      </c>
      <c r="C27" s="3">
        <v>3.4288150000000002</v>
      </c>
      <c r="D27" s="1">
        <v>0</v>
      </c>
      <c r="E27" s="1">
        <v>0</v>
      </c>
    </row>
    <row r="28" spans="1:5">
      <c r="A28" s="19"/>
      <c r="B28" s="1" t="s">
        <v>35</v>
      </c>
      <c r="C28" s="3">
        <v>2.2608394999999999</v>
      </c>
      <c r="D28" s="1">
        <v>0</v>
      </c>
      <c r="E28" s="1">
        <v>0</v>
      </c>
    </row>
    <row r="29" spans="1:5">
      <c r="A29" s="19"/>
      <c r="B29" s="1" t="s">
        <v>36</v>
      </c>
      <c r="C29" s="3">
        <v>2.9626665000000001</v>
      </c>
      <c r="D29" s="1">
        <v>0</v>
      </c>
      <c r="E29" s="1">
        <v>0</v>
      </c>
    </row>
    <row r="30" spans="1:5">
      <c r="A30" s="19"/>
      <c r="B30" s="1" t="s">
        <v>37</v>
      </c>
      <c r="C30" s="3">
        <v>3.0632684000000001</v>
      </c>
      <c r="D30" s="1">
        <v>0</v>
      </c>
      <c r="E30" s="1">
        <v>0</v>
      </c>
    </row>
    <row r="31" spans="1:5">
      <c r="A31" s="19"/>
      <c r="B31" s="1" t="s">
        <v>38</v>
      </c>
      <c r="C31" s="3">
        <v>1.2810600000000001</v>
      </c>
      <c r="D31" s="1">
        <v>0</v>
      </c>
      <c r="E31" s="1">
        <v>0</v>
      </c>
    </row>
    <row r="32" spans="1:5">
      <c r="A32" s="19"/>
      <c r="B32" s="1" t="s">
        <v>39</v>
      </c>
      <c r="C32" s="3">
        <v>3.7625777999999999</v>
      </c>
      <c r="D32" s="10">
        <v>7.9083746687992896E-186</v>
      </c>
      <c r="E32" s="10">
        <v>9.0696655315700199E-185</v>
      </c>
    </row>
    <row r="33" spans="1:5">
      <c r="A33" s="19"/>
      <c r="B33" s="1" t="s">
        <v>40</v>
      </c>
      <c r="C33" s="3">
        <v>2.5047047</v>
      </c>
      <c r="D33" s="10">
        <v>3.7006150010482799E-99</v>
      </c>
      <c r="E33" s="10">
        <v>2.24791403138111E-98</v>
      </c>
    </row>
    <row r="34" spans="1:5">
      <c r="A34" s="19"/>
      <c r="B34" s="1" t="s">
        <v>41</v>
      </c>
      <c r="C34" s="3">
        <v>3.6287737</v>
      </c>
      <c r="D34" s="10">
        <v>8.4778018131716003E-89</v>
      </c>
      <c r="E34" s="10">
        <v>4.76670015077077E-88</v>
      </c>
    </row>
    <row r="35" spans="1:5">
      <c r="A35" s="19"/>
      <c r="B35" s="1" t="s">
        <v>42</v>
      </c>
      <c r="C35" s="3">
        <v>0.30110439999999999</v>
      </c>
      <c r="D35" s="10">
        <v>6.4139773524040501E-83</v>
      </c>
      <c r="E35" s="10">
        <v>3.4438242165804198E-82</v>
      </c>
    </row>
    <row r="36" spans="1:5">
      <c r="A36" s="19"/>
      <c r="B36" s="1" t="s">
        <v>43</v>
      </c>
      <c r="C36" s="3">
        <v>0.21461742</v>
      </c>
      <c r="D36" s="10">
        <v>4.5656878701281602E-81</v>
      </c>
      <c r="E36" s="10">
        <v>2.40443192861273E-80</v>
      </c>
    </row>
    <row r="37" spans="1:5">
      <c r="A37" s="19"/>
      <c r="B37" s="1" t="s">
        <v>44</v>
      </c>
      <c r="C37" s="3">
        <v>0.23354654</v>
      </c>
      <c r="D37" s="10">
        <v>2.7365535826041699E-73</v>
      </c>
      <c r="E37" s="10">
        <v>1.3469871698989599E-72</v>
      </c>
    </row>
    <row r="38" spans="1:5">
      <c r="A38" s="19"/>
      <c r="B38" s="1" t="s">
        <v>45</v>
      </c>
      <c r="C38" s="3">
        <v>0.21532324999999999</v>
      </c>
      <c r="D38" s="10">
        <v>9.8657226643713793E-71</v>
      </c>
      <c r="E38" s="10">
        <v>4.7512409085375397E-70</v>
      </c>
    </row>
    <row r="39" spans="1:5">
      <c r="A39" s="19"/>
      <c r="B39" s="1" t="s">
        <v>46</v>
      </c>
      <c r="C39" s="3">
        <v>2.0551881999999999</v>
      </c>
      <c r="D39" s="10">
        <v>2.0469906598321699E-66</v>
      </c>
      <c r="E39" s="10">
        <v>9.5517749372405095E-66</v>
      </c>
    </row>
    <row r="40" spans="1:5">
      <c r="A40" s="19"/>
      <c r="B40" s="1" t="s">
        <v>47</v>
      </c>
      <c r="C40" s="3">
        <v>0.17856899000000001</v>
      </c>
      <c r="D40" s="10">
        <v>4.2769601108069501E-60</v>
      </c>
      <c r="E40" s="10">
        <v>1.89038951208429E-59</v>
      </c>
    </row>
    <row r="41" spans="1:5">
      <c r="A41" s="19"/>
      <c r="B41" s="1" t="s">
        <v>48</v>
      </c>
      <c r="C41" s="3">
        <v>9.6019566000000001E-2</v>
      </c>
      <c r="D41" s="10">
        <v>8.8910896893445004E-60</v>
      </c>
      <c r="E41" s="10">
        <v>3.92134137777159E-59</v>
      </c>
    </row>
    <row r="42" spans="1:5">
      <c r="A42" s="19"/>
      <c r="B42" s="1" t="s">
        <v>49</v>
      </c>
      <c r="C42" s="3">
        <v>0.121427834</v>
      </c>
      <c r="D42" s="10">
        <v>7.3957922960184805E-58</v>
      </c>
      <c r="E42" s="10">
        <v>3.2065991467857602E-57</v>
      </c>
    </row>
    <row r="43" spans="1:5">
      <c r="A43" s="20"/>
      <c r="B43" s="9" t="s">
        <v>50</v>
      </c>
      <c r="C43" s="5">
        <v>0.12410614</v>
      </c>
      <c r="D43" s="11">
        <v>7.0902611395592097E-57</v>
      </c>
      <c r="E43" s="11">
        <v>3.0488935072056402E-56</v>
      </c>
    </row>
    <row r="44" spans="1:5">
      <c r="A44" s="19">
        <v>2</v>
      </c>
      <c r="B44" s="1" t="s">
        <v>51</v>
      </c>
      <c r="C44" s="3">
        <v>6.2922039999999999</v>
      </c>
      <c r="D44" s="1">
        <v>0</v>
      </c>
      <c r="E44" s="1">
        <v>0</v>
      </c>
    </row>
    <row r="45" spans="1:5">
      <c r="A45" s="19"/>
      <c r="B45" s="1" t="s">
        <v>52</v>
      </c>
      <c r="C45" s="3">
        <v>3.6561347999999998</v>
      </c>
      <c r="D45" s="1">
        <v>0</v>
      </c>
      <c r="E45" s="1">
        <v>0</v>
      </c>
    </row>
    <row r="46" spans="1:5">
      <c r="A46" s="19"/>
      <c r="B46" s="1" t="s">
        <v>53</v>
      </c>
      <c r="C46" s="3">
        <v>5.7423425000000003</v>
      </c>
      <c r="D46" s="1">
        <v>0</v>
      </c>
      <c r="E46" s="1">
        <v>0</v>
      </c>
    </row>
    <row r="47" spans="1:5">
      <c r="A47" s="19"/>
      <c r="B47" s="1" t="s">
        <v>54</v>
      </c>
      <c r="C47" s="3">
        <v>4.5243906999999997</v>
      </c>
      <c r="D47" s="1">
        <v>0</v>
      </c>
      <c r="E47" s="1">
        <v>0</v>
      </c>
    </row>
    <row r="48" spans="1:5">
      <c r="A48" s="19"/>
      <c r="B48" s="1" t="s">
        <v>55</v>
      </c>
      <c r="C48" s="3">
        <v>5.2852496999999996</v>
      </c>
      <c r="D48" s="1">
        <v>0</v>
      </c>
      <c r="E48" s="1">
        <v>0</v>
      </c>
    </row>
    <row r="49" spans="1:5">
      <c r="A49" s="19"/>
      <c r="B49" s="1" t="s">
        <v>56</v>
      </c>
      <c r="C49" s="3">
        <v>5.3063707000000004</v>
      </c>
      <c r="D49" s="1">
        <v>0</v>
      </c>
      <c r="E49" s="1">
        <v>0</v>
      </c>
    </row>
    <row r="50" spans="1:5">
      <c r="A50" s="19"/>
      <c r="B50" s="1" t="s">
        <v>57</v>
      </c>
      <c r="C50" s="3">
        <v>5.032349</v>
      </c>
      <c r="D50" s="1">
        <v>0</v>
      </c>
      <c r="E50" s="1">
        <v>0</v>
      </c>
    </row>
    <row r="51" spans="1:5">
      <c r="A51" s="19"/>
      <c r="B51" s="1" t="s">
        <v>58</v>
      </c>
      <c r="C51" s="3">
        <v>4.9287032999999996</v>
      </c>
      <c r="D51" s="1">
        <v>0</v>
      </c>
      <c r="E51" s="1">
        <v>0</v>
      </c>
    </row>
    <row r="52" spans="1:5">
      <c r="A52" s="19"/>
      <c r="B52" s="1" t="s">
        <v>59</v>
      </c>
      <c r="C52" s="3">
        <v>3.2932682</v>
      </c>
      <c r="D52" s="1">
        <v>0</v>
      </c>
      <c r="E52" s="1">
        <v>0</v>
      </c>
    </row>
    <row r="53" spans="1:5">
      <c r="A53" s="19"/>
      <c r="B53" s="1" t="s">
        <v>60</v>
      </c>
      <c r="C53" s="3">
        <v>4.1903759999999997</v>
      </c>
      <c r="D53" s="1">
        <v>0</v>
      </c>
      <c r="E53" s="1">
        <v>0</v>
      </c>
    </row>
    <row r="54" spans="1:5">
      <c r="A54" s="19"/>
      <c r="B54" s="1" t="s">
        <v>61</v>
      </c>
      <c r="C54" s="3">
        <v>4.7471290000000002</v>
      </c>
      <c r="D54" s="1">
        <v>0</v>
      </c>
      <c r="E54" s="1">
        <v>0</v>
      </c>
    </row>
    <row r="55" spans="1:5">
      <c r="A55" s="19"/>
      <c r="B55" s="1" t="s">
        <v>62</v>
      </c>
      <c r="C55" s="3">
        <v>4.61761</v>
      </c>
      <c r="D55" s="1">
        <v>0</v>
      </c>
      <c r="E55" s="1">
        <v>0</v>
      </c>
    </row>
    <row r="56" spans="1:5">
      <c r="A56" s="19"/>
      <c r="B56" s="1" t="s">
        <v>63</v>
      </c>
      <c r="C56" s="3">
        <v>4.5891237</v>
      </c>
      <c r="D56" s="1">
        <v>0</v>
      </c>
      <c r="E56" s="1">
        <v>0</v>
      </c>
    </row>
    <row r="57" spans="1:5">
      <c r="A57" s="19"/>
      <c r="B57" s="1" t="s">
        <v>64</v>
      </c>
      <c r="C57" s="3">
        <v>4.2425522999999998</v>
      </c>
      <c r="D57" s="1">
        <v>0</v>
      </c>
      <c r="E57" s="1">
        <v>0</v>
      </c>
    </row>
    <row r="58" spans="1:5">
      <c r="A58" s="19"/>
      <c r="B58" s="1" t="s">
        <v>65</v>
      </c>
      <c r="C58" s="3">
        <v>4.8090042999999998</v>
      </c>
      <c r="D58" s="1">
        <v>0</v>
      </c>
      <c r="E58" s="1">
        <v>0</v>
      </c>
    </row>
    <row r="59" spans="1:5">
      <c r="A59" s="19"/>
      <c r="B59" s="1" t="s">
        <v>66</v>
      </c>
      <c r="C59" s="3">
        <v>4.136857</v>
      </c>
      <c r="D59" s="1">
        <v>0</v>
      </c>
      <c r="E59" s="1">
        <v>0</v>
      </c>
    </row>
    <row r="60" spans="1:5">
      <c r="A60" s="19"/>
      <c r="B60" s="1" t="s">
        <v>67</v>
      </c>
      <c r="C60" s="3">
        <v>4.2515992999999996</v>
      </c>
      <c r="D60" s="1">
        <v>0</v>
      </c>
      <c r="E60" s="1">
        <v>0</v>
      </c>
    </row>
    <row r="61" spans="1:5">
      <c r="A61" s="19"/>
      <c r="B61" s="1" t="s">
        <v>68</v>
      </c>
      <c r="C61" s="3">
        <v>2.5794741999999999</v>
      </c>
      <c r="D61" s="1">
        <v>0</v>
      </c>
      <c r="E61" s="1">
        <v>0</v>
      </c>
    </row>
    <row r="62" spans="1:5">
      <c r="A62" s="19"/>
      <c r="B62" s="1" t="s">
        <v>69</v>
      </c>
      <c r="C62" s="3">
        <v>5.0859370000000004</v>
      </c>
      <c r="D62" s="1">
        <v>0</v>
      </c>
      <c r="E62" s="1">
        <v>0</v>
      </c>
    </row>
    <row r="63" spans="1:5">
      <c r="A63" s="20"/>
      <c r="B63" s="9" t="s">
        <v>70</v>
      </c>
      <c r="C63" s="5">
        <v>2.5384989</v>
      </c>
      <c r="D63" s="9">
        <v>0</v>
      </c>
      <c r="E63" s="9">
        <v>0</v>
      </c>
    </row>
    <row r="64" spans="1:5">
      <c r="A64" s="18">
        <v>3</v>
      </c>
      <c r="B64" s="1" t="s">
        <v>71</v>
      </c>
      <c r="C64" s="3">
        <v>7.0835119999999998</v>
      </c>
      <c r="D64" s="1">
        <v>0</v>
      </c>
      <c r="E64" s="1">
        <v>0</v>
      </c>
    </row>
    <row r="65" spans="1:5">
      <c r="A65" s="19"/>
      <c r="B65" s="1" t="s">
        <v>72</v>
      </c>
      <c r="C65" s="3">
        <v>7.0640482999999996</v>
      </c>
      <c r="D65" s="1">
        <v>0</v>
      </c>
      <c r="E65" s="1">
        <v>0</v>
      </c>
    </row>
    <row r="66" spans="1:5">
      <c r="A66" s="19"/>
      <c r="B66" s="1" t="s">
        <v>73</v>
      </c>
      <c r="C66" s="3">
        <v>7.0325746999999996</v>
      </c>
      <c r="D66" s="1">
        <v>0</v>
      </c>
      <c r="E66" s="1">
        <v>0</v>
      </c>
    </row>
    <row r="67" spans="1:5">
      <c r="A67" s="19"/>
      <c r="B67" s="1" t="s">
        <v>74</v>
      </c>
      <c r="C67" s="3">
        <v>5.3992110000000002</v>
      </c>
      <c r="D67" s="1">
        <v>0</v>
      </c>
      <c r="E67" s="1">
        <v>0</v>
      </c>
    </row>
    <row r="68" spans="1:5">
      <c r="A68" s="19"/>
      <c r="B68" s="1" t="s">
        <v>75</v>
      </c>
      <c r="C68" s="3">
        <v>5.2803434999999999</v>
      </c>
      <c r="D68" s="1">
        <v>0</v>
      </c>
      <c r="E68" s="1">
        <v>0</v>
      </c>
    </row>
    <row r="69" spans="1:5">
      <c r="A69" s="19"/>
      <c r="B69" s="1" t="s">
        <v>76</v>
      </c>
      <c r="C69" s="3">
        <v>6.18445</v>
      </c>
      <c r="D69" s="1">
        <v>0</v>
      </c>
      <c r="E69" s="1">
        <v>0</v>
      </c>
    </row>
    <row r="70" spans="1:5">
      <c r="A70" s="19"/>
      <c r="B70" s="1" t="s">
        <v>77</v>
      </c>
      <c r="C70" s="3">
        <v>5.2023826</v>
      </c>
      <c r="D70" s="1">
        <v>0</v>
      </c>
      <c r="E70" s="1">
        <v>0</v>
      </c>
    </row>
    <row r="71" spans="1:5">
      <c r="A71" s="19"/>
      <c r="B71" s="1" t="s">
        <v>78</v>
      </c>
      <c r="C71" s="3">
        <v>6.8659781999999998</v>
      </c>
      <c r="D71" s="1">
        <v>0</v>
      </c>
      <c r="E71" s="1">
        <v>0</v>
      </c>
    </row>
    <row r="72" spans="1:5">
      <c r="A72" s="19"/>
      <c r="B72" s="1" t="s">
        <v>79</v>
      </c>
      <c r="C72" s="3">
        <v>5.6695175000000004</v>
      </c>
      <c r="D72" s="1">
        <v>0</v>
      </c>
      <c r="E72" s="1">
        <v>0</v>
      </c>
    </row>
    <row r="73" spans="1:5">
      <c r="A73" s="19"/>
      <c r="B73" s="1" t="s">
        <v>80</v>
      </c>
      <c r="C73" s="3">
        <v>5.4193882999999996</v>
      </c>
      <c r="D73" s="1">
        <v>0</v>
      </c>
      <c r="E73" s="1">
        <v>0</v>
      </c>
    </row>
    <row r="74" spans="1:5">
      <c r="A74" s="19"/>
      <c r="B74" s="1" t="s">
        <v>81</v>
      </c>
      <c r="C74" s="3">
        <v>5.3997599999999997</v>
      </c>
      <c r="D74" s="1">
        <v>0</v>
      </c>
      <c r="E74" s="1">
        <v>0</v>
      </c>
    </row>
    <row r="75" spans="1:5">
      <c r="A75" s="19"/>
      <c r="B75" s="1" t="s">
        <v>82</v>
      </c>
      <c r="C75" s="3">
        <v>4.6104016000000003</v>
      </c>
      <c r="D75" s="1">
        <v>0</v>
      </c>
      <c r="E75" s="1">
        <v>0</v>
      </c>
    </row>
    <row r="76" spans="1:5">
      <c r="A76" s="19"/>
      <c r="B76" s="1" t="s">
        <v>83</v>
      </c>
      <c r="C76" s="3">
        <v>4.7958144999999996</v>
      </c>
      <c r="D76" s="1">
        <v>0</v>
      </c>
      <c r="E76" s="1">
        <v>0</v>
      </c>
    </row>
    <row r="77" spans="1:5">
      <c r="A77" s="19"/>
      <c r="B77" s="1" t="s">
        <v>84</v>
      </c>
      <c r="C77" s="3">
        <v>4.6465006000000004</v>
      </c>
      <c r="D77" s="1">
        <v>0</v>
      </c>
      <c r="E77" s="1">
        <v>0</v>
      </c>
    </row>
    <row r="78" spans="1:5">
      <c r="A78" s="19"/>
      <c r="B78" s="1" t="s">
        <v>85</v>
      </c>
      <c r="C78" s="3">
        <v>4.8755674000000004</v>
      </c>
      <c r="D78" s="1">
        <v>0</v>
      </c>
      <c r="E78" s="1">
        <v>0</v>
      </c>
    </row>
    <row r="79" spans="1:5">
      <c r="A79" s="19"/>
      <c r="B79" s="1" t="s">
        <v>86</v>
      </c>
      <c r="C79" s="3">
        <v>4.9634400000000003</v>
      </c>
      <c r="D79" s="1">
        <v>0</v>
      </c>
      <c r="E79" s="1">
        <v>0</v>
      </c>
    </row>
    <row r="80" spans="1:5">
      <c r="A80" s="19"/>
      <c r="B80" s="1" t="s">
        <v>87</v>
      </c>
      <c r="C80" s="3">
        <v>4.4270529999999999</v>
      </c>
      <c r="D80" s="1">
        <v>0</v>
      </c>
      <c r="E80" s="1">
        <v>0</v>
      </c>
    </row>
    <row r="81" spans="1:5">
      <c r="A81" s="19"/>
      <c r="B81" s="1" t="s">
        <v>88</v>
      </c>
      <c r="C81" s="3">
        <v>5.2054119999999999</v>
      </c>
      <c r="D81" s="1">
        <v>0</v>
      </c>
      <c r="E81" s="1">
        <v>0</v>
      </c>
    </row>
    <row r="82" spans="1:5">
      <c r="A82" s="19"/>
      <c r="B82" s="1" t="s">
        <v>89</v>
      </c>
      <c r="C82" s="3">
        <v>4.2493160000000003</v>
      </c>
      <c r="D82" s="1">
        <v>0</v>
      </c>
      <c r="E82" s="1">
        <v>0</v>
      </c>
    </row>
    <row r="83" spans="1:5">
      <c r="A83" s="20"/>
      <c r="B83" s="9" t="s">
        <v>90</v>
      </c>
      <c r="C83" s="5">
        <v>5.4679320000000002</v>
      </c>
      <c r="D83" s="9">
        <v>0</v>
      </c>
      <c r="E83" s="9">
        <v>0</v>
      </c>
    </row>
    <row r="84" spans="1:5">
      <c r="A84" s="18">
        <v>4</v>
      </c>
      <c r="B84" s="1" t="s">
        <v>91</v>
      </c>
      <c r="C84" s="3">
        <v>6.3590119999999999</v>
      </c>
      <c r="D84" s="1">
        <v>0</v>
      </c>
      <c r="E84" s="1">
        <v>0</v>
      </c>
    </row>
    <row r="85" spans="1:5">
      <c r="A85" s="19"/>
      <c r="B85" s="1" t="s">
        <v>92</v>
      </c>
      <c r="C85" s="3">
        <v>5.9430379999999996</v>
      </c>
      <c r="D85" s="1">
        <v>0</v>
      </c>
      <c r="E85" s="1">
        <v>0</v>
      </c>
    </row>
    <row r="86" spans="1:5">
      <c r="A86" s="19"/>
      <c r="B86" s="1" t="s">
        <v>93</v>
      </c>
      <c r="C86" s="3">
        <v>5.5282840000000002</v>
      </c>
      <c r="D86" s="1">
        <v>0</v>
      </c>
      <c r="E86" s="1">
        <v>0</v>
      </c>
    </row>
    <row r="87" spans="1:5">
      <c r="A87" s="19"/>
      <c r="B87" s="1" t="s">
        <v>94</v>
      </c>
      <c r="C87" s="3">
        <v>5.7288509999999997</v>
      </c>
      <c r="D87" s="1">
        <v>0</v>
      </c>
      <c r="E87" s="1">
        <v>0</v>
      </c>
    </row>
    <row r="88" spans="1:5">
      <c r="A88" s="19"/>
      <c r="B88" s="1" t="s">
        <v>95</v>
      </c>
      <c r="C88" s="3">
        <v>5.4488709999999996</v>
      </c>
      <c r="D88" s="1">
        <v>0</v>
      </c>
      <c r="E88" s="1">
        <v>0</v>
      </c>
    </row>
    <row r="89" spans="1:5">
      <c r="A89" s="19"/>
      <c r="B89" s="1" t="s">
        <v>96</v>
      </c>
      <c r="C89" s="3">
        <v>5.9466729999999997</v>
      </c>
      <c r="D89" s="1">
        <v>0</v>
      </c>
      <c r="E89" s="1">
        <v>0</v>
      </c>
    </row>
    <row r="90" spans="1:5">
      <c r="A90" s="19"/>
      <c r="B90" s="1" t="s">
        <v>97</v>
      </c>
      <c r="C90" s="3">
        <v>5.1372869999999997</v>
      </c>
      <c r="D90" s="1">
        <v>0</v>
      </c>
      <c r="E90" s="1">
        <v>0</v>
      </c>
    </row>
    <row r="91" spans="1:5">
      <c r="A91" s="19"/>
      <c r="B91" s="1" t="s">
        <v>98</v>
      </c>
      <c r="C91" s="3">
        <v>5.8911860000000003</v>
      </c>
      <c r="D91" s="1">
        <v>0</v>
      </c>
      <c r="E91" s="1">
        <v>0</v>
      </c>
    </row>
    <row r="92" spans="1:5">
      <c r="A92" s="19"/>
      <c r="B92" s="1" t="s">
        <v>99</v>
      </c>
      <c r="C92" s="3">
        <v>5.7271650000000003</v>
      </c>
      <c r="D92" s="1">
        <v>0</v>
      </c>
      <c r="E92" s="1">
        <v>0</v>
      </c>
    </row>
    <row r="93" spans="1:5">
      <c r="A93" s="19"/>
      <c r="B93" s="1" t="s">
        <v>100</v>
      </c>
      <c r="C93" s="3">
        <v>4.3593219999999997</v>
      </c>
      <c r="D93" s="1">
        <v>0</v>
      </c>
      <c r="E93" s="1">
        <v>0</v>
      </c>
    </row>
    <row r="94" spans="1:5">
      <c r="A94" s="19"/>
      <c r="B94" s="1" t="s">
        <v>101</v>
      </c>
      <c r="C94" s="3">
        <v>5.3026914999999999</v>
      </c>
      <c r="D94" s="1">
        <v>0</v>
      </c>
      <c r="E94" s="1">
        <v>0</v>
      </c>
    </row>
    <row r="95" spans="1:5">
      <c r="A95" s="19"/>
      <c r="B95" s="1" t="s">
        <v>102</v>
      </c>
      <c r="C95" s="3">
        <v>5.5381947</v>
      </c>
      <c r="D95" s="1">
        <v>0</v>
      </c>
      <c r="E95" s="1">
        <v>0</v>
      </c>
    </row>
    <row r="96" spans="1:5">
      <c r="A96" s="19"/>
      <c r="B96" s="1" t="s">
        <v>103</v>
      </c>
      <c r="C96" s="3">
        <v>5.4805107</v>
      </c>
      <c r="D96" s="1">
        <v>0</v>
      </c>
      <c r="E96" s="1">
        <v>0</v>
      </c>
    </row>
    <row r="97" spans="1:5">
      <c r="A97" s="19"/>
      <c r="B97" s="1" t="s">
        <v>104</v>
      </c>
      <c r="C97" s="3">
        <v>5.0133405</v>
      </c>
      <c r="D97" s="1">
        <v>0</v>
      </c>
      <c r="E97" s="1">
        <v>0</v>
      </c>
    </row>
    <row r="98" spans="1:5">
      <c r="A98" s="19"/>
      <c r="B98" s="1" t="s">
        <v>105</v>
      </c>
      <c r="C98" s="3">
        <v>3.3670901999999998</v>
      </c>
      <c r="D98" s="1">
        <v>0</v>
      </c>
      <c r="E98" s="1">
        <v>0</v>
      </c>
    </row>
    <row r="99" spans="1:5">
      <c r="A99" s="19"/>
      <c r="B99" s="1" t="s">
        <v>106</v>
      </c>
      <c r="C99" s="3">
        <v>5.4333020000000003</v>
      </c>
      <c r="D99" s="1">
        <v>0</v>
      </c>
      <c r="E99" s="1">
        <v>0</v>
      </c>
    </row>
    <row r="100" spans="1:5">
      <c r="A100" s="19"/>
      <c r="B100" s="1" t="s">
        <v>107</v>
      </c>
      <c r="C100" s="3">
        <v>5.777075</v>
      </c>
      <c r="D100" s="1">
        <v>0</v>
      </c>
      <c r="E100" s="1">
        <v>0</v>
      </c>
    </row>
    <row r="101" spans="1:5">
      <c r="A101" s="19"/>
      <c r="B101" s="1" t="s">
        <v>108</v>
      </c>
      <c r="C101" s="3">
        <v>4.5295310000000004</v>
      </c>
      <c r="D101" s="1">
        <v>0</v>
      </c>
      <c r="E101" s="1">
        <v>0</v>
      </c>
    </row>
    <row r="102" spans="1:5">
      <c r="A102" s="19"/>
      <c r="B102" s="1" t="s">
        <v>109</v>
      </c>
      <c r="C102" s="3">
        <v>5.9700610000000003</v>
      </c>
      <c r="D102" s="1">
        <v>0</v>
      </c>
      <c r="E102" s="1">
        <v>0</v>
      </c>
    </row>
    <row r="103" spans="1:5">
      <c r="A103" s="20"/>
      <c r="B103" s="9" t="s">
        <v>110</v>
      </c>
      <c r="C103" s="5">
        <v>3.9462602000000002</v>
      </c>
      <c r="D103" s="9">
        <v>0</v>
      </c>
      <c r="E103" s="9">
        <v>0</v>
      </c>
    </row>
    <row r="104" spans="1:5">
      <c r="A104" s="18">
        <v>5</v>
      </c>
      <c r="B104" s="1" t="s">
        <v>111</v>
      </c>
      <c r="C104" s="3">
        <v>7.7178719999999998</v>
      </c>
      <c r="D104" s="1">
        <v>0</v>
      </c>
      <c r="E104" s="1">
        <v>0</v>
      </c>
    </row>
    <row r="105" spans="1:5">
      <c r="A105" s="19"/>
      <c r="B105" s="1" t="s">
        <v>112</v>
      </c>
      <c r="C105" s="3">
        <v>5.7390803999999997</v>
      </c>
      <c r="D105" s="1">
        <v>0</v>
      </c>
      <c r="E105" s="1">
        <v>0</v>
      </c>
    </row>
    <row r="106" spans="1:5">
      <c r="A106" s="19"/>
      <c r="B106" s="1" t="s">
        <v>113</v>
      </c>
      <c r="C106" s="3">
        <v>7.8162574999999999</v>
      </c>
      <c r="D106" s="1">
        <v>0</v>
      </c>
      <c r="E106" s="1">
        <v>0</v>
      </c>
    </row>
    <row r="107" spans="1:5">
      <c r="A107" s="19"/>
      <c r="B107" s="1" t="s">
        <v>114</v>
      </c>
      <c r="C107" s="3">
        <v>8.4664199999999994</v>
      </c>
      <c r="D107" s="1">
        <v>0</v>
      </c>
      <c r="E107" s="1">
        <v>0</v>
      </c>
    </row>
    <row r="108" spans="1:5">
      <c r="A108" s="19"/>
      <c r="B108" s="1" t="s">
        <v>115</v>
      </c>
      <c r="C108" s="3">
        <v>7.9312266999999999</v>
      </c>
      <c r="D108" s="1">
        <v>0</v>
      </c>
      <c r="E108" s="1">
        <v>0</v>
      </c>
    </row>
    <row r="109" spans="1:5">
      <c r="A109" s="19"/>
      <c r="B109" s="1" t="s">
        <v>116</v>
      </c>
      <c r="C109" s="3">
        <v>4.8591194</v>
      </c>
      <c r="D109" s="1">
        <v>0</v>
      </c>
      <c r="E109" s="1">
        <v>0</v>
      </c>
    </row>
    <row r="110" spans="1:5">
      <c r="A110" s="19"/>
      <c r="B110" s="1" t="s">
        <v>117</v>
      </c>
      <c r="C110" s="3">
        <v>4.2980875999999997</v>
      </c>
      <c r="D110" s="1">
        <v>0</v>
      </c>
      <c r="E110" s="1">
        <v>0</v>
      </c>
    </row>
    <row r="111" spans="1:5">
      <c r="A111" s="19"/>
      <c r="B111" s="1" t="s">
        <v>118</v>
      </c>
      <c r="C111" s="3">
        <v>1.8446233000000001</v>
      </c>
      <c r="D111" s="1">
        <v>0</v>
      </c>
      <c r="E111" s="1">
        <v>0</v>
      </c>
    </row>
    <row r="112" spans="1:5">
      <c r="A112" s="19"/>
      <c r="B112" s="1" t="s">
        <v>119</v>
      </c>
      <c r="C112" s="3">
        <v>3.5805859999999998</v>
      </c>
      <c r="D112" s="1">
        <v>0</v>
      </c>
      <c r="E112" s="1">
        <v>0</v>
      </c>
    </row>
    <row r="113" spans="1:5">
      <c r="A113" s="19"/>
      <c r="B113" s="1" t="s">
        <v>120</v>
      </c>
      <c r="C113" s="3">
        <v>8.3615209999999998</v>
      </c>
      <c r="D113" s="1">
        <v>0</v>
      </c>
      <c r="E113" s="1">
        <v>0</v>
      </c>
    </row>
    <row r="114" spans="1:5">
      <c r="A114" s="19"/>
      <c r="B114" s="1" t="s">
        <v>121</v>
      </c>
      <c r="C114" s="3">
        <v>5.3666843999999996</v>
      </c>
      <c r="D114" s="1">
        <v>0</v>
      </c>
      <c r="E114" s="1">
        <v>0</v>
      </c>
    </row>
    <row r="115" spans="1:5">
      <c r="A115" s="19"/>
      <c r="B115" s="1" t="s">
        <v>122</v>
      </c>
      <c r="C115" s="3">
        <v>1.8488834999999999</v>
      </c>
      <c r="D115" s="1">
        <v>0</v>
      </c>
      <c r="E115" s="1">
        <v>0</v>
      </c>
    </row>
    <row r="116" spans="1:5">
      <c r="A116" s="19"/>
      <c r="B116" s="1" t="s">
        <v>123</v>
      </c>
      <c r="C116" s="3">
        <v>4.8541993999999997</v>
      </c>
      <c r="D116" s="1">
        <v>0</v>
      </c>
      <c r="E116" s="1">
        <v>0</v>
      </c>
    </row>
    <row r="117" spans="1:5">
      <c r="A117" s="19"/>
      <c r="B117" s="1" t="s">
        <v>124</v>
      </c>
      <c r="C117" s="3">
        <v>7.2654623999999997</v>
      </c>
      <c r="D117" s="1">
        <v>0</v>
      </c>
      <c r="E117" s="1">
        <v>0</v>
      </c>
    </row>
    <row r="118" spans="1:5">
      <c r="A118" s="19"/>
      <c r="B118" s="1" t="s">
        <v>125</v>
      </c>
      <c r="C118" s="3">
        <v>3.2975596999999999</v>
      </c>
      <c r="D118" s="1">
        <v>0</v>
      </c>
      <c r="E118" s="1">
        <v>0</v>
      </c>
    </row>
    <row r="119" spans="1:5">
      <c r="A119" s="19"/>
      <c r="B119" s="1" t="s">
        <v>126</v>
      </c>
      <c r="C119" s="3">
        <v>5.1968207</v>
      </c>
      <c r="D119" s="1">
        <v>0</v>
      </c>
      <c r="E119" s="1">
        <v>0</v>
      </c>
    </row>
    <row r="120" spans="1:5">
      <c r="A120" s="19"/>
      <c r="B120" s="1" t="s">
        <v>127</v>
      </c>
      <c r="C120" s="3">
        <v>3.8735816000000001</v>
      </c>
      <c r="D120" s="1">
        <v>0</v>
      </c>
      <c r="E120" s="1">
        <v>0</v>
      </c>
    </row>
    <row r="121" spans="1:5">
      <c r="A121" s="19"/>
      <c r="B121" s="1" t="s">
        <v>128</v>
      </c>
      <c r="C121" s="3">
        <v>1.535825</v>
      </c>
      <c r="D121" s="1">
        <v>0</v>
      </c>
      <c r="E121" s="1">
        <v>0</v>
      </c>
    </row>
    <row r="122" spans="1:5">
      <c r="A122" s="19"/>
      <c r="B122" s="1" t="s">
        <v>129</v>
      </c>
      <c r="C122" s="3">
        <v>2.8477882999999999</v>
      </c>
      <c r="D122" s="1">
        <v>0</v>
      </c>
      <c r="E122" s="1">
        <v>0</v>
      </c>
    </row>
    <row r="123" spans="1:5">
      <c r="A123" s="20"/>
      <c r="B123" s="9" t="s">
        <v>130</v>
      </c>
      <c r="C123" s="5">
        <v>1.0333458</v>
      </c>
      <c r="D123" s="9">
        <v>0</v>
      </c>
      <c r="E123" s="9">
        <v>0</v>
      </c>
    </row>
    <row r="124" spans="1:5">
      <c r="A124" s="18">
        <v>6</v>
      </c>
      <c r="B124" s="1" t="s">
        <v>131</v>
      </c>
      <c r="C124" s="3">
        <v>7.7545279999999996</v>
      </c>
      <c r="D124" s="1">
        <v>0</v>
      </c>
      <c r="E124" s="1">
        <v>0</v>
      </c>
    </row>
    <row r="125" spans="1:5">
      <c r="A125" s="19"/>
      <c r="B125" s="1" t="s">
        <v>132</v>
      </c>
      <c r="C125" s="3">
        <v>4.5746950000000002</v>
      </c>
      <c r="D125" s="1">
        <v>0</v>
      </c>
      <c r="E125" s="1">
        <v>0</v>
      </c>
    </row>
    <row r="126" spans="1:5">
      <c r="A126" s="19"/>
      <c r="B126" s="1" t="s">
        <v>133</v>
      </c>
      <c r="C126" s="3">
        <v>4.3723597999999999</v>
      </c>
      <c r="D126" s="1">
        <v>0</v>
      </c>
      <c r="E126" s="1">
        <v>0</v>
      </c>
    </row>
    <row r="127" spans="1:5">
      <c r="A127" s="19"/>
      <c r="B127" s="1" t="s">
        <v>134</v>
      </c>
      <c r="C127" s="3">
        <v>4.1895610000000003</v>
      </c>
      <c r="D127" s="1">
        <v>0</v>
      </c>
      <c r="E127" s="1">
        <v>0</v>
      </c>
    </row>
    <row r="128" spans="1:5">
      <c r="A128" s="19"/>
      <c r="B128" s="1" t="s">
        <v>135</v>
      </c>
      <c r="C128" s="3">
        <v>4.8635789999999997</v>
      </c>
      <c r="D128" s="1">
        <v>0</v>
      </c>
      <c r="E128" s="1">
        <v>0</v>
      </c>
    </row>
    <row r="129" spans="1:5">
      <c r="A129" s="19"/>
      <c r="B129" s="1" t="s">
        <v>136</v>
      </c>
      <c r="C129" s="3">
        <v>5.8336696999999997</v>
      </c>
      <c r="D129" s="1">
        <v>0</v>
      </c>
      <c r="E129" s="1">
        <v>0</v>
      </c>
    </row>
    <row r="130" spans="1:5">
      <c r="A130" s="19"/>
      <c r="B130" s="1" t="s">
        <v>137</v>
      </c>
      <c r="C130" s="3">
        <v>3.8756309999999998</v>
      </c>
      <c r="D130" s="1">
        <v>0</v>
      </c>
      <c r="E130" s="1">
        <v>0</v>
      </c>
    </row>
    <row r="131" spans="1:5">
      <c r="A131" s="19"/>
      <c r="B131" s="1" t="s">
        <v>138</v>
      </c>
      <c r="C131" s="3">
        <v>3.4812660000000002</v>
      </c>
      <c r="D131" s="1">
        <v>0</v>
      </c>
      <c r="E131" s="1">
        <v>0</v>
      </c>
    </row>
    <row r="132" spans="1:5">
      <c r="A132" s="19"/>
      <c r="B132" s="1" t="s">
        <v>139</v>
      </c>
      <c r="C132" s="3">
        <v>3.6553496999999999</v>
      </c>
      <c r="D132" s="1">
        <v>0</v>
      </c>
      <c r="E132" s="1">
        <v>0</v>
      </c>
    </row>
    <row r="133" spans="1:5">
      <c r="A133" s="19"/>
      <c r="B133" s="1" t="s">
        <v>140</v>
      </c>
      <c r="C133" s="3">
        <v>3.1913033</v>
      </c>
      <c r="D133" s="1">
        <v>0</v>
      </c>
      <c r="E133" s="1">
        <v>0</v>
      </c>
    </row>
    <row r="134" spans="1:5">
      <c r="A134" s="19"/>
      <c r="B134" s="1" t="s">
        <v>141</v>
      </c>
      <c r="C134" s="3">
        <v>3.1736977</v>
      </c>
      <c r="D134" s="1">
        <v>0</v>
      </c>
      <c r="E134" s="1">
        <v>0</v>
      </c>
    </row>
    <row r="135" spans="1:5">
      <c r="A135" s="19"/>
      <c r="B135" s="1" t="s">
        <v>142</v>
      </c>
      <c r="C135" s="3">
        <v>3.941424</v>
      </c>
      <c r="D135" s="1">
        <v>0</v>
      </c>
      <c r="E135" s="1">
        <v>0</v>
      </c>
    </row>
    <row r="136" spans="1:5">
      <c r="A136" s="19"/>
      <c r="B136" s="1" t="s">
        <v>143</v>
      </c>
      <c r="C136" s="3">
        <v>3.4362180000000002</v>
      </c>
      <c r="D136" s="1">
        <v>0</v>
      </c>
      <c r="E136" s="1">
        <v>0</v>
      </c>
    </row>
    <row r="137" spans="1:5">
      <c r="A137" s="19"/>
      <c r="B137" s="1" t="s">
        <v>144</v>
      </c>
      <c r="C137" s="3">
        <v>4.0855103000000002</v>
      </c>
      <c r="D137" s="1">
        <v>0</v>
      </c>
      <c r="E137" s="1">
        <v>0</v>
      </c>
    </row>
    <row r="138" spans="1:5">
      <c r="A138" s="19"/>
      <c r="B138" s="1" t="s">
        <v>145</v>
      </c>
      <c r="C138" s="3">
        <v>4.6569960000000004</v>
      </c>
      <c r="D138" s="1">
        <v>0</v>
      </c>
      <c r="E138" s="1">
        <v>0</v>
      </c>
    </row>
    <row r="139" spans="1:5">
      <c r="A139" s="19"/>
      <c r="B139" s="1" t="s">
        <v>146</v>
      </c>
      <c r="C139" s="3">
        <v>4.1432867</v>
      </c>
      <c r="D139" s="1">
        <v>0</v>
      </c>
      <c r="E139" s="1">
        <v>0</v>
      </c>
    </row>
    <row r="140" spans="1:5">
      <c r="A140" s="19"/>
      <c r="B140" s="1" t="s">
        <v>147</v>
      </c>
      <c r="C140" s="3">
        <v>3.3256738000000001</v>
      </c>
      <c r="D140" s="1">
        <v>0</v>
      </c>
      <c r="E140" s="1">
        <v>0</v>
      </c>
    </row>
    <row r="141" spans="1:5">
      <c r="A141" s="19"/>
      <c r="B141" s="1" t="s">
        <v>148</v>
      </c>
      <c r="C141" s="3">
        <v>3.3634819999999999</v>
      </c>
      <c r="D141" s="1">
        <v>0</v>
      </c>
      <c r="E141" s="1">
        <v>0</v>
      </c>
    </row>
    <row r="142" spans="1:5">
      <c r="A142" s="19"/>
      <c r="B142" s="1" t="s">
        <v>149</v>
      </c>
      <c r="C142" s="3">
        <v>3.8149644999999999</v>
      </c>
      <c r="D142" s="1">
        <v>0</v>
      </c>
      <c r="E142" s="1">
        <v>0</v>
      </c>
    </row>
    <row r="143" spans="1:5">
      <c r="A143" s="20"/>
      <c r="B143" s="9" t="s">
        <v>150</v>
      </c>
      <c r="C143" s="5">
        <v>2.714356</v>
      </c>
      <c r="D143" s="9">
        <v>0</v>
      </c>
      <c r="E143" s="9">
        <v>0</v>
      </c>
    </row>
    <row r="144" spans="1:5">
      <c r="A144" s="18">
        <v>7</v>
      </c>
      <c r="B144" s="1" t="s">
        <v>151</v>
      </c>
      <c r="C144" s="3">
        <v>4.7939579999999999</v>
      </c>
      <c r="D144" s="1">
        <v>0</v>
      </c>
      <c r="E144" s="1">
        <v>0</v>
      </c>
    </row>
    <row r="145" spans="1:5">
      <c r="A145" s="19"/>
      <c r="B145" s="1" t="s">
        <v>152</v>
      </c>
      <c r="C145" s="3">
        <v>4.6026319999999998</v>
      </c>
      <c r="D145" s="1">
        <v>0</v>
      </c>
      <c r="E145" s="1">
        <v>0</v>
      </c>
    </row>
    <row r="146" spans="1:5">
      <c r="A146" s="19"/>
      <c r="B146" s="1" t="s">
        <v>153</v>
      </c>
      <c r="C146" s="3">
        <v>4.8086549999999999</v>
      </c>
      <c r="D146" s="1">
        <v>0</v>
      </c>
      <c r="E146" s="1">
        <v>0</v>
      </c>
    </row>
    <row r="147" spans="1:5">
      <c r="A147" s="19"/>
      <c r="B147" s="1" t="s">
        <v>154</v>
      </c>
      <c r="C147" s="3">
        <v>4.7682380000000002</v>
      </c>
      <c r="D147" s="1">
        <v>0</v>
      </c>
      <c r="E147" s="1">
        <v>0</v>
      </c>
    </row>
    <row r="148" spans="1:5">
      <c r="A148" s="19"/>
      <c r="B148" s="1" t="s">
        <v>155</v>
      </c>
      <c r="C148" s="3">
        <v>4.3682670000000003</v>
      </c>
      <c r="D148" s="1">
        <v>0</v>
      </c>
      <c r="E148" s="1">
        <v>0</v>
      </c>
    </row>
    <row r="149" spans="1:5">
      <c r="A149" s="19"/>
      <c r="B149" s="1" t="s">
        <v>156</v>
      </c>
      <c r="C149" s="3">
        <v>3.0842152</v>
      </c>
      <c r="D149" s="1">
        <v>0</v>
      </c>
      <c r="E149" s="1">
        <v>0</v>
      </c>
    </row>
    <row r="150" spans="1:5">
      <c r="A150" s="19"/>
      <c r="B150" s="1" t="s">
        <v>157</v>
      </c>
      <c r="C150" s="3">
        <v>4.3023119999999997</v>
      </c>
      <c r="D150" s="1">
        <v>0</v>
      </c>
      <c r="E150" s="1">
        <v>0</v>
      </c>
    </row>
    <row r="151" spans="1:5">
      <c r="A151" s="19"/>
      <c r="B151" s="1" t="s">
        <v>158</v>
      </c>
      <c r="C151" s="3">
        <v>4.0591530000000002</v>
      </c>
      <c r="D151" s="1">
        <v>0</v>
      </c>
      <c r="E151" s="1">
        <v>0</v>
      </c>
    </row>
    <row r="152" spans="1:5">
      <c r="A152" s="19"/>
      <c r="B152" s="1" t="s">
        <v>159</v>
      </c>
      <c r="C152" s="3">
        <v>2.2859699999999998</v>
      </c>
      <c r="D152" s="1">
        <v>0</v>
      </c>
      <c r="E152" s="1">
        <v>0</v>
      </c>
    </row>
    <row r="153" spans="1:5">
      <c r="A153" s="19"/>
      <c r="B153" s="1" t="s">
        <v>160</v>
      </c>
      <c r="C153" s="3">
        <v>2.5971202999999998</v>
      </c>
      <c r="D153" s="1">
        <v>0</v>
      </c>
      <c r="E153" s="1">
        <v>0</v>
      </c>
    </row>
    <row r="154" spans="1:5">
      <c r="A154" s="19"/>
      <c r="B154" s="1" t="s">
        <v>161</v>
      </c>
      <c r="C154" s="3">
        <v>4.0611819999999996</v>
      </c>
      <c r="D154" s="1">
        <v>0</v>
      </c>
      <c r="E154" s="1">
        <v>0</v>
      </c>
    </row>
    <row r="155" spans="1:5">
      <c r="A155" s="19"/>
      <c r="B155" s="1" t="s">
        <v>162</v>
      </c>
      <c r="C155" s="3">
        <v>4.0977499999999996</v>
      </c>
      <c r="D155" s="1">
        <v>0</v>
      </c>
      <c r="E155" s="1">
        <v>0</v>
      </c>
    </row>
    <row r="156" spans="1:5">
      <c r="A156" s="19"/>
      <c r="B156" s="1" t="s">
        <v>163</v>
      </c>
      <c r="C156" s="3">
        <v>2.1349860000000001</v>
      </c>
      <c r="D156" s="1">
        <v>0</v>
      </c>
      <c r="E156" s="1">
        <v>0</v>
      </c>
    </row>
    <row r="157" spans="1:5">
      <c r="A157" s="19"/>
      <c r="B157" s="1" t="s">
        <v>164</v>
      </c>
      <c r="C157" s="3">
        <v>2.908588</v>
      </c>
      <c r="D157" s="1">
        <v>0</v>
      </c>
      <c r="E157" s="1">
        <v>0</v>
      </c>
    </row>
    <row r="158" spans="1:5">
      <c r="A158" s="19"/>
      <c r="B158" s="1" t="s">
        <v>165</v>
      </c>
      <c r="C158" s="3">
        <v>3.2542627</v>
      </c>
      <c r="D158" s="1">
        <v>0</v>
      </c>
      <c r="E158" s="1">
        <v>0</v>
      </c>
    </row>
    <row r="159" spans="1:5">
      <c r="A159" s="19"/>
      <c r="B159" s="1" t="s">
        <v>166</v>
      </c>
      <c r="C159" s="3">
        <v>4.1462440000000003</v>
      </c>
      <c r="D159" s="1">
        <v>0</v>
      </c>
      <c r="E159" s="1">
        <v>0</v>
      </c>
    </row>
    <row r="160" spans="1:5">
      <c r="A160" s="19"/>
      <c r="B160" s="1" t="s">
        <v>167</v>
      </c>
      <c r="C160" s="3">
        <v>4.3415869999999996</v>
      </c>
      <c r="D160" s="1">
        <v>0</v>
      </c>
      <c r="E160" s="1">
        <v>0</v>
      </c>
    </row>
    <row r="161" spans="1:5">
      <c r="A161" s="19"/>
      <c r="B161" s="1" t="s">
        <v>168</v>
      </c>
      <c r="C161" s="3">
        <v>3.4671560000000001</v>
      </c>
      <c r="D161" s="1">
        <v>0</v>
      </c>
      <c r="E161" s="1">
        <v>0</v>
      </c>
    </row>
    <row r="162" spans="1:5">
      <c r="A162" s="19"/>
      <c r="B162" s="1" t="s">
        <v>169</v>
      </c>
      <c r="C162" s="3">
        <v>4.6610430000000003</v>
      </c>
      <c r="D162" s="1">
        <v>0</v>
      </c>
      <c r="E162" s="1">
        <v>0</v>
      </c>
    </row>
    <row r="163" spans="1:5">
      <c r="A163" s="20"/>
      <c r="B163" s="9" t="s">
        <v>170</v>
      </c>
      <c r="C163" s="5">
        <v>2.1619362999999998</v>
      </c>
      <c r="D163" s="9">
        <v>0</v>
      </c>
      <c r="E163" s="9">
        <v>0</v>
      </c>
    </row>
    <row r="164" spans="1:5">
      <c r="A164" s="18">
        <v>8</v>
      </c>
      <c r="B164" s="1" t="s">
        <v>171</v>
      </c>
      <c r="C164" s="3">
        <v>10.3750515</v>
      </c>
      <c r="D164" s="1">
        <v>0</v>
      </c>
      <c r="E164" s="1">
        <v>0</v>
      </c>
    </row>
    <row r="165" spans="1:5">
      <c r="A165" s="19"/>
      <c r="B165" s="1" t="s">
        <v>172</v>
      </c>
      <c r="C165" s="3">
        <v>9.9824269999999995</v>
      </c>
      <c r="D165" s="1">
        <v>0</v>
      </c>
      <c r="E165" s="1">
        <v>0</v>
      </c>
    </row>
    <row r="166" spans="1:5">
      <c r="A166" s="19"/>
      <c r="B166" s="1" t="s">
        <v>173</v>
      </c>
      <c r="C166" s="3">
        <v>8.8738399999999995</v>
      </c>
      <c r="D166" s="1">
        <v>0</v>
      </c>
      <c r="E166" s="1">
        <v>0</v>
      </c>
    </row>
    <row r="167" spans="1:5">
      <c r="A167" s="19"/>
      <c r="B167" s="1" t="s">
        <v>174</v>
      </c>
      <c r="C167" s="3">
        <v>9.4689189999999996</v>
      </c>
      <c r="D167" s="1">
        <v>0</v>
      </c>
      <c r="E167" s="1">
        <v>0</v>
      </c>
    </row>
    <row r="168" spans="1:5">
      <c r="A168" s="19"/>
      <c r="B168" s="1" t="s">
        <v>175</v>
      </c>
      <c r="C168" s="3">
        <v>10.058975999999999</v>
      </c>
      <c r="D168" s="1">
        <v>0</v>
      </c>
      <c r="E168" s="1">
        <v>0</v>
      </c>
    </row>
    <row r="169" spans="1:5">
      <c r="A169" s="19"/>
      <c r="B169" s="1" t="s">
        <v>176</v>
      </c>
      <c r="C169" s="3">
        <v>9.8627579999999995</v>
      </c>
      <c r="D169" s="1">
        <v>0</v>
      </c>
      <c r="E169" s="1">
        <v>0</v>
      </c>
    </row>
    <row r="170" spans="1:5">
      <c r="A170" s="19"/>
      <c r="B170" s="1" t="s">
        <v>177</v>
      </c>
      <c r="C170" s="3">
        <v>8.3068290000000005</v>
      </c>
      <c r="D170" s="1">
        <v>0</v>
      </c>
      <c r="E170" s="1">
        <v>0</v>
      </c>
    </row>
    <row r="171" spans="1:5">
      <c r="A171" s="19"/>
      <c r="B171" s="1" t="s">
        <v>178</v>
      </c>
      <c r="C171" s="3">
        <v>5.8293632999999998</v>
      </c>
      <c r="D171" s="1">
        <v>0</v>
      </c>
      <c r="E171" s="1">
        <v>0</v>
      </c>
    </row>
    <row r="172" spans="1:5">
      <c r="A172" s="19"/>
      <c r="B172" s="1" t="s">
        <v>179</v>
      </c>
      <c r="C172" s="3">
        <v>10.265449</v>
      </c>
      <c r="D172" s="1">
        <v>0</v>
      </c>
      <c r="E172" s="1">
        <v>0</v>
      </c>
    </row>
    <row r="173" spans="1:5">
      <c r="A173" s="19"/>
      <c r="B173" s="1" t="s">
        <v>180</v>
      </c>
      <c r="C173" s="3">
        <v>10.072407</v>
      </c>
      <c r="D173" s="1">
        <v>0</v>
      </c>
      <c r="E173" s="1">
        <v>0</v>
      </c>
    </row>
    <row r="174" spans="1:5">
      <c r="A174" s="19"/>
      <c r="B174" s="1" t="s">
        <v>147</v>
      </c>
      <c r="C174" s="3">
        <v>4.722575</v>
      </c>
      <c r="D174" s="1">
        <v>0</v>
      </c>
      <c r="E174" s="1">
        <v>0</v>
      </c>
    </row>
    <row r="175" spans="1:5">
      <c r="A175" s="19"/>
      <c r="B175" s="1" t="s">
        <v>181</v>
      </c>
      <c r="C175" s="3">
        <v>8.1081420000000008</v>
      </c>
      <c r="D175" s="1">
        <v>0</v>
      </c>
      <c r="E175" s="1">
        <v>0</v>
      </c>
    </row>
    <row r="176" spans="1:5">
      <c r="A176" s="19"/>
      <c r="B176" s="1" t="s">
        <v>182</v>
      </c>
      <c r="C176" s="3">
        <v>6.9502030000000001</v>
      </c>
      <c r="D176" s="1">
        <v>0</v>
      </c>
      <c r="E176" s="1">
        <v>0</v>
      </c>
    </row>
    <row r="177" spans="1:5">
      <c r="A177" s="19"/>
      <c r="B177" s="1" t="s">
        <v>183</v>
      </c>
      <c r="C177" s="3">
        <v>7.7207249999999998</v>
      </c>
      <c r="D177" s="1">
        <v>0</v>
      </c>
      <c r="E177" s="1">
        <v>0</v>
      </c>
    </row>
    <row r="178" spans="1:5">
      <c r="A178" s="19"/>
      <c r="B178" s="1" t="s">
        <v>144</v>
      </c>
      <c r="C178" s="3">
        <v>4.6399816999999999</v>
      </c>
      <c r="D178" s="1">
        <v>0</v>
      </c>
      <c r="E178" s="1">
        <v>0</v>
      </c>
    </row>
    <row r="179" spans="1:5">
      <c r="A179" s="19"/>
      <c r="B179" s="1" t="s">
        <v>184</v>
      </c>
      <c r="C179" s="3">
        <v>4.4553940000000001</v>
      </c>
      <c r="D179" s="1">
        <v>0</v>
      </c>
      <c r="E179" s="1">
        <v>0</v>
      </c>
    </row>
    <row r="180" spans="1:5">
      <c r="A180" s="19"/>
      <c r="B180" s="1" t="s">
        <v>185</v>
      </c>
      <c r="C180" s="3">
        <v>6.3435344999999996</v>
      </c>
      <c r="D180" s="1">
        <v>0</v>
      </c>
      <c r="E180" s="1">
        <v>0</v>
      </c>
    </row>
    <row r="181" spans="1:5">
      <c r="A181" s="19"/>
      <c r="B181" s="1" t="s">
        <v>186</v>
      </c>
      <c r="C181" s="3">
        <v>4.7577457000000001</v>
      </c>
      <c r="D181" s="1">
        <v>0</v>
      </c>
      <c r="E181" s="1">
        <v>0</v>
      </c>
    </row>
    <row r="182" spans="1:5">
      <c r="A182" s="19"/>
      <c r="B182" s="1" t="s">
        <v>187</v>
      </c>
      <c r="C182" s="3">
        <v>5.5875253999999996</v>
      </c>
      <c r="D182" s="1">
        <v>0</v>
      </c>
      <c r="E182" s="1">
        <v>0</v>
      </c>
    </row>
    <row r="183" spans="1:5">
      <c r="A183" s="20"/>
      <c r="B183" s="9" t="s">
        <v>188</v>
      </c>
      <c r="C183" s="5">
        <v>4.4923089999999997</v>
      </c>
      <c r="D183" s="9">
        <v>0</v>
      </c>
      <c r="E183" s="9">
        <v>0</v>
      </c>
    </row>
    <row r="184" spans="1:5">
      <c r="A184" s="26">
        <v>9</v>
      </c>
      <c r="B184" s="1" t="s">
        <v>189</v>
      </c>
      <c r="C184" s="3">
        <v>7.0125659999999996</v>
      </c>
      <c r="D184" s="1">
        <v>0</v>
      </c>
      <c r="E184" s="1">
        <v>0</v>
      </c>
    </row>
    <row r="185" spans="1:5">
      <c r="A185" s="27"/>
      <c r="B185" s="1" t="s">
        <v>190</v>
      </c>
      <c r="C185" s="3">
        <v>4.8324769999999999</v>
      </c>
      <c r="D185" s="1">
        <v>0</v>
      </c>
      <c r="E185" s="1">
        <v>0</v>
      </c>
    </row>
    <row r="186" spans="1:5">
      <c r="A186" s="27"/>
      <c r="B186" s="1" t="s">
        <v>90</v>
      </c>
      <c r="C186" s="3">
        <v>5.9592070000000001</v>
      </c>
      <c r="D186" s="1">
        <v>0</v>
      </c>
      <c r="E186" s="1">
        <v>0</v>
      </c>
    </row>
    <row r="187" spans="1:5">
      <c r="A187" s="27"/>
      <c r="B187" s="1" t="s">
        <v>191</v>
      </c>
      <c r="C187" s="3">
        <v>5.2653540000000003</v>
      </c>
      <c r="D187" s="10">
        <v>1.0970973513916799E-306</v>
      </c>
      <c r="E187" s="10">
        <v>6.1777551856865499E-303</v>
      </c>
    </row>
    <row r="188" spans="1:5">
      <c r="A188" s="27"/>
      <c r="B188" s="1" t="s">
        <v>192</v>
      </c>
      <c r="C188" s="3">
        <v>4.503819</v>
      </c>
      <c r="D188" s="10">
        <v>2.75882049679151E-301</v>
      </c>
      <c r="E188" s="10">
        <v>1.24279345739464E-297</v>
      </c>
    </row>
    <row r="189" spans="1:5">
      <c r="A189" s="27"/>
      <c r="B189" s="1" t="s">
        <v>193</v>
      </c>
      <c r="C189" s="3">
        <v>3.9163415000000001</v>
      </c>
      <c r="D189" s="10">
        <v>1.4926488844679999E-298</v>
      </c>
      <c r="E189" s="10">
        <v>5.6034039122929001E-295</v>
      </c>
    </row>
    <row r="190" spans="1:5">
      <c r="A190" s="27"/>
      <c r="B190" s="1" t="s">
        <v>194</v>
      </c>
      <c r="C190" s="3">
        <v>5.2152734000000001</v>
      </c>
      <c r="D190" s="10">
        <v>3.5631357733541098E-297</v>
      </c>
      <c r="E190" s="10">
        <v>1.14651528798611E-293</v>
      </c>
    </row>
    <row r="191" spans="1:5">
      <c r="A191" s="27"/>
      <c r="B191" s="1" t="s">
        <v>195</v>
      </c>
      <c r="C191" s="3">
        <v>5.188752</v>
      </c>
      <c r="D191" s="10">
        <v>1.64453003087906E-286</v>
      </c>
      <c r="E191" s="10">
        <v>4.1157104906133301E-283</v>
      </c>
    </row>
    <row r="192" spans="1:5">
      <c r="A192" s="27"/>
      <c r="B192" s="1" t="s">
        <v>196</v>
      </c>
      <c r="C192" s="3">
        <v>4.1364729999999996</v>
      </c>
      <c r="D192" s="10">
        <v>1.58526084070033E-282</v>
      </c>
      <c r="E192" s="10">
        <v>3.5706415175934304E-279</v>
      </c>
    </row>
    <row r="193" spans="1:5">
      <c r="A193" s="27"/>
      <c r="B193" s="1" t="s">
        <v>197</v>
      </c>
      <c r="C193" s="3">
        <v>4.6500253999999996</v>
      </c>
      <c r="D193" s="10">
        <v>3.28402361992742E-275</v>
      </c>
      <c r="E193" s="10">
        <v>6.7244861832041201E-272</v>
      </c>
    </row>
    <row r="194" spans="1:5">
      <c r="A194" s="27"/>
      <c r="B194" s="1" t="s">
        <v>198</v>
      </c>
      <c r="C194" s="3">
        <v>3.6941666999999998</v>
      </c>
      <c r="D194" s="10">
        <v>4.59454500278998E-267</v>
      </c>
      <c r="E194" s="10">
        <v>8.6239609702367907E-264</v>
      </c>
    </row>
    <row r="195" spans="1:5">
      <c r="A195" s="27"/>
      <c r="B195" s="1" t="s">
        <v>199</v>
      </c>
      <c r="C195" s="3">
        <v>3.1556517999999998</v>
      </c>
      <c r="D195" s="10">
        <v>8.5768655872625002E-267</v>
      </c>
      <c r="E195" s="10">
        <v>1.48604092682692E-263</v>
      </c>
    </row>
    <row r="196" spans="1:5">
      <c r="A196" s="27"/>
      <c r="B196" s="1" t="s">
        <v>200</v>
      </c>
      <c r="C196" s="3">
        <v>3.5190833000000001</v>
      </c>
      <c r="D196" s="10">
        <v>9.5275680325734493E-264</v>
      </c>
      <c r="E196" s="10">
        <v>1.4955148398353699E-260</v>
      </c>
    </row>
    <row r="197" spans="1:5">
      <c r="A197" s="27"/>
      <c r="B197" s="1" t="s">
        <v>201</v>
      </c>
      <c r="C197" s="3">
        <v>5.0685624999999996</v>
      </c>
      <c r="D197" s="10">
        <v>9.9594754917113493E-264</v>
      </c>
      <c r="E197" s="10">
        <v>1.4955148398353699E-260</v>
      </c>
    </row>
    <row r="198" spans="1:5">
      <c r="A198" s="27"/>
      <c r="B198" s="1" t="s">
        <v>82</v>
      </c>
      <c r="C198" s="3">
        <v>4.0374355</v>
      </c>
      <c r="D198" s="10">
        <v>5.9352238092442304E-262</v>
      </c>
      <c r="E198" s="10">
        <v>8.3553113174635596E-259</v>
      </c>
    </row>
    <row r="199" spans="1:5">
      <c r="A199" s="27"/>
      <c r="B199" s="1" t="s">
        <v>202</v>
      </c>
      <c r="C199" s="3">
        <v>5.6303204999999998</v>
      </c>
      <c r="D199" s="10">
        <v>1.88767684859861E-261</v>
      </c>
      <c r="E199" s="10">
        <v>2.5010607845785398E-258</v>
      </c>
    </row>
    <row r="200" spans="1:5">
      <c r="A200" s="27"/>
      <c r="B200" s="1" t="s">
        <v>203</v>
      </c>
      <c r="C200" s="3">
        <v>5.3914030000000004</v>
      </c>
      <c r="D200" s="10">
        <v>5.8116422476956198E-260</v>
      </c>
      <c r="E200" s="10">
        <v>7.2723016659497903E-257</v>
      </c>
    </row>
    <row r="201" spans="1:5">
      <c r="A201" s="27"/>
      <c r="B201" s="1" t="s">
        <v>86</v>
      </c>
      <c r="C201" s="3">
        <v>3.9041038000000001</v>
      </c>
      <c r="D201" s="10">
        <v>1.70293746772805E-257</v>
      </c>
      <c r="E201" s="10">
        <v>2.01878755384772E-254</v>
      </c>
    </row>
    <row r="202" spans="1:5">
      <c r="A202" s="27"/>
      <c r="B202" s="1" t="s">
        <v>204</v>
      </c>
      <c r="C202" s="3">
        <v>5.4232282999999999</v>
      </c>
      <c r="D202" s="10">
        <v>3.0217761616335599E-255</v>
      </c>
      <c r="E202" s="10">
        <v>3.4031243132317101E-252</v>
      </c>
    </row>
    <row r="203" spans="1:5">
      <c r="A203" s="28"/>
      <c r="B203" s="9" t="s">
        <v>205</v>
      </c>
      <c r="C203" s="5">
        <v>4.696199</v>
      </c>
      <c r="D203" s="11">
        <v>1.9880019912964799E-250</v>
      </c>
      <c r="E203" s="11">
        <v>2.1322741358077101E-247</v>
      </c>
    </row>
    <row r="204" spans="1:5">
      <c r="A204" s="26">
        <v>10</v>
      </c>
      <c r="B204" s="1" t="s">
        <v>206</v>
      </c>
      <c r="C204" s="3">
        <v>3.9638054</v>
      </c>
      <c r="D204" s="10">
        <v>1.43247739355358E-197</v>
      </c>
      <c r="E204" s="10">
        <v>3.2265120812400898E-193</v>
      </c>
    </row>
    <row r="205" spans="1:5">
      <c r="A205" s="27"/>
      <c r="B205" s="1" t="s">
        <v>207</v>
      </c>
      <c r="C205" s="3">
        <v>5.6663009999999998</v>
      </c>
      <c r="D205" s="10">
        <v>4.3322295438965599E-196</v>
      </c>
      <c r="E205" s="10">
        <v>4.87895691233631E-192</v>
      </c>
    </row>
    <row r="206" spans="1:5">
      <c r="A206" s="27"/>
      <c r="B206" s="1" t="s">
        <v>208</v>
      </c>
      <c r="C206" s="3">
        <v>4.3768497000000002</v>
      </c>
      <c r="D206" s="10">
        <v>2.9892449451862501E-195</v>
      </c>
      <c r="E206" s="10">
        <v>2.24432510484584E-191</v>
      </c>
    </row>
    <row r="207" spans="1:5">
      <c r="A207" s="27"/>
      <c r="B207" s="1" t="s">
        <v>209</v>
      </c>
      <c r="C207" s="3">
        <v>4.7591305000000004</v>
      </c>
      <c r="D207" s="10">
        <v>1.2976689148994901E-194</v>
      </c>
      <c r="E207" s="10">
        <v>7.3071736597990605E-191</v>
      </c>
    </row>
    <row r="208" spans="1:5">
      <c r="A208" s="27"/>
      <c r="B208" s="1" t="s">
        <v>40</v>
      </c>
      <c r="C208" s="3">
        <v>5.0214876999999998</v>
      </c>
      <c r="D208" s="10">
        <v>3.4654389663321999E-193</v>
      </c>
      <c r="E208" s="10">
        <v>1.5611109455533301E-189</v>
      </c>
    </row>
    <row r="209" spans="1:5">
      <c r="A209" s="27"/>
      <c r="B209" s="1" t="s">
        <v>210</v>
      </c>
      <c r="C209" s="3">
        <v>4.1866874999999997</v>
      </c>
      <c r="D209" s="10">
        <v>9.8343046757504796E-189</v>
      </c>
      <c r="E209" s="10">
        <v>3.69179797527673E-185</v>
      </c>
    </row>
    <row r="210" spans="1:5">
      <c r="A210" s="27"/>
      <c r="B210" s="1" t="s">
        <v>39</v>
      </c>
      <c r="C210" s="3">
        <v>6.1002526000000001</v>
      </c>
      <c r="D210" s="10">
        <v>2.9305062981652199E-185</v>
      </c>
      <c r="E210" s="10">
        <v>9.4295319799819303E-182</v>
      </c>
    </row>
    <row r="211" spans="1:5">
      <c r="A211" s="27"/>
      <c r="B211" s="1" t="s">
        <v>211</v>
      </c>
      <c r="C211" s="3">
        <v>3.9966732999999999</v>
      </c>
      <c r="D211" s="10">
        <v>1.19662036277988E-183</v>
      </c>
      <c r="E211" s="10">
        <v>3.3690846314067498E-180</v>
      </c>
    </row>
    <row r="212" spans="1:5">
      <c r="A212" s="27"/>
      <c r="B212" s="1" t="s">
        <v>212</v>
      </c>
      <c r="C212" s="3">
        <v>4.8819832999999999</v>
      </c>
      <c r="D212" s="10">
        <v>1.7915445849032999E-180</v>
      </c>
      <c r="E212" s="10">
        <v>4.4836389144846598E-177</v>
      </c>
    </row>
    <row r="213" spans="1:5">
      <c r="A213" s="27"/>
      <c r="B213" s="1" t="s">
        <v>213</v>
      </c>
      <c r="C213" s="3">
        <v>4.6048179999999999</v>
      </c>
      <c r="D213" s="10">
        <v>1.7564901311989699E-177</v>
      </c>
      <c r="E213" s="10">
        <v>3.9563183715125601E-174</v>
      </c>
    </row>
    <row r="214" spans="1:5">
      <c r="A214" s="27"/>
      <c r="B214" s="1" t="s">
        <v>214</v>
      </c>
      <c r="C214" s="3">
        <v>4.7854859999999997</v>
      </c>
      <c r="D214" s="10">
        <v>1.17342458331342E-175</v>
      </c>
      <c r="E214" s="10">
        <v>2.40274684677741E-172</v>
      </c>
    </row>
    <row r="215" spans="1:5">
      <c r="A215" s="27"/>
      <c r="B215" s="1" t="s">
        <v>215</v>
      </c>
      <c r="C215" s="3">
        <v>3.6444268000000002</v>
      </c>
      <c r="D215" s="10">
        <v>2.2996589944207E-175</v>
      </c>
      <c r="E215" s="10">
        <v>4.3164599325276501E-172</v>
      </c>
    </row>
    <row r="216" spans="1:5">
      <c r="A216" s="27"/>
      <c r="B216" s="1" t="s">
        <v>216</v>
      </c>
      <c r="C216" s="3">
        <v>3.7634202999999999</v>
      </c>
      <c r="D216" s="10">
        <v>2.4971255556655999E-174</v>
      </c>
      <c r="E216" s="10">
        <v>4.3265581550624603E-171</v>
      </c>
    </row>
    <row r="217" spans="1:5">
      <c r="A217" s="27"/>
      <c r="B217" s="1" t="s">
        <v>217</v>
      </c>
      <c r="C217" s="3">
        <v>4.1863675000000002</v>
      </c>
      <c r="D217" s="10">
        <v>2.46856836977971E-170</v>
      </c>
      <c r="E217" s="10">
        <v>3.9715738543513E-167</v>
      </c>
    </row>
    <row r="218" spans="1:5">
      <c r="A218" s="27"/>
      <c r="B218" s="1" t="s">
        <v>68</v>
      </c>
      <c r="C218" s="3">
        <v>2.5176039000000001</v>
      </c>
      <c r="D218" s="10">
        <v>1.4820073909829501E-168</v>
      </c>
      <c r="E218" s="10">
        <v>2.2253822983E-165</v>
      </c>
    </row>
    <row r="219" spans="1:5">
      <c r="A219" s="27"/>
      <c r="B219" s="1" t="s">
        <v>41</v>
      </c>
      <c r="C219" s="3">
        <v>5.7849830000000004</v>
      </c>
      <c r="D219" s="10">
        <v>1.02703811386484E-166</v>
      </c>
      <c r="E219" s="10">
        <v>1.44581290479323E-163</v>
      </c>
    </row>
    <row r="220" spans="1:5">
      <c r="A220" s="27"/>
      <c r="B220" s="1" t="s">
        <v>218</v>
      </c>
      <c r="C220" s="3">
        <v>4.5245332999999999</v>
      </c>
      <c r="D220" s="10">
        <v>3.5277443615041402E-166</v>
      </c>
      <c r="E220" s="10">
        <v>4.6740537646187798E-163</v>
      </c>
    </row>
    <row r="221" spans="1:5">
      <c r="A221" s="27"/>
      <c r="B221" s="1" t="s">
        <v>219</v>
      </c>
      <c r="C221" s="3">
        <v>3.4554477000000001</v>
      </c>
      <c r="D221" s="10">
        <v>2.61900008060315E-161</v>
      </c>
      <c r="E221" s="10">
        <v>3.2772421008614101E-158</v>
      </c>
    </row>
    <row r="222" spans="1:5">
      <c r="A222" s="27"/>
      <c r="B222" s="1" t="s">
        <v>220</v>
      </c>
      <c r="C222" s="3">
        <v>2.3348152999999998</v>
      </c>
      <c r="D222" s="10">
        <v>7.8437458521441906E-161</v>
      </c>
      <c r="E222" s="10">
        <v>9.2985542933524092E-158</v>
      </c>
    </row>
    <row r="223" spans="1:5">
      <c r="A223" s="28"/>
      <c r="B223" s="9" t="s">
        <v>60</v>
      </c>
      <c r="C223" s="5">
        <v>3.2439895000000001</v>
      </c>
      <c r="D223" s="11">
        <v>1.9899095549476299E-160</v>
      </c>
      <c r="E223" s="11">
        <v>2.2410361407820301E-157</v>
      </c>
    </row>
    <row r="224" spans="1:5">
      <c r="A224" s="26">
        <v>11</v>
      </c>
      <c r="B224" s="1" t="s">
        <v>221</v>
      </c>
      <c r="C224" s="3">
        <v>7.393122</v>
      </c>
      <c r="D224" s="10">
        <v>3.3158584116210799E-229</v>
      </c>
      <c r="E224" s="10">
        <v>7.4686394863353202E-225</v>
      </c>
    </row>
    <row r="225" spans="1:5">
      <c r="A225" s="27"/>
      <c r="B225" s="1" t="s">
        <v>222</v>
      </c>
      <c r="C225" s="3">
        <v>6.7847200000000001</v>
      </c>
      <c r="D225" s="10">
        <v>3.6382847831897601E-225</v>
      </c>
      <c r="E225" s="10">
        <v>4.0974363228283E-221</v>
      </c>
    </row>
    <row r="226" spans="1:5">
      <c r="A226" s="27"/>
      <c r="B226" s="1" t="s">
        <v>223</v>
      </c>
      <c r="C226" s="3">
        <v>4.8871292999999998</v>
      </c>
      <c r="D226" s="10">
        <v>4.7504230425787197E-220</v>
      </c>
      <c r="E226" s="10">
        <v>3.5666176203681002E-216</v>
      </c>
    </row>
    <row r="227" spans="1:5">
      <c r="A227" s="27"/>
      <c r="B227" s="1" t="s">
        <v>224</v>
      </c>
      <c r="C227" s="3">
        <v>4.9731360000000002</v>
      </c>
      <c r="D227" s="10">
        <v>2.4034658849635099E-210</v>
      </c>
      <c r="E227" s="10">
        <v>1.3533916398229499E-206</v>
      </c>
    </row>
    <row r="228" spans="1:5">
      <c r="A228" s="27"/>
      <c r="B228" s="1" t="s">
        <v>201</v>
      </c>
      <c r="C228" s="3">
        <v>6.3518650000000001</v>
      </c>
      <c r="D228" s="10">
        <v>2.9564886804789799E-208</v>
      </c>
      <c r="E228" s="10">
        <v>1.3318390207821701E-204</v>
      </c>
    </row>
    <row r="229" spans="1:5">
      <c r="A229" s="27"/>
      <c r="B229" s="1" t="s">
        <v>225</v>
      </c>
      <c r="C229" s="3">
        <v>4.0024815</v>
      </c>
      <c r="D229" s="10">
        <v>1.39205259320864E-205</v>
      </c>
      <c r="E229" s="10">
        <v>5.2257654349052404E-202</v>
      </c>
    </row>
    <row r="230" spans="1:5">
      <c r="A230" s="27"/>
      <c r="B230" s="1" t="s">
        <v>226</v>
      </c>
      <c r="C230" s="3">
        <v>5.2323199999999996</v>
      </c>
      <c r="D230" s="10">
        <v>2.2110717343260999E-200</v>
      </c>
      <c r="E230" s="10">
        <v>7.1145971062801503E-197</v>
      </c>
    </row>
    <row r="231" spans="1:5">
      <c r="A231" s="27"/>
      <c r="B231" s="1" t="s">
        <v>227</v>
      </c>
      <c r="C231" s="3">
        <v>5.6842237000000004</v>
      </c>
      <c r="D231" s="10">
        <v>3.69520636030175E-199</v>
      </c>
      <c r="E231" s="10">
        <v>1.04038535074295E-195</v>
      </c>
    </row>
    <row r="232" spans="1:5">
      <c r="A232" s="27"/>
      <c r="B232" s="1" t="s">
        <v>228</v>
      </c>
      <c r="C232" s="3">
        <v>5.0086903999999999</v>
      </c>
      <c r="D232" s="10">
        <v>2.7155847192817799E-198</v>
      </c>
      <c r="E232" s="10">
        <v>6.7962033574558799E-195</v>
      </c>
    </row>
    <row r="233" spans="1:5">
      <c r="A233" s="27"/>
      <c r="B233" s="1" t="s">
        <v>229</v>
      </c>
      <c r="C233" s="3">
        <v>4.8985180000000001</v>
      </c>
      <c r="D233" s="10">
        <v>1.6559975188035999E-197</v>
      </c>
      <c r="E233" s="10">
        <v>3.7299688113532198E-194</v>
      </c>
    </row>
    <row r="234" spans="1:5">
      <c r="A234" s="27"/>
      <c r="B234" s="1" t="s">
        <v>230</v>
      </c>
      <c r="C234" s="3">
        <v>5.7398414999999998</v>
      </c>
      <c r="D234" s="10">
        <v>3.4848343046921602E-194</v>
      </c>
      <c r="E234" s="10">
        <v>7.1356734435351204E-191</v>
      </c>
    </row>
    <row r="235" spans="1:5">
      <c r="A235" s="27"/>
      <c r="B235" s="1" t="s">
        <v>231</v>
      </c>
      <c r="C235" s="3">
        <v>5.4045550000000002</v>
      </c>
      <c r="D235" s="10">
        <v>1.6142700097492599E-186</v>
      </c>
      <c r="E235" s="10">
        <v>3.0299848082993599E-183</v>
      </c>
    </row>
    <row r="236" spans="1:5">
      <c r="A236" s="27"/>
      <c r="B236" s="1" t="s">
        <v>232</v>
      </c>
      <c r="C236" s="3">
        <v>3.1049218000000001</v>
      </c>
      <c r="D236" s="10">
        <v>2.7629789229074298E-185</v>
      </c>
      <c r="E236" s="10">
        <v>4.78717978919747E-182</v>
      </c>
    </row>
    <row r="237" spans="1:5">
      <c r="A237" s="27"/>
      <c r="B237" s="1" t="s">
        <v>233</v>
      </c>
      <c r="C237" s="3">
        <v>4.0382040000000003</v>
      </c>
      <c r="D237" s="10">
        <v>9.7689513094543602E-184</v>
      </c>
      <c r="E237" s="10">
        <v>1.5716847092439199E-180</v>
      </c>
    </row>
    <row r="238" spans="1:5">
      <c r="A238" s="27"/>
      <c r="B238" s="1" t="s">
        <v>234</v>
      </c>
      <c r="C238" s="3">
        <v>6.2699666000000001</v>
      </c>
      <c r="D238" s="10">
        <v>8.4421089780474104E-179</v>
      </c>
      <c r="E238" s="10">
        <v>1.2676670841435901E-175</v>
      </c>
    </row>
    <row r="239" spans="1:5">
      <c r="A239" s="27"/>
      <c r="B239" s="1" t="s">
        <v>235</v>
      </c>
      <c r="C239" s="3">
        <v>4.1930709999999998</v>
      </c>
      <c r="D239" s="10">
        <v>1.0110885364256999E-178</v>
      </c>
      <c r="E239" s="10">
        <v>1.4233598871532899E-175</v>
      </c>
    </row>
    <row r="240" spans="1:5">
      <c r="A240" s="27"/>
      <c r="B240" s="1" t="s">
        <v>236</v>
      </c>
      <c r="C240" s="3">
        <v>3.5000048000000001</v>
      </c>
      <c r="D240" s="10">
        <v>5.1107322800365605E-178</v>
      </c>
      <c r="E240" s="10">
        <v>6.7714196397378597E-175</v>
      </c>
    </row>
    <row r="241" spans="1:5">
      <c r="A241" s="27"/>
      <c r="B241" s="1" t="s">
        <v>237</v>
      </c>
      <c r="C241" s="3">
        <v>3.2175577</v>
      </c>
      <c r="D241" s="10">
        <v>1.2266051109609101E-177</v>
      </c>
      <c r="E241" s="10">
        <v>1.53489186218242E-174</v>
      </c>
    </row>
    <row r="242" spans="1:5">
      <c r="A242" s="27"/>
      <c r="B242" s="1" t="s">
        <v>238</v>
      </c>
      <c r="C242" s="3">
        <v>7.8400536000000001</v>
      </c>
      <c r="D242" s="10">
        <v>3.78742910987895E-172</v>
      </c>
      <c r="E242" s="10">
        <v>4.48989754057439E-169</v>
      </c>
    </row>
    <row r="243" spans="1:5">
      <c r="A243" s="28"/>
      <c r="B243" s="9" t="s">
        <v>239</v>
      </c>
      <c r="C243" s="5">
        <v>5.1820979999999999</v>
      </c>
      <c r="D243" s="11">
        <v>7.5378272334151797E-172</v>
      </c>
      <c r="E243" s="11">
        <v>8.4891010302721806E-169</v>
      </c>
    </row>
    <row r="244" spans="1:5">
      <c r="A244" s="26">
        <v>12</v>
      </c>
      <c r="B244" s="1" t="s">
        <v>240</v>
      </c>
      <c r="C244" s="3">
        <v>3.4051561000000001</v>
      </c>
      <c r="D244" s="10">
        <v>7.4718364468741903E-210</v>
      </c>
      <c r="E244" s="10">
        <v>1.6829564412939399E-205</v>
      </c>
    </row>
    <row r="245" spans="1:5">
      <c r="A245" s="27"/>
      <c r="B245" s="1" t="s">
        <v>241</v>
      </c>
      <c r="C245" s="3">
        <v>5.7069992999999997</v>
      </c>
      <c r="D245" s="10">
        <v>8.3959918342112703E-206</v>
      </c>
      <c r="E245" s="10">
        <v>9.4555660036887304E-202</v>
      </c>
    </row>
    <row r="246" spans="1:5">
      <c r="A246" s="27"/>
      <c r="B246" s="1" t="s">
        <v>242</v>
      </c>
      <c r="C246" s="3">
        <v>3.7389407000000001</v>
      </c>
      <c r="D246" s="10">
        <v>1.1231018244143899E-197</v>
      </c>
      <c r="E246" s="10">
        <v>8.4322484977032801E-194</v>
      </c>
    </row>
    <row r="247" spans="1:5">
      <c r="A247" s="27"/>
      <c r="B247" s="1" t="s">
        <v>243</v>
      </c>
      <c r="C247" s="3">
        <v>4.8750895999999999</v>
      </c>
      <c r="D247" s="10">
        <v>4.8610314610200402E-197</v>
      </c>
      <c r="E247" s="10">
        <v>2.7372468157003799E-193</v>
      </c>
    </row>
    <row r="248" spans="1:5">
      <c r="A248" s="27"/>
      <c r="B248" s="1" t="s">
        <v>145</v>
      </c>
      <c r="C248" s="3">
        <v>5.8431405999999999</v>
      </c>
      <c r="D248" s="10">
        <v>1.1101652521018799E-185</v>
      </c>
      <c r="E248" s="10">
        <v>5.0010724276685498E-182</v>
      </c>
    </row>
    <row r="249" spans="1:5">
      <c r="A249" s="27"/>
      <c r="B249" s="1" t="s">
        <v>244</v>
      </c>
      <c r="C249" s="3">
        <v>4.9628220000000001</v>
      </c>
      <c r="D249" s="10">
        <v>5.97630006308419E-184</v>
      </c>
      <c r="E249" s="10">
        <v>2.2435030436818002E-180</v>
      </c>
    </row>
    <row r="250" spans="1:5">
      <c r="A250" s="27"/>
      <c r="B250" s="1" t="s">
        <v>245</v>
      </c>
      <c r="C250" s="3">
        <v>3.0065748999999999</v>
      </c>
      <c r="D250" s="10">
        <v>1.9913227893110401E-183</v>
      </c>
      <c r="E250" s="10">
        <v>6.4075077866345696E-180</v>
      </c>
    </row>
    <row r="251" spans="1:5">
      <c r="A251" s="27"/>
      <c r="B251" s="1" t="s">
        <v>246</v>
      </c>
      <c r="C251" s="3">
        <v>3.7821383000000002</v>
      </c>
      <c r="D251" s="10">
        <v>2.2379963316423202E-180</v>
      </c>
      <c r="E251" s="10">
        <v>6.3010786717389499E-177</v>
      </c>
    </row>
    <row r="252" spans="1:5">
      <c r="A252" s="27"/>
      <c r="B252" s="1" t="s">
        <v>118</v>
      </c>
      <c r="C252" s="3">
        <v>2.3298302</v>
      </c>
      <c r="D252" s="10">
        <v>9.7448662634953405E-180</v>
      </c>
      <c r="E252" s="10">
        <v>2.4388151968774301E-176</v>
      </c>
    </row>
    <row r="253" spans="1:5">
      <c r="A253" s="27"/>
      <c r="B253" s="1" t="s">
        <v>247</v>
      </c>
      <c r="C253" s="3">
        <v>3.1487658000000001</v>
      </c>
      <c r="D253" s="10">
        <v>1.8969276954238801E-178</v>
      </c>
      <c r="E253" s="10">
        <v>4.2726399411727501E-175</v>
      </c>
    </row>
    <row r="254" spans="1:5">
      <c r="A254" s="27"/>
      <c r="B254" s="1" t="s">
        <v>248</v>
      </c>
      <c r="C254" s="3">
        <v>4.3869999999999996</v>
      </c>
      <c r="D254" s="10">
        <v>2.24221803408339E-178</v>
      </c>
      <c r="E254" s="10">
        <v>4.5912471817904002E-175</v>
      </c>
    </row>
    <row r="255" spans="1:5">
      <c r="A255" s="27"/>
      <c r="B255" s="1" t="s">
        <v>249</v>
      </c>
      <c r="C255" s="3">
        <v>2.869256</v>
      </c>
      <c r="D255" s="10">
        <v>7.3567148982567801E-176</v>
      </c>
      <c r="E255" s="10">
        <v>1.38085538640279E-172</v>
      </c>
    </row>
    <row r="256" spans="1:5">
      <c r="A256" s="27"/>
      <c r="B256" s="1" t="s">
        <v>250</v>
      </c>
      <c r="C256" s="3">
        <v>5.5042900000000001</v>
      </c>
      <c r="D256" s="10">
        <v>3.7130234428378502E-175</v>
      </c>
      <c r="E256" s="10">
        <v>6.43324154049845E-172</v>
      </c>
    </row>
    <row r="257" spans="1:5">
      <c r="A257" s="27"/>
      <c r="B257" s="1" t="s">
        <v>251</v>
      </c>
      <c r="C257" s="3">
        <v>3.4630747</v>
      </c>
      <c r="D257" s="10">
        <v>1.09547816717043E-174</v>
      </c>
      <c r="E257" s="10">
        <v>1.7624678740961901E-171</v>
      </c>
    </row>
    <row r="258" spans="1:5">
      <c r="A258" s="27"/>
      <c r="B258" s="1" t="s">
        <v>252</v>
      </c>
      <c r="C258" s="3">
        <v>3.5937507000000002</v>
      </c>
      <c r="D258" s="10">
        <v>2.84370482675008E-173</v>
      </c>
      <c r="E258" s="10">
        <v>4.2701071678479203E-170</v>
      </c>
    </row>
    <row r="259" spans="1:5">
      <c r="A259" s="27"/>
      <c r="B259" s="1" t="s">
        <v>253</v>
      </c>
      <c r="C259" s="3">
        <v>3.6055448000000001</v>
      </c>
      <c r="D259" s="10">
        <v>1.72774741175167E-172</v>
      </c>
      <c r="E259" s="10">
        <v>2.43223641889342E-169</v>
      </c>
    </row>
    <row r="260" spans="1:5">
      <c r="A260" s="27"/>
      <c r="B260" s="1" t="s">
        <v>254</v>
      </c>
      <c r="C260" s="3">
        <v>3.8026122999999998</v>
      </c>
      <c r="D260" s="10">
        <v>1.4049867763413899E-171</v>
      </c>
      <c r="E260" s="10">
        <v>1.8615248323713899E-168</v>
      </c>
    </row>
    <row r="261" spans="1:5">
      <c r="A261" s="27"/>
      <c r="B261" s="1" t="s">
        <v>255</v>
      </c>
      <c r="C261" s="3">
        <v>3.8131110000000001</v>
      </c>
      <c r="D261" s="10">
        <v>1.04454921999865E-166</v>
      </c>
      <c r="E261" s="10">
        <v>1.3070792572916499E-163</v>
      </c>
    </row>
    <row r="262" spans="1:5">
      <c r="A262" s="27"/>
      <c r="B262" s="1" t="s">
        <v>256</v>
      </c>
      <c r="C262" s="3">
        <v>3.2627301000000002</v>
      </c>
      <c r="D262" s="10">
        <v>4.1592244721184403E-164</v>
      </c>
      <c r="E262" s="10">
        <v>4.9306511584208297E-161</v>
      </c>
    </row>
    <row r="263" spans="1:5">
      <c r="A263" s="28"/>
      <c r="B263" s="9" t="s">
        <v>257</v>
      </c>
      <c r="C263" s="5">
        <v>3.6420658000000001</v>
      </c>
      <c r="D263" s="11">
        <v>1.4640089180616501E-162</v>
      </c>
      <c r="E263" s="11">
        <v>1.6487668435210301E-159</v>
      </c>
    </row>
    <row r="264" spans="1:5">
      <c r="A264" s="26">
        <v>13</v>
      </c>
      <c r="B264" s="1" t="s">
        <v>258</v>
      </c>
      <c r="C264" s="3">
        <v>9.8388030000000004</v>
      </c>
      <c r="D264" s="10">
        <v>2.24242678578007E-200</v>
      </c>
      <c r="E264" s="10">
        <v>5.05084209229103E-196</v>
      </c>
    </row>
    <row r="265" spans="1:5">
      <c r="A265" s="27"/>
      <c r="B265" s="1" t="s">
        <v>259</v>
      </c>
      <c r="C265" s="3">
        <v>8.8888359999999995</v>
      </c>
      <c r="D265" s="10">
        <v>8.3022966808347001E-195</v>
      </c>
      <c r="E265" s="10">
        <v>9.3500465219560401E-191</v>
      </c>
    </row>
    <row r="266" spans="1:5">
      <c r="A266" s="27"/>
      <c r="B266" s="1" t="s">
        <v>260</v>
      </c>
      <c r="C266" s="3">
        <v>8.0639299999999992</v>
      </c>
      <c r="D266" s="10">
        <v>1.2351011931753699E-187</v>
      </c>
      <c r="E266" s="10">
        <v>9.2731397583607296E-184</v>
      </c>
    </row>
    <row r="267" spans="1:5">
      <c r="A267" s="27"/>
      <c r="B267" s="1" t="s">
        <v>261</v>
      </c>
      <c r="C267" s="3">
        <v>9.2321500000000007</v>
      </c>
      <c r="D267" s="10">
        <v>1.70926290727757E-187</v>
      </c>
      <c r="E267" s="10">
        <v>9.6248594308800101E-184</v>
      </c>
    </row>
    <row r="268" spans="1:5">
      <c r="A268" s="27"/>
      <c r="B268" s="1" t="s">
        <v>262</v>
      </c>
      <c r="C268" s="3">
        <v>7.3339252000000004</v>
      </c>
      <c r="D268" s="10">
        <v>4.0166001758136699E-187</v>
      </c>
      <c r="E268" s="10">
        <v>1.5966595253387401E-183</v>
      </c>
    </row>
    <row r="269" spans="1:5">
      <c r="A269" s="27"/>
      <c r="B269" s="1" t="s">
        <v>263</v>
      </c>
      <c r="C269" s="3">
        <v>6.3219200000000004</v>
      </c>
      <c r="D269" s="10">
        <v>4.2532219641415799E-187</v>
      </c>
      <c r="E269" s="10">
        <v>1.5966595253387401E-183</v>
      </c>
    </row>
    <row r="270" spans="1:5">
      <c r="A270" s="27"/>
      <c r="B270" s="1" t="s">
        <v>264</v>
      </c>
      <c r="C270" s="3">
        <v>5.6900715999999996</v>
      </c>
      <c r="D270" s="10">
        <v>1.65185533347357E-186</v>
      </c>
      <c r="E270" s="10">
        <v>4.6719731232702602E-183</v>
      </c>
    </row>
    <row r="271" spans="1:5">
      <c r="A271" s="27"/>
      <c r="B271" s="1" t="s">
        <v>265</v>
      </c>
      <c r="C271" s="3">
        <v>5.9722439999999999</v>
      </c>
      <c r="D271" s="10">
        <v>1.6593759983201E-186</v>
      </c>
      <c r="E271" s="10">
        <v>4.6719731232702602E-183</v>
      </c>
    </row>
    <row r="272" spans="1:5">
      <c r="A272" s="27"/>
      <c r="B272" s="1" t="s">
        <v>266</v>
      </c>
      <c r="C272" s="3">
        <v>5.5456810000000001</v>
      </c>
      <c r="D272" s="10">
        <v>8.0237424398048407E-186</v>
      </c>
      <c r="E272" s="10">
        <v>2.0080752746018198E-182</v>
      </c>
    </row>
    <row r="273" spans="1:5">
      <c r="A273" s="27"/>
      <c r="B273" s="1" t="s">
        <v>267</v>
      </c>
      <c r="C273" s="3">
        <v>10.942002</v>
      </c>
      <c r="D273" s="10">
        <v>9.4103927527738295E-186</v>
      </c>
      <c r="E273" s="10">
        <v>2.11959686363477E-182</v>
      </c>
    </row>
    <row r="274" spans="1:5">
      <c r="A274" s="27"/>
      <c r="B274" s="1" t="s">
        <v>268</v>
      </c>
      <c r="C274" s="3">
        <v>5.3920810000000001</v>
      </c>
      <c r="D274" s="10">
        <v>3.0821856847752999E-180</v>
      </c>
      <c r="E274" s="10">
        <v>6.3111954876253602E-177</v>
      </c>
    </row>
    <row r="275" spans="1:5">
      <c r="A275" s="27"/>
      <c r="B275" s="1" t="s">
        <v>269</v>
      </c>
      <c r="C275" s="3">
        <v>8.4749365000000001</v>
      </c>
      <c r="D275" s="10">
        <v>1.88824256316393E-179</v>
      </c>
      <c r="E275" s="10">
        <v>3.54423129105871E-176</v>
      </c>
    </row>
    <row r="276" spans="1:5">
      <c r="A276" s="27"/>
      <c r="B276" s="1" t="s">
        <v>89</v>
      </c>
      <c r="C276" s="3">
        <v>4.6453376000000004</v>
      </c>
      <c r="D276" s="10">
        <v>1.17047488885805E-177</v>
      </c>
      <c r="E276" s="10">
        <v>2.02798279974145E-174</v>
      </c>
    </row>
    <row r="277" spans="1:5">
      <c r="A277" s="27"/>
      <c r="B277" s="1" t="s">
        <v>270</v>
      </c>
      <c r="C277" s="3">
        <v>5.9123324999999998</v>
      </c>
      <c r="D277" s="10">
        <v>4.24648049063313E-177</v>
      </c>
      <c r="E277" s="10">
        <v>6.83198046935862E-174</v>
      </c>
    </row>
    <row r="278" spans="1:5">
      <c r="A278" s="27"/>
      <c r="B278" s="1" t="s">
        <v>85</v>
      </c>
      <c r="C278" s="3">
        <v>5.1844596999999997</v>
      </c>
      <c r="D278" s="10">
        <v>5.7227647094180798E-176</v>
      </c>
      <c r="E278" s="10">
        <v>8.5933034876622005E-173</v>
      </c>
    </row>
    <row r="279" spans="1:5">
      <c r="A279" s="27"/>
      <c r="B279" s="1" t="s">
        <v>271</v>
      </c>
      <c r="C279" s="3">
        <v>5.0846020000000003</v>
      </c>
      <c r="D279" s="10">
        <v>4.9054531761303701E-175</v>
      </c>
      <c r="E279" s="10">
        <v>6.9056517086975195E-172</v>
      </c>
    </row>
    <row r="280" spans="1:5">
      <c r="A280" s="27"/>
      <c r="B280" s="1" t="s">
        <v>272</v>
      </c>
      <c r="C280" s="3">
        <v>3.3739626</v>
      </c>
      <c r="D280" s="10">
        <v>2.4332170527696901E-174</v>
      </c>
      <c r="E280" s="10">
        <v>3.22386946450497E-171</v>
      </c>
    </row>
    <row r="281" spans="1:5">
      <c r="A281" s="27"/>
      <c r="B281" s="1" t="s">
        <v>273</v>
      </c>
      <c r="C281" s="3">
        <v>6.2209830000000004</v>
      </c>
      <c r="D281" s="10">
        <v>1.07168810013755E-173</v>
      </c>
      <c r="E281" s="10">
        <v>1.3410390426387899E-170</v>
      </c>
    </row>
    <row r="282" spans="1:5">
      <c r="A282" s="27"/>
      <c r="B282" s="1" t="s">
        <v>274</v>
      </c>
      <c r="C282" s="3">
        <v>5.6977919999999997</v>
      </c>
      <c r="D282" s="10">
        <v>6.2957620399595703E-172</v>
      </c>
      <c r="E282" s="10">
        <v>7.4634602204236503E-169</v>
      </c>
    </row>
    <row r="283" spans="1:5">
      <c r="A283" s="28"/>
      <c r="B283" s="9" t="s">
        <v>275</v>
      </c>
      <c r="C283" s="5">
        <v>7.9800079999999998</v>
      </c>
      <c r="D283" s="11">
        <v>4.4738914411827999E-171</v>
      </c>
      <c r="E283" s="11">
        <v>5.0384965410600703E-168</v>
      </c>
    </row>
    <row r="284" spans="1:5">
      <c r="A284" s="26">
        <v>14</v>
      </c>
      <c r="B284" s="1" t="s">
        <v>276</v>
      </c>
      <c r="C284" s="3">
        <v>2.0857217000000001</v>
      </c>
      <c r="D284" s="10">
        <v>1.09743830690338E-127</v>
      </c>
      <c r="E284" s="10">
        <v>2.4718700424691901E-123</v>
      </c>
    </row>
    <row r="285" spans="1:5">
      <c r="A285" s="27"/>
      <c r="B285" s="1" t="s">
        <v>277</v>
      </c>
      <c r="C285" s="3">
        <v>1.0825657</v>
      </c>
      <c r="D285" s="10">
        <v>1.35033643402088E-120</v>
      </c>
      <c r="E285" s="10">
        <v>1.5207488919943099E-116</v>
      </c>
    </row>
    <row r="286" spans="1:5">
      <c r="A286" s="27"/>
      <c r="B286" s="1" t="s">
        <v>278</v>
      </c>
      <c r="C286" s="3">
        <v>6.2026624999999997</v>
      </c>
      <c r="D286" s="10">
        <v>1.64418541773987E-119</v>
      </c>
      <c r="E286" s="10">
        <v>1.2344544116391E-115</v>
      </c>
    </row>
    <row r="287" spans="1:5">
      <c r="A287" s="27"/>
      <c r="B287" s="1" t="s">
        <v>279</v>
      </c>
      <c r="C287" s="3">
        <v>2.7488307999999999</v>
      </c>
      <c r="D287" s="10">
        <v>6.3586573459504503E-115</v>
      </c>
      <c r="E287" s="10">
        <v>3.5805599515046998E-111</v>
      </c>
    </row>
    <row r="288" spans="1:5">
      <c r="A288" s="27"/>
      <c r="B288" s="1" t="s">
        <v>280</v>
      </c>
      <c r="C288" s="3">
        <v>6.8675255999999996</v>
      </c>
      <c r="D288" s="10">
        <v>1.2683768122014799E-113</v>
      </c>
      <c r="E288" s="10">
        <v>5.7137838636052305E-110</v>
      </c>
    </row>
    <row r="289" spans="1:5">
      <c r="A289" s="27"/>
      <c r="B289" s="1" t="s">
        <v>281</v>
      </c>
      <c r="C289" s="3">
        <v>5.0519432999999996</v>
      </c>
      <c r="D289" s="10">
        <v>2.39747675561151E-106</v>
      </c>
      <c r="E289" s="10">
        <v>9.0001277405656209E-103</v>
      </c>
    </row>
    <row r="290" spans="1:5">
      <c r="A290" s="27"/>
      <c r="B290" s="1" t="s">
        <v>147</v>
      </c>
      <c r="C290" s="3">
        <v>3.2901096000000001</v>
      </c>
      <c r="D290" s="10">
        <v>9.4534947594770996E-104</v>
      </c>
      <c r="E290" s="10">
        <v>3.0418645137494599E-100</v>
      </c>
    </row>
    <row r="291" spans="1:5">
      <c r="A291" s="27"/>
      <c r="B291" s="1" t="s">
        <v>282</v>
      </c>
      <c r="C291" s="3">
        <v>3.1841561999999999</v>
      </c>
      <c r="D291" s="10">
        <v>1.4461831448142799E-101</v>
      </c>
      <c r="E291" s="10">
        <v>3.6193143504218702E-98</v>
      </c>
    </row>
    <row r="292" spans="1:5">
      <c r="A292" s="27"/>
      <c r="B292" s="1" t="s">
        <v>283</v>
      </c>
      <c r="C292" s="3">
        <v>3.4463059999999999</v>
      </c>
      <c r="D292" s="10">
        <v>4.6270482856995101E-101</v>
      </c>
      <c r="E292" s="10">
        <v>1.0421963558709501E-97</v>
      </c>
    </row>
    <row r="293" spans="1:5">
      <c r="A293" s="27"/>
      <c r="B293" s="1" t="s">
        <v>284</v>
      </c>
      <c r="C293" s="3">
        <v>1.0057457999999999</v>
      </c>
      <c r="D293" s="10">
        <v>1.31638459457708E-98</v>
      </c>
      <c r="E293" s="10">
        <v>2.6954769643867401E-95</v>
      </c>
    </row>
    <row r="294" spans="1:5">
      <c r="A294" s="27"/>
      <c r="B294" s="1" t="s">
        <v>45</v>
      </c>
      <c r="C294" s="3">
        <v>0.85829630000000001</v>
      </c>
      <c r="D294" s="10">
        <v>1.4039943576268101E-97</v>
      </c>
      <c r="E294" s="10">
        <v>2.6352974092655298E-94</v>
      </c>
    </row>
    <row r="295" spans="1:5">
      <c r="A295" s="27"/>
      <c r="B295" s="1" t="s">
        <v>285</v>
      </c>
      <c r="C295" s="3">
        <v>1.0422256999999999</v>
      </c>
      <c r="D295" s="10">
        <v>4.4962929558444802E-97</v>
      </c>
      <c r="E295" s="10">
        <v>7.7903463490339298E-94</v>
      </c>
    </row>
    <row r="296" spans="1:5">
      <c r="A296" s="27"/>
      <c r="B296" s="1" t="s">
        <v>286</v>
      </c>
      <c r="C296" s="3">
        <v>1.0677973999999999</v>
      </c>
      <c r="D296" s="10">
        <v>1.97323304964869E-95</v>
      </c>
      <c r="E296" s="10">
        <v>3.1746500864490803E-92</v>
      </c>
    </row>
    <row r="297" spans="1:5">
      <c r="A297" s="27"/>
      <c r="B297" s="1" t="s">
        <v>287</v>
      </c>
      <c r="C297" s="3">
        <v>3.2938955000000001</v>
      </c>
      <c r="D297" s="10">
        <v>1.4533811955807E-92</v>
      </c>
      <c r="E297" s="10">
        <v>2.1823972032839801E-89</v>
      </c>
    </row>
    <row r="298" spans="1:5">
      <c r="A298" s="27"/>
      <c r="B298" s="1" t="s">
        <v>288</v>
      </c>
      <c r="C298" s="3">
        <v>0.91867964999999996</v>
      </c>
      <c r="D298" s="10">
        <v>2.8831128113025799E-91</v>
      </c>
      <c r="E298" s="10">
        <v>4.0587020601112E-88</v>
      </c>
    </row>
    <row r="299" spans="1:5">
      <c r="A299" s="27"/>
      <c r="B299" s="1" t="s">
        <v>289</v>
      </c>
      <c r="C299" s="3">
        <v>3.251077</v>
      </c>
      <c r="D299" s="10">
        <v>4.0102635814184102E-88</v>
      </c>
      <c r="E299" s="10">
        <v>5.3133633475216697E-85</v>
      </c>
    </row>
    <row r="300" spans="1:5">
      <c r="A300" s="27"/>
      <c r="B300" s="1" t="s">
        <v>134</v>
      </c>
      <c r="C300" s="3">
        <v>2.9255648000000001</v>
      </c>
      <c r="D300" s="10">
        <v>3.6025179555292498E-84</v>
      </c>
      <c r="E300" s="10">
        <v>4.5079508016856098E-81</v>
      </c>
    </row>
    <row r="301" spans="1:5">
      <c r="A301" s="27"/>
      <c r="B301" s="1" t="s">
        <v>290</v>
      </c>
      <c r="C301" s="3">
        <v>1.7907065</v>
      </c>
      <c r="D301" s="10">
        <v>2.14575159140895E-83</v>
      </c>
      <c r="E301" s="10">
        <v>2.5437320444681701E-80</v>
      </c>
    </row>
    <row r="302" spans="1:5">
      <c r="A302" s="27"/>
      <c r="B302" s="1" t="s">
        <v>291</v>
      </c>
      <c r="C302" s="3">
        <v>2.3956525000000002</v>
      </c>
      <c r="D302" s="10">
        <v>5.9964506507783299E-83</v>
      </c>
      <c r="E302" s="10">
        <v>6.7532027229065597E-80</v>
      </c>
    </row>
    <row r="303" spans="1:5">
      <c r="A303" s="28"/>
      <c r="B303" s="12">
        <v>45170</v>
      </c>
      <c r="C303" s="3">
        <v>4.9938912000000002</v>
      </c>
      <c r="D303" s="10">
        <v>1.4613856581173201E-82</v>
      </c>
      <c r="E303" s="10">
        <v>1.5674405030206899E-79</v>
      </c>
    </row>
    <row r="304" spans="1:5">
      <c r="A304" s="26">
        <v>15</v>
      </c>
      <c r="B304" s="13" t="s">
        <v>292</v>
      </c>
      <c r="C304" s="7">
        <v>10.876421000000001</v>
      </c>
      <c r="D304" s="14">
        <v>4.0961491889605101E-125</v>
      </c>
      <c r="E304" s="14">
        <v>3.6376442911048601E-121</v>
      </c>
    </row>
    <row r="305" spans="1:5">
      <c r="A305" s="27"/>
      <c r="B305" s="1" t="s">
        <v>293</v>
      </c>
      <c r="C305" s="3">
        <v>10.592705</v>
      </c>
      <c r="D305" s="10">
        <v>4.8361912837924495E-125</v>
      </c>
      <c r="E305" s="10">
        <v>3.6376442911048601E-121</v>
      </c>
    </row>
    <row r="306" spans="1:5">
      <c r="A306" s="27"/>
      <c r="B306" s="1" t="s">
        <v>294</v>
      </c>
      <c r="C306" s="3">
        <v>10.643537500000001</v>
      </c>
      <c r="D306" s="10">
        <v>4.8450243621535202E-125</v>
      </c>
      <c r="E306" s="10">
        <v>3.6376442911048601E-121</v>
      </c>
    </row>
    <row r="307" spans="1:5">
      <c r="A307" s="27"/>
      <c r="B307" s="1" t="s">
        <v>295</v>
      </c>
      <c r="C307" s="3">
        <v>8.3523519999999998</v>
      </c>
      <c r="D307" s="10">
        <v>1.2315606304907801E-124</v>
      </c>
      <c r="E307" s="10">
        <v>6.9349179102935897E-121</v>
      </c>
    </row>
    <row r="308" spans="1:5">
      <c r="A308" s="27"/>
      <c r="B308" s="1" t="s">
        <v>296</v>
      </c>
      <c r="C308" s="3">
        <v>4.6372285</v>
      </c>
      <c r="D308" s="10">
        <v>2.5905271078428E-119</v>
      </c>
      <c r="E308" s="10">
        <v>1.1669806515410201E-115</v>
      </c>
    </row>
    <row r="309" spans="1:5">
      <c r="A309" s="27"/>
      <c r="B309" s="1" t="s">
        <v>297</v>
      </c>
      <c r="C309" s="3">
        <v>6.1724424000000004</v>
      </c>
      <c r="D309" s="10">
        <v>1.8625264240479901E-116</v>
      </c>
      <c r="E309" s="10">
        <v>6.9919241958761605E-113</v>
      </c>
    </row>
    <row r="310" spans="1:5">
      <c r="A310" s="27"/>
      <c r="B310" s="1" t="s">
        <v>298</v>
      </c>
      <c r="C310" s="3">
        <v>4.014367</v>
      </c>
      <c r="D310" s="10">
        <v>8.5766179667062905E-108</v>
      </c>
      <c r="E310" s="10">
        <v>2.7597106154584601E-104</v>
      </c>
    </row>
    <row r="311" spans="1:5">
      <c r="A311" s="27"/>
      <c r="B311" s="1" t="s">
        <v>237</v>
      </c>
      <c r="C311" s="3">
        <v>3.0797374</v>
      </c>
      <c r="D311" s="10">
        <v>3.43893378885999E-93</v>
      </c>
      <c r="E311" s="10">
        <v>9.6823180825352993E-90</v>
      </c>
    </row>
    <row r="312" spans="1:5">
      <c r="A312" s="27"/>
      <c r="B312" s="1" t="s">
        <v>299</v>
      </c>
      <c r="C312" s="3">
        <v>4.2263270000000004</v>
      </c>
      <c r="D312" s="10">
        <v>1.79163466863917E-91</v>
      </c>
      <c r="E312" s="10">
        <v>4.4838643640476297E-88</v>
      </c>
    </row>
    <row r="313" spans="1:5">
      <c r="A313" s="27"/>
      <c r="B313" s="1" t="s">
        <v>252</v>
      </c>
      <c r="C313" s="3">
        <v>3.350495</v>
      </c>
      <c r="D313" s="10">
        <v>2.1152052344415301E-89</v>
      </c>
      <c r="E313" s="10">
        <v>4.7642882700561098E-86</v>
      </c>
    </row>
    <row r="314" spans="1:5">
      <c r="A314" s="27"/>
      <c r="B314" s="1" t="s">
        <v>300</v>
      </c>
      <c r="C314" s="3">
        <v>2.9978182000000002</v>
      </c>
      <c r="D314" s="10">
        <v>4.9667158203077201E-89</v>
      </c>
      <c r="E314" s="10">
        <v>1.01700279215101E-85</v>
      </c>
    </row>
    <row r="315" spans="1:5">
      <c r="A315" s="27"/>
      <c r="B315" s="1" t="s">
        <v>290</v>
      </c>
      <c r="C315" s="3">
        <v>2.0645587000000001</v>
      </c>
      <c r="D315" s="10">
        <v>9.0501162176856494E-83</v>
      </c>
      <c r="E315" s="10">
        <v>1.6987068140595901E-79</v>
      </c>
    </row>
    <row r="316" spans="1:5">
      <c r="A316" s="27"/>
      <c r="B316" s="1" t="s">
        <v>134</v>
      </c>
      <c r="C316" s="3">
        <v>3.5330362000000002</v>
      </c>
      <c r="D316" s="10">
        <v>2.3931126137611202E-80</v>
      </c>
      <c r="E316" s="10">
        <v>4.1463437317196502E-77</v>
      </c>
    </row>
    <row r="317" spans="1:5">
      <c r="A317" s="27"/>
      <c r="B317" s="1" t="s">
        <v>301</v>
      </c>
      <c r="C317" s="3">
        <v>2.5849823999999999</v>
      </c>
      <c r="D317" s="10">
        <v>1.0345599616764101E-78</v>
      </c>
      <c r="E317" s="10">
        <v>1.6644591840571099E-75</v>
      </c>
    </row>
    <row r="318" spans="1:5">
      <c r="A318" s="27"/>
      <c r="B318" s="1" t="s">
        <v>284</v>
      </c>
      <c r="C318" s="3">
        <v>1.0694671</v>
      </c>
      <c r="D318" s="10">
        <v>3.8697654365409302E-78</v>
      </c>
      <c r="E318" s="10">
        <v>5.8108397795098602E-75</v>
      </c>
    </row>
    <row r="319" spans="1:5">
      <c r="A319" s="27"/>
      <c r="B319" s="1" t="s">
        <v>302</v>
      </c>
      <c r="C319" s="3">
        <v>2.5781605000000001</v>
      </c>
      <c r="D319" s="10">
        <v>8.2973644835610999E-75</v>
      </c>
      <c r="E319" s="10">
        <v>1.1680614851733099E-71</v>
      </c>
    </row>
    <row r="320" spans="1:5">
      <c r="A320" s="27"/>
      <c r="B320" s="1" t="s">
        <v>303</v>
      </c>
      <c r="C320" s="3">
        <v>2.4661634000000001</v>
      </c>
      <c r="D320" s="10">
        <v>2.0282189099353701E-73</v>
      </c>
      <c r="E320" s="10">
        <v>2.6872707486696698E-70</v>
      </c>
    </row>
    <row r="321" spans="1:5">
      <c r="A321" s="27"/>
      <c r="B321" s="1" t="s">
        <v>253</v>
      </c>
      <c r="C321" s="3">
        <v>3.0891959999999998</v>
      </c>
      <c r="D321" s="10">
        <v>3.0843228358231701E-73</v>
      </c>
      <c r="E321" s="10">
        <v>3.8595159752267301E-70</v>
      </c>
    </row>
    <row r="322" spans="1:5">
      <c r="A322" s="27"/>
      <c r="B322" s="1" t="s">
        <v>246</v>
      </c>
      <c r="C322" s="3">
        <v>3.0564608999999998</v>
      </c>
      <c r="D322" s="10">
        <v>2.20361812759813E-71</v>
      </c>
      <c r="E322" s="10">
        <v>2.61233130031686E-68</v>
      </c>
    </row>
    <row r="323" spans="1:5">
      <c r="A323" s="28"/>
      <c r="B323" s="1" t="s">
        <v>304</v>
      </c>
      <c r="C323" s="3">
        <v>1.4036614000000001</v>
      </c>
      <c r="D323" s="10">
        <v>1.5962019044430299E-70</v>
      </c>
      <c r="E323" s="10">
        <v>1.7976425847837399E-67</v>
      </c>
    </row>
    <row r="324" spans="1:5">
      <c r="A324" s="26">
        <v>16</v>
      </c>
      <c r="B324" s="13" t="s">
        <v>305</v>
      </c>
      <c r="C324" s="7">
        <v>6.9709659999999998</v>
      </c>
      <c r="D324" s="14">
        <v>3.7237710841167099E-104</v>
      </c>
      <c r="E324" s="14">
        <v>8.38742198986447E-100</v>
      </c>
    </row>
    <row r="325" spans="1:5">
      <c r="A325" s="27"/>
      <c r="B325" s="1" t="s">
        <v>229</v>
      </c>
      <c r="C325" s="3">
        <v>5.8653690000000003</v>
      </c>
      <c r="D325" s="10">
        <v>6.8116726734875197E-101</v>
      </c>
      <c r="E325" s="10">
        <v>7.6713057648816397E-97</v>
      </c>
    </row>
    <row r="326" spans="1:5">
      <c r="A326" s="27"/>
      <c r="B326" s="1" t="s">
        <v>306</v>
      </c>
      <c r="C326" s="3">
        <v>3.1129549000000001</v>
      </c>
      <c r="D326" s="10">
        <v>3.3839001834798299E-99</v>
      </c>
      <c r="E326" s="10">
        <v>2.54063225775666E-95</v>
      </c>
    </row>
    <row r="327" spans="1:5">
      <c r="A327" s="27"/>
      <c r="B327" s="1" t="s">
        <v>307</v>
      </c>
      <c r="C327" s="3">
        <v>6.0744030000000002</v>
      </c>
      <c r="D327" s="10">
        <v>1.6322607917789399E-96</v>
      </c>
      <c r="E327" s="10">
        <v>7.7691650498006503E-93</v>
      </c>
    </row>
    <row r="328" spans="1:5">
      <c r="A328" s="27"/>
      <c r="B328" s="1" t="s">
        <v>308</v>
      </c>
      <c r="C328" s="3">
        <v>4.4597350000000002</v>
      </c>
      <c r="D328" s="10">
        <v>1.72464150457304E-96</v>
      </c>
      <c r="E328" s="10">
        <v>7.7691650498006503E-93</v>
      </c>
    </row>
    <row r="329" spans="1:5">
      <c r="A329" s="27"/>
      <c r="B329" s="1" t="s">
        <v>309</v>
      </c>
      <c r="C329" s="3">
        <v>5.5527734999999998</v>
      </c>
      <c r="D329" s="10">
        <v>4.03518741464315E-96</v>
      </c>
      <c r="E329" s="10">
        <v>1.51480935545704E-92</v>
      </c>
    </row>
    <row r="330" spans="1:5">
      <c r="A330" s="27"/>
      <c r="B330" s="1" t="s">
        <v>310</v>
      </c>
      <c r="C330" s="3">
        <v>6.1703954000000003</v>
      </c>
      <c r="D330" s="10">
        <v>1.77943948798334E-95</v>
      </c>
      <c r="E330" s="10">
        <v>5.7257278610481202E-92</v>
      </c>
    </row>
    <row r="331" spans="1:5">
      <c r="A331" s="27"/>
      <c r="B331" s="1" t="s">
        <v>311</v>
      </c>
      <c r="C331" s="3">
        <v>8.4252649999999996</v>
      </c>
      <c r="D331" s="10">
        <v>1.1385964242377E-94</v>
      </c>
      <c r="E331" s="10">
        <v>3.2057182324412603E-91</v>
      </c>
    </row>
    <row r="332" spans="1:5">
      <c r="A332" s="27"/>
      <c r="B332" s="1" t="s">
        <v>312</v>
      </c>
      <c r="C332" s="3">
        <v>5.6596500000000001</v>
      </c>
      <c r="D332" s="10">
        <v>1.1034294018058001E-93</v>
      </c>
      <c r="E332" s="10">
        <v>2.7615159829193299E-90</v>
      </c>
    </row>
    <row r="333" spans="1:5">
      <c r="A333" s="27"/>
      <c r="B333" s="1" t="s">
        <v>313</v>
      </c>
      <c r="C333" s="3">
        <v>4.0176400000000001</v>
      </c>
      <c r="D333" s="10">
        <v>4.7977693375806403E-93</v>
      </c>
      <c r="E333" s="10">
        <v>1.08064956559666E-89</v>
      </c>
    </row>
    <row r="334" spans="1:5">
      <c r="A334" s="27"/>
      <c r="B334" s="1" t="s">
        <v>314</v>
      </c>
      <c r="C334" s="3">
        <v>5.0054460000000001</v>
      </c>
      <c r="D334" s="10">
        <v>1.0159890863176201E-90</v>
      </c>
      <c r="E334" s="10">
        <v>2.0803761982016401E-87</v>
      </c>
    </row>
    <row r="335" spans="1:5">
      <c r="A335" s="27"/>
      <c r="B335" s="12">
        <v>45173</v>
      </c>
      <c r="C335" s="3">
        <v>5.1802874000000001</v>
      </c>
      <c r="D335" s="10">
        <v>5.4338737862982701E-90</v>
      </c>
      <c r="E335" s="10">
        <v>1.01993810968818E-86</v>
      </c>
    </row>
    <row r="336" spans="1:5">
      <c r="A336" s="27"/>
      <c r="B336" s="1" t="s">
        <v>195</v>
      </c>
      <c r="C336" s="3">
        <v>4.8503780000000001</v>
      </c>
      <c r="D336" s="10">
        <v>7.6394594422336703E-89</v>
      </c>
      <c r="E336" s="10">
        <v>1.3236244959759301E-85</v>
      </c>
    </row>
    <row r="337" spans="1:5">
      <c r="A337" s="27"/>
      <c r="B337" s="1" t="s">
        <v>315</v>
      </c>
      <c r="C337" s="3">
        <v>4.2549200000000003</v>
      </c>
      <c r="D337" s="10">
        <v>1.0200287693453101E-86</v>
      </c>
      <c r="E337" s="10">
        <v>1.6410805714809799E-83</v>
      </c>
    </row>
    <row r="338" spans="1:5">
      <c r="A338" s="27"/>
      <c r="B338" s="1" t="s">
        <v>223</v>
      </c>
      <c r="C338" s="3">
        <v>4.2965679999999997</v>
      </c>
      <c r="D338" s="10">
        <v>2.3824658801211001E-85</v>
      </c>
      <c r="E338" s="10">
        <v>3.5775107655898397E-82</v>
      </c>
    </row>
    <row r="339" spans="1:5">
      <c r="A339" s="27"/>
      <c r="B339" s="1" t="s">
        <v>316</v>
      </c>
      <c r="C339" s="3">
        <v>5.5527480000000002</v>
      </c>
      <c r="D339" s="10">
        <v>3.2605800777258101E-85</v>
      </c>
      <c r="E339" s="10">
        <v>4.5900816044185101E-82</v>
      </c>
    </row>
    <row r="340" spans="1:5">
      <c r="A340" s="27"/>
      <c r="B340" s="1" t="s">
        <v>317</v>
      </c>
      <c r="C340" s="3">
        <v>4.8089075000000001</v>
      </c>
      <c r="D340" s="10">
        <v>1.23670661022489E-84</v>
      </c>
      <c r="E340" s="10">
        <v>1.63856351110031E-81</v>
      </c>
    </row>
    <row r="341" spans="1:5">
      <c r="A341" s="27"/>
      <c r="B341" s="1" t="s">
        <v>318</v>
      </c>
      <c r="C341" s="3">
        <v>3.9339230000000001</v>
      </c>
      <c r="D341" s="10">
        <v>1.8149082119469601E-83</v>
      </c>
      <c r="E341" s="10">
        <v>2.2710551425496401E-80</v>
      </c>
    </row>
    <row r="342" spans="1:5">
      <c r="A342" s="27"/>
      <c r="B342" s="1" t="s">
        <v>319</v>
      </c>
      <c r="C342" s="3">
        <v>4.9660299999999999</v>
      </c>
      <c r="D342" s="10">
        <v>2.1531004249685599E-83</v>
      </c>
      <c r="E342" s="10">
        <v>2.5524438932627199E-80</v>
      </c>
    </row>
    <row r="343" spans="1:5">
      <c r="A343" s="28"/>
      <c r="B343" s="9" t="s">
        <v>320</v>
      </c>
      <c r="C343" s="5">
        <v>4.1511469999999999</v>
      </c>
      <c r="D343" s="11">
        <v>4.3085155741982897E-83</v>
      </c>
      <c r="E343" s="11">
        <v>4.8522502396621097E-80</v>
      </c>
    </row>
    <row r="344" spans="1:5">
      <c r="A344" s="26">
        <v>17</v>
      </c>
      <c r="B344" s="1" t="s">
        <v>321</v>
      </c>
      <c r="C344" s="3">
        <v>8.4598580000000005</v>
      </c>
      <c r="D344" s="10">
        <v>3.6388217099686502E-73</v>
      </c>
      <c r="E344" s="10">
        <v>8.1960820195333905E-69</v>
      </c>
    </row>
    <row r="345" spans="1:5">
      <c r="A345" s="27"/>
      <c r="B345" s="1" t="s">
        <v>322</v>
      </c>
      <c r="C345" s="3">
        <v>9.0575489999999999</v>
      </c>
      <c r="D345" s="10">
        <v>8.4907331967855096E-72</v>
      </c>
      <c r="E345" s="10">
        <v>9.5622637262198404E-68</v>
      </c>
    </row>
    <row r="346" spans="1:5">
      <c r="A346" s="27"/>
      <c r="B346" s="1" t="s">
        <v>111</v>
      </c>
      <c r="C346" s="3">
        <v>7.7926335</v>
      </c>
      <c r="D346" s="10">
        <v>2.7588262593039002E-64</v>
      </c>
      <c r="E346" s="10">
        <v>2.07132675548537E-60</v>
      </c>
    </row>
    <row r="347" spans="1:5">
      <c r="A347" s="27"/>
      <c r="B347" s="1" t="s">
        <v>323</v>
      </c>
      <c r="C347" s="3">
        <v>9.647907</v>
      </c>
      <c r="D347" s="10">
        <v>1.77596495634909E-60</v>
      </c>
      <c r="E347" s="10">
        <v>1.00004586692017E-56</v>
      </c>
    </row>
    <row r="348" spans="1:5">
      <c r="A348" s="27"/>
      <c r="B348" s="1" t="s">
        <v>320</v>
      </c>
      <c r="C348" s="3">
        <v>5.6412334</v>
      </c>
      <c r="D348" s="10">
        <v>9.01290009364291E-60</v>
      </c>
      <c r="E348" s="10">
        <v>4.0601312341842498E-56</v>
      </c>
    </row>
    <row r="349" spans="1:5">
      <c r="A349" s="27"/>
      <c r="B349" s="1" t="s">
        <v>324</v>
      </c>
      <c r="C349" s="3">
        <v>4.1003746999999997</v>
      </c>
      <c r="D349" s="10">
        <v>1.9275021724431599E-59</v>
      </c>
      <c r="E349" s="10">
        <v>7.2358431553516301E-56</v>
      </c>
    </row>
    <row r="350" spans="1:5">
      <c r="A350" s="27"/>
      <c r="B350" s="1" t="s">
        <v>304</v>
      </c>
      <c r="C350" s="3">
        <v>2.4594643</v>
      </c>
      <c r="D350" s="10">
        <v>2.2882572527984199E-59</v>
      </c>
      <c r="E350" s="10">
        <v>7.3629580517188198E-56</v>
      </c>
    </row>
    <row r="351" spans="1:5">
      <c r="A351" s="27"/>
      <c r="B351" s="1" t="s">
        <v>325</v>
      </c>
      <c r="C351" s="3">
        <v>9.3784089999999996</v>
      </c>
      <c r="D351" s="10">
        <v>3.2602392084588702E-59</v>
      </c>
      <c r="E351" s="10">
        <v>9.1792034914159506E-56</v>
      </c>
    </row>
    <row r="352" spans="1:5">
      <c r="A352" s="27"/>
      <c r="B352" s="1" t="s">
        <v>326</v>
      </c>
      <c r="C352" s="3">
        <v>2.7438886</v>
      </c>
      <c r="D352" s="10">
        <v>1.76532626899794E-58</v>
      </c>
      <c r="E352" s="10">
        <v>4.4180232092121799E-55</v>
      </c>
    </row>
    <row r="353" spans="1:5">
      <c r="A353" s="27"/>
      <c r="B353" s="1" t="s">
        <v>327</v>
      </c>
      <c r="C353" s="3">
        <v>9.2838530000000006</v>
      </c>
      <c r="D353" s="10">
        <v>1.1959045789653101E-54</v>
      </c>
      <c r="E353" s="10">
        <v>2.6936554736614601E-51</v>
      </c>
    </row>
    <row r="354" spans="1:5">
      <c r="A354" s="27"/>
      <c r="B354" s="1" t="s">
        <v>328</v>
      </c>
      <c r="C354" s="3">
        <v>8.3571779999999993</v>
      </c>
      <c r="D354" s="10">
        <v>5.9832456414112601E-54</v>
      </c>
      <c r="E354" s="10">
        <v>1.22515113479224E-50</v>
      </c>
    </row>
    <row r="355" spans="1:5">
      <c r="A355" s="27"/>
      <c r="B355" s="1" t="s">
        <v>329</v>
      </c>
      <c r="C355" s="3">
        <v>5.3070079999999997</v>
      </c>
      <c r="D355" s="10">
        <v>1.9083766650330199E-53</v>
      </c>
      <c r="E355" s="10">
        <v>3.58202300026698E-50</v>
      </c>
    </row>
    <row r="356" spans="1:5">
      <c r="A356" s="27"/>
      <c r="B356" s="1" t="s">
        <v>330</v>
      </c>
      <c r="C356" s="3">
        <v>5.4289402999999998</v>
      </c>
      <c r="D356" s="10">
        <v>2.54328586845722E-52</v>
      </c>
      <c r="E356" s="10">
        <v>4.4065362231638803E-49</v>
      </c>
    </row>
    <row r="357" spans="1:5">
      <c r="A357" s="27"/>
      <c r="B357" s="1" t="s">
        <v>228</v>
      </c>
      <c r="C357" s="3">
        <v>6.1022705999999998</v>
      </c>
      <c r="D357" s="10">
        <v>3.6303681046586598E-52</v>
      </c>
      <c r="E357" s="10">
        <v>5.84074365638083E-49</v>
      </c>
    </row>
    <row r="358" spans="1:5">
      <c r="A358" s="27"/>
      <c r="B358" s="1" t="s">
        <v>331</v>
      </c>
      <c r="C358" s="3">
        <v>2.9950814000000001</v>
      </c>
      <c r="D358" s="10">
        <v>1.53959720319151E-49</v>
      </c>
      <c r="E358" s="10">
        <v>2.31185916031237E-46</v>
      </c>
    </row>
    <row r="359" spans="1:5">
      <c r="A359" s="27"/>
      <c r="B359" s="1" t="s">
        <v>332</v>
      </c>
      <c r="C359" s="3">
        <v>5.8332090000000001</v>
      </c>
      <c r="D359" s="10">
        <v>1.08062979510348E-48</v>
      </c>
      <c r="E359" s="10">
        <v>1.5212565940569301E-45</v>
      </c>
    </row>
    <row r="360" spans="1:5">
      <c r="A360" s="27"/>
      <c r="B360" s="1" t="s">
        <v>333</v>
      </c>
      <c r="C360" s="3">
        <v>6.6362680000000003</v>
      </c>
      <c r="D360" s="10">
        <v>3.2320257519400402E-48</v>
      </c>
      <c r="E360" s="10">
        <v>4.2822440021586703E-45</v>
      </c>
    </row>
    <row r="361" spans="1:5">
      <c r="A361" s="27"/>
      <c r="B361" s="1" t="s">
        <v>334</v>
      </c>
      <c r="C361" s="3">
        <v>4.1820789999999999</v>
      </c>
      <c r="D361" s="10">
        <v>3.5250054636732301E-47</v>
      </c>
      <c r="E361" s="10">
        <v>4.4109568368764302E-44</v>
      </c>
    </row>
    <row r="362" spans="1:5">
      <c r="A362" s="27"/>
      <c r="B362" s="1" t="s">
        <v>335</v>
      </c>
      <c r="C362" s="3">
        <v>4.2140050000000002</v>
      </c>
      <c r="D362" s="10">
        <v>6.7659325322102998E-47</v>
      </c>
      <c r="E362" s="10">
        <v>8.0208349660791996E-44</v>
      </c>
    </row>
    <row r="363" spans="1:5">
      <c r="A363" s="28"/>
      <c r="B363" s="9" t="s">
        <v>336</v>
      </c>
      <c r="C363" s="5">
        <v>1.7326246999999999</v>
      </c>
      <c r="D363" s="11">
        <v>7.5669793301416493E-43</v>
      </c>
      <c r="E363" s="11">
        <v>8.5219321216055294E-40</v>
      </c>
    </row>
    <row r="364" spans="1:5">
      <c r="A364" s="26">
        <v>18</v>
      </c>
      <c r="B364" s="1" t="s">
        <v>337</v>
      </c>
      <c r="C364" s="3">
        <v>9.2015550000000008</v>
      </c>
      <c r="D364" s="10">
        <v>1.1016079722801899E-64</v>
      </c>
      <c r="E364" s="10">
        <v>2.4812617967639201E-60</v>
      </c>
    </row>
    <row r="365" spans="1:5">
      <c r="A365" s="27"/>
      <c r="B365" s="1" t="s">
        <v>338</v>
      </c>
      <c r="C365" s="3">
        <v>7.0393929999999996</v>
      </c>
      <c r="D365" s="10">
        <v>2.83384710939222E-64</v>
      </c>
      <c r="E365" s="10">
        <v>3.1914786145975198E-60</v>
      </c>
    </row>
    <row r="366" spans="1:5">
      <c r="A366" s="27"/>
      <c r="B366" s="1" t="s">
        <v>306</v>
      </c>
      <c r="C366" s="3">
        <v>3.5129828000000001</v>
      </c>
      <c r="D366" s="10">
        <v>2.5237757097837198E-63</v>
      </c>
      <c r="E366" s="10">
        <v>1.8948508029056199E-59</v>
      </c>
    </row>
    <row r="367" spans="1:5">
      <c r="A367" s="27"/>
      <c r="B367" s="1" t="s">
        <v>339</v>
      </c>
      <c r="C367" s="3">
        <v>7.8357067000000002</v>
      </c>
      <c r="D367" s="10">
        <v>9.81270915303936E-62</v>
      </c>
      <c r="E367" s="10">
        <v>5.5255365240764602E-58</v>
      </c>
    </row>
    <row r="368" spans="1:5">
      <c r="A368" s="27"/>
      <c r="B368" s="1" t="s">
        <v>340</v>
      </c>
      <c r="C368" s="3">
        <v>10.193802</v>
      </c>
      <c r="D368" s="10">
        <v>6.5040525274571499E-61</v>
      </c>
      <c r="E368" s="10">
        <v>2.9299455825688902E-57</v>
      </c>
    </row>
    <row r="369" spans="1:5">
      <c r="A369" s="27"/>
      <c r="B369" s="1" t="s">
        <v>341</v>
      </c>
      <c r="C369" s="3">
        <v>7.6516694999999997</v>
      </c>
      <c r="D369" s="10">
        <v>1.86787470390822E-60</v>
      </c>
      <c r="E369" s="10">
        <v>7.01200163847148E-57</v>
      </c>
    </row>
    <row r="370" spans="1:5">
      <c r="A370" s="27"/>
      <c r="B370" s="1" t="s">
        <v>342</v>
      </c>
      <c r="C370" s="3">
        <v>5.3481845999999997</v>
      </c>
      <c r="D370" s="10">
        <v>2.99853272043717E-60</v>
      </c>
      <c r="E370" s="10">
        <v>9.6484215707324003E-57</v>
      </c>
    </row>
    <row r="371" spans="1:5">
      <c r="A371" s="27"/>
      <c r="B371" s="1" t="s">
        <v>343</v>
      </c>
      <c r="C371" s="3">
        <v>5.3708872999999997</v>
      </c>
      <c r="D371" s="10">
        <v>6.1427438021296501E-60</v>
      </c>
      <c r="E371" s="10">
        <v>1.7294895174896E-56</v>
      </c>
    </row>
    <row r="372" spans="1:5">
      <c r="A372" s="27"/>
      <c r="B372" s="1" t="s">
        <v>344</v>
      </c>
      <c r="C372" s="3">
        <v>5.3160730000000003</v>
      </c>
      <c r="D372" s="10">
        <v>3.7098064561556301E-59</v>
      </c>
      <c r="E372" s="10">
        <v>9.2844089576055096E-56</v>
      </c>
    </row>
    <row r="373" spans="1:5">
      <c r="A373" s="27"/>
      <c r="B373" s="1" t="s">
        <v>345</v>
      </c>
      <c r="C373" s="3">
        <v>4.6466436</v>
      </c>
      <c r="D373" s="10">
        <v>2.41887865718299E-58</v>
      </c>
      <c r="E373" s="10">
        <v>5.4482822874389704E-55</v>
      </c>
    </row>
    <row r="374" spans="1:5">
      <c r="A374" s="27"/>
      <c r="B374" s="1" t="s">
        <v>346</v>
      </c>
      <c r="C374" s="3">
        <v>5.2155610000000001</v>
      </c>
      <c r="D374" s="10">
        <v>4.4635808799194298E-58</v>
      </c>
      <c r="E374" s="10">
        <v>9.1397905217550301E-55</v>
      </c>
    </row>
    <row r="375" spans="1:5">
      <c r="A375" s="27"/>
      <c r="B375" s="1" t="s">
        <v>320</v>
      </c>
      <c r="C375" s="3">
        <v>4.6619710000000003</v>
      </c>
      <c r="D375" s="10">
        <v>7.1448894411256299E-58</v>
      </c>
      <c r="E375" s="10">
        <v>1.34109574809928E-54</v>
      </c>
    </row>
    <row r="376" spans="1:5">
      <c r="A376" s="27"/>
      <c r="B376" s="1" t="s">
        <v>347</v>
      </c>
      <c r="C376" s="3">
        <v>4.7551813000000003</v>
      </c>
      <c r="D376" s="10">
        <v>1.3081480614666701E-57</v>
      </c>
      <c r="E376" s="10">
        <v>2.26651745665195E-54</v>
      </c>
    </row>
    <row r="377" spans="1:5">
      <c r="A377" s="27"/>
      <c r="B377" s="1" t="s">
        <v>348</v>
      </c>
      <c r="C377" s="3">
        <v>5.9434040000000001</v>
      </c>
      <c r="D377" s="10">
        <v>4.0638697359121901E-57</v>
      </c>
      <c r="E377" s="10">
        <v>6.5381858522632995E-54</v>
      </c>
    </row>
    <row r="378" spans="1:5">
      <c r="A378" s="27"/>
      <c r="B378" s="1" t="s">
        <v>349</v>
      </c>
      <c r="C378" s="3">
        <v>8.4639860000000002</v>
      </c>
      <c r="D378" s="10">
        <v>6.9064686690479505E-57</v>
      </c>
      <c r="E378" s="10">
        <v>1.03707533534424E-53</v>
      </c>
    </row>
    <row r="379" spans="1:5">
      <c r="A379" s="27"/>
      <c r="B379" s="1" t="s">
        <v>350</v>
      </c>
      <c r="C379" s="3">
        <v>5.8923144000000001</v>
      </c>
      <c r="D379" s="10">
        <v>1.47641023535515E-56</v>
      </c>
      <c r="E379" s="10">
        <v>2.07841650882121E-53</v>
      </c>
    </row>
    <row r="380" spans="1:5">
      <c r="A380" s="27"/>
      <c r="B380" s="1" t="s">
        <v>351</v>
      </c>
      <c r="C380" s="3">
        <v>7.6657830000000002</v>
      </c>
      <c r="D380" s="10">
        <v>1.72026600161949E-55</v>
      </c>
      <c r="E380" s="10">
        <v>2.27925126002809E-52</v>
      </c>
    </row>
    <row r="381" spans="1:5">
      <c r="A381" s="27"/>
      <c r="B381" s="1" t="s">
        <v>352</v>
      </c>
      <c r="C381" s="3">
        <v>5.8106083999999996</v>
      </c>
      <c r="D381" s="10">
        <v>4.1931254508108399E-55</v>
      </c>
      <c r="E381" s="10">
        <v>5.12157359223842E-52</v>
      </c>
    </row>
    <row r="382" spans="1:5">
      <c r="A382" s="27"/>
      <c r="B382" s="1" t="s">
        <v>110</v>
      </c>
      <c r="C382" s="3">
        <v>4.0522055999999997</v>
      </c>
      <c r="D382" s="10">
        <v>4.32027607230199E-55</v>
      </c>
      <c r="E382" s="10">
        <v>5.12157359223842E-52</v>
      </c>
    </row>
    <row r="383" spans="1:5">
      <c r="A383" s="28"/>
      <c r="B383" s="9" t="s">
        <v>353</v>
      </c>
      <c r="C383" s="5">
        <v>3.3905040999999998</v>
      </c>
      <c r="D383" s="11">
        <v>1.5603759591681301E-54</v>
      </c>
      <c r="E383" s="11">
        <v>1.75729540521514E-51</v>
      </c>
    </row>
    <row r="384" spans="1:5">
      <c r="A384" s="26">
        <v>19</v>
      </c>
      <c r="B384" s="1" t="s">
        <v>354</v>
      </c>
      <c r="C384" s="3">
        <v>9.4656029999999998</v>
      </c>
      <c r="D384" s="10">
        <v>1.36083296282552E-61</v>
      </c>
      <c r="E384" s="10">
        <v>3.0651401654681998E-57</v>
      </c>
    </row>
    <row r="385" spans="1:5">
      <c r="A385" s="27"/>
      <c r="B385" s="1" t="s">
        <v>355</v>
      </c>
      <c r="C385" s="3">
        <v>5.5269219999999999</v>
      </c>
      <c r="D385" s="10">
        <v>4.6119602933875998E-57</v>
      </c>
      <c r="E385" s="10">
        <v>5.1939896824131096E-53</v>
      </c>
    </row>
    <row r="386" spans="1:5">
      <c r="A386" s="27"/>
      <c r="B386" s="1" t="s">
        <v>280</v>
      </c>
      <c r="C386" s="3">
        <v>7.5110089999999996</v>
      </c>
      <c r="D386" s="10">
        <v>8.7501793645627302E-57</v>
      </c>
      <c r="E386" s="10">
        <v>6.5696346669136996E-53</v>
      </c>
    </row>
    <row r="387" spans="1:5">
      <c r="A387" s="27"/>
      <c r="B387" s="1" t="s">
        <v>356</v>
      </c>
      <c r="C387" s="3">
        <v>12.17995</v>
      </c>
      <c r="D387" s="10">
        <v>2.3731553677196002E-55</v>
      </c>
      <c r="E387" s="10">
        <v>1.3363237875628999E-51</v>
      </c>
    </row>
    <row r="388" spans="1:5">
      <c r="A388" s="27"/>
      <c r="B388" s="1" t="s">
        <v>319</v>
      </c>
      <c r="C388" s="3">
        <v>6.2406079999999999</v>
      </c>
      <c r="D388" s="10">
        <v>4.9714966964441702E-54</v>
      </c>
      <c r="E388" s="10">
        <v>2.23955983181417E-50</v>
      </c>
    </row>
    <row r="389" spans="1:5">
      <c r="A389" s="27"/>
      <c r="B389" s="1" t="s">
        <v>357</v>
      </c>
      <c r="C389" s="3">
        <v>10.911927</v>
      </c>
      <c r="D389" s="10">
        <v>6.46859694890167E-53</v>
      </c>
      <c r="E389" s="10">
        <v>2.4283112946176798E-49</v>
      </c>
    </row>
    <row r="390" spans="1:5">
      <c r="A390" s="27"/>
      <c r="B390" s="1" t="s">
        <v>358</v>
      </c>
      <c r="C390" s="3">
        <v>6.8196114999999997</v>
      </c>
      <c r="D390" s="10">
        <v>1.5143530218805899E-52</v>
      </c>
      <c r="E390" s="10">
        <v>4.8727553521197801E-49</v>
      </c>
    </row>
    <row r="391" spans="1:5">
      <c r="A391" s="27"/>
      <c r="B391" s="1" t="s">
        <v>359</v>
      </c>
      <c r="C391" s="3">
        <v>13.541067999999999</v>
      </c>
      <c r="D391" s="10">
        <v>8.8552859367474001E-52</v>
      </c>
      <c r="E391" s="10">
        <v>2.49320575549123E-48</v>
      </c>
    </row>
    <row r="392" spans="1:5">
      <c r="A392" s="27"/>
      <c r="B392" s="1" t="s">
        <v>360</v>
      </c>
      <c r="C392" s="3">
        <v>13.387753500000001</v>
      </c>
      <c r="D392" s="10">
        <v>2.4904070774329701E-48</v>
      </c>
      <c r="E392" s="10">
        <v>6.2326587791222497E-45</v>
      </c>
    </row>
    <row r="393" spans="1:5">
      <c r="A393" s="27"/>
      <c r="B393" s="1" t="s">
        <v>361</v>
      </c>
      <c r="C393" s="3">
        <v>10.956407</v>
      </c>
      <c r="D393" s="10">
        <v>3.4394620287129603E-48</v>
      </c>
      <c r="E393" s="10">
        <v>7.7470442734730704E-45</v>
      </c>
    </row>
    <row r="394" spans="1:5">
      <c r="A394" s="27"/>
      <c r="B394" s="1" t="s">
        <v>295</v>
      </c>
      <c r="C394" s="3">
        <v>6.5662909999999997</v>
      </c>
      <c r="D394" s="10">
        <v>4.7929734363342802E-41</v>
      </c>
      <c r="E394" s="10">
        <v>9.8142666981812297E-38</v>
      </c>
    </row>
    <row r="395" spans="1:5">
      <c r="A395" s="27"/>
      <c r="B395" s="1" t="s">
        <v>140</v>
      </c>
      <c r="C395" s="3">
        <v>2.8547475000000002</v>
      </c>
      <c r="D395" s="10">
        <v>5.5785196177975399E-40</v>
      </c>
      <c r="E395" s="10">
        <v>1.04708813226059E-36</v>
      </c>
    </row>
    <row r="396" spans="1:5">
      <c r="A396" s="27"/>
      <c r="B396" s="1" t="s">
        <v>362</v>
      </c>
      <c r="C396" s="3">
        <v>13.583657000000001</v>
      </c>
      <c r="D396" s="10">
        <v>1.16135674819129E-37</v>
      </c>
      <c r="E396" s="10">
        <v>2.0121845689431302E-34</v>
      </c>
    </row>
    <row r="397" spans="1:5">
      <c r="A397" s="27"/>
      <c r="B397" s="1" t="s">
        <v>131</v>
      </c>
      <c r="C397" s="3">
        <v>4.3788869999999998</v>
      </c>
      <c r="D397" s="10">
        <v>1.7208653050251501E-37</v>
      </c>
      <c r="E397" s="10">
        <v>2.76862643788475E-34</v>
      </c>
    </row>
    <row r="398" spans="1:5">
      <c r="A398" s="27"/>
      <c r="B398" s="1" t="s">
        <v>363</v>
      </c>
      <c r="C398" s="3">
        <v>1.3203049</v>
      </c>
      <c r="D398" s="10">
        <v>1.92646205216703E-34</v>
      </c>
      <c r="E398" s="10">
        <v>2.8927754175340101E-31</v>
      </c>
    </row>
    <row r="399" spans="1:5">
      <c r="A399" s="27"/>
      <c r="B399" s="1" t="s">
        <v>288</v>
      </c>
      <c r="C399" s="3">
        <v>0.93912209999999996</v>
      </c>
      <c r="D399" s="10">
        <v>1.7186082656054201E-32</v>
      </c>
      <c r="E399" s="10">
        <v>2.15055180969425E-29</v>
      </c>
    </row>
    <row r="400" spans="1:5">
      <c r="A400" s="27"/>
      <c r="B400" s="1" t="s">
        <v>364</v>
      </c>
      <c r="C400" s="3">
        <v>5.6094093000000003</v>
      </c>
      <c r="D400" s="10">
        <v>3.2979977415501197E-32</v>
      </c>
      <c r="E400" s="10">
        <v>3.9096895331934203E-29</v>
      </c>
    </row>
    <row r="401" spans="1:5">
      <c r="A401" s="27"/>
      <c r="B401" s="1" t="s">
        <v>365</v>
      </c>
      <c r="C401" s="3">
        <v>2.7859383000000002</v>
      </c>
      <c r="D401" s="10">
        <v>4.6436463311951297E-32</v>
      </c>
      <c r="E401" s="10">
        <v>5.2296744981919601E-29</v>
      </c>
    </row>
    <row r="402" spans="1:5">
      <c r="A402" s="27"/>
      <c r="B402" s="1" t="s">
        <v>279</v>
      </c>
      <c r="C402" s="3">
        <v>2.3907978999999999</v>
      </c>
      <c r="D402" s="10">
        <v>7.9449647545376697E-30</v>
      </c>
      <c r="E402" s="10">
        <v>8.1341993696002896E-27</v>
      </c>
    </row>
    <row r="403" spans="1:5">
      <c r="A403" s="28"/>
      <c r="B403" s="9" t="s">
        <v>134</v>
      </c>
      <c r="C403" s="5">
        <v>3.1103659000000001</v>
      </c>
      <c r="D403" s="11">
        <v>1.93536204796829E-29</v>
      </c>
      <c r="E403" s="11">
        <v>1.8953084681929499E-26</v>
      </c>
    </row>
    <row r="404" spans="1:5">
      <c r="A404" s="26">
        <v>20</v>
      </c>
      <c r="B404" s="1" t="s">
        <v>366</v>
      </c>
      <c r="C404" s="3">
        <v>11.852422000000001</v>
      </c>
      <c r="D404" s="10">
        <v>3.6207466169881901E-44</v>
      </c>
      <c r="E404" s="10">
        <v>8.1553696801042101E-40</v>
      </c>
    </row>
    <row r="405" spans="1:5">
      <c r="A405" s="27"/>
      <c r="B405" s="1" t="s">
        <v>367</v>
      </c>
      <c r="C405" s="3">
        <v>11.111981</v>
      </c>
      <c r="D405" s="10">
        <v>8.2297377619134093E-43</v>
      </c>
      <c r="E405" s="10">
        <v>7.2296852065300994E-39</v>
      </c>
    </row>
    <row r="406" spans="1:5">
      <c r="A406" s="27"/>
      <c r="B406" s="1" t="s">
        <v>368</v>
      </c>
      <c r="C406" s="3">
        <v>10.773895</v>
      </c>
      <c r="D406" s="10">
        <v>9.6293090124268794E-43</v>
      </c>
      <c r="E406" s="10">
        <v>7.2296852065300994E-39</v>
      </c>
    </row>
    <row r="407" spans="1:5">
      <c r="A407" s="27"/>
      <c r="B407" s="1" t="s">
        <v>225</v>
      </c>
      <c r="C407" s="3">
        <v>5.9719629999999997</v>
      </c>
      <c r="D407" s="10">
        <v>2.6129467843006998E-41</v>
      </c>
      <c r="E407" s="10">
        <v>1.4713503342397199E-37</v>
      </c>
    </row>
    <row r="408" spans="1:5">
      <c r="A408" s="27"/>
      <c r="B408" s="1" t="s">
        <v>369</v>
      </c>
      <c r="C408" s="3">
        <v>9.8977850000000007</v>
      </c>
      <c r="D408" s="10">
        <v>3.6931465558810602E-40</v>
      </c>
      <c r="E408" s="10">
        <v>1.6636886604932999E-36</v>
      </c>
    </row>
    <row r="409" spans="1:5">
      <c r="A409" s="27"/>
      <c r="B409" s="1" t="s">
        <v>370</v>
      </c>
      <c r="C409" s="3">
        <v>11.102653999999999</v>
      </c>
      <c r="D409" s="10">
        <v>1.45433562713988E-36</v>
      </c>
      <c r="E409" s="10">
        <v>5.4595759442831301E-33</v>
      </c>
    </row>
    <row r="410" spans="1:5">
      <c r="A410" s="27"/>
      <c r="B410" s="1" t="s">
        <v>371</v>
      </c>
      <c r="C410" s="3">
        <v>4.4172469999999997</v>
      </c>
      <c r="D410" s="10">
        <v>1.8805541693694399E-35</v>
      </c>
      <c r="E410" s="10">
        <v>6.05108601583961E-32</v>
      </c>
    </row>
    <row r="411" spans="1:5">
      <c r="A411" s="27"/>
      <c r="B411" s="1" t="s">
        <v>372</v>
      </c>
      <c r="C411" s="3">
        <v>10.919909499999999</v>
      </c>
      <c r="D411" s="10">
        <v>2.19970894940569E-35</v>
      </c>
      <c r="E411" s="10">
        <v>6.0541942046442403E-32</v>
      </c>
    </row>
    <row r="412" spans="1:5">
      <c r="A412" s="27"/>
      <c r="B412" s="1" t="s">
        <v>373</v>
      </c>
      <c r="C412" s="3">
        <v>5.6039886000000001</v>
      </c>
      <c r="D412" s="10">
        <v>2.41909731139221E-35</v>
      </c>
      <c r="E412" s="10">
        <v>6.0541942046442403E-32</v>
      </c>
    </row>
    <row r="413" spans="1:5">
      <c r="A413" s="27"/>
      <c r="B413" s="1" t="s">
        <v>374</v>
      </c>
      <c r="C413" s="3">
        <v>9.2621249999999993</v>
      </c>
      <c r="D413" s="10">
        <v>4.4360746474942999E-35</v>
      </c>
      <c r="E413" s="10">
        <v>9.991814536016179E-32</v>
      </c>
    </row>
    <row r="414" spans="1:5">
      <c r="A414" s="27"/>
      <c r="B414" s="1" t="s">
        <v>375</v>
      </c>
      <c r="C414" s="3">
        <v>10.980392999999999</v>
      </c>
      <c r="D414" s="10">
        <v>3.3445432727594498E-34</v>
      </c>
      <c r="E414" s="10">
        <v>6.8484084250576298E-31</v>
      </c>
    </row>
    <row r="415" spans="1:5">
      <c r="A415" s="27"/>
      <c r="B415" s="1" t="s">
        <v>376</v>
      </c>
      <c r="C415" s="3">
        <v>10.529467</v>
      </c>
      <c r="D415" s="10">
        <v>5.57071986967208E-33</v>
      </c>
      <c r="E415" s="10">
        <v>1.0456241195374499E-29</v>
      </c>
    </row>
    <row r="416" spans="1:5">
      <c r="A416" s="27"/>
      <c r="B416" s="1" t="s">
        <v>377</v>
      </c>
      <c r="C416" s="3">
        <v>11.677771</v>
      </c>
      <c r="D416" s="10">
        <v>5.0671728245725197E-32</v>
      </c>
      <c r="E416" s="10">
        <v>8.7794615923593402E-29</v>
      </c>
    </row>
    <row r="417" spans="1:5">
      <c r="A417" s="27"/>
      <c r="B417" s="1" t="s">
        <v>378</v>
      </c>
      <c r="C417" s="3">
        <v>2.0336710999999998</v>
      </c>
      <c r="D417" s="10">
        <v>1.15546212983103E-31</v>
      </c>
      <c r="E417" s="10">
        <v>1.85897350087959E-28</v>
      </c>
    </row>
    <row r="418" spans="1:5">
      <c r="A418" s="27"/>
      <c r="B418" s="1" t="s">
        <v>379</v>
      </c>
      <c r="C418" s="3">
        <v>10.967964</v>
      </c>
      <c r="D418" s="10">
        <v>7.3514570385153107E-30</v>
      </c>
      <c r="E418" s="10">
        <v>1.1038947889034499E-26</v>
      </c>
    </row>
    <row r="419" spans="1:5">
      <c r="A419" s="27"/>
      <c r="B419" s="1" t="s">
        <v>380</v>
      </c>
      <c r="C419" s="3">
        <v>9.7021789999999992</v>
      </c>
      <c r="D419" s="10">
        <v>1.22777020843131E-29</v>
      </c>
      <c r="E419" s="10">
        <v>1.7283935109191701E-26</v>
      </c>
    </row>
    <row r="420" spans="1:5">
      <c r="A420" s="27"/>
      <c r="B420" s="1" t="s">
        <v>381</v>
      </c>
      <c r="C420" s="3">
        <v>4.5885676999999996</v>
      </c>
      <c r="D420" s="10">
        <v>1.02064856282706E-28</v>
      </c>
      <c r="E420" s="10">
        <v>1.2771715682842699E-25</v>
      </c>
    </row>
    <row r="421" spans="1:5">
      <c r="A421" s="27"/>
      <c r="B421" s="1" t="s">
        <v>382</v>
      </c>
      <c r="C421" s="3">
        <v>8.1031969999999998</v>
      </c>
      <c r="D421" s="10">
        <v>3.0518262046684301E-26</v>
      </c>
      <c r="E421" s="10">
        <v>3.6178596544185099E-23</v>
      </c>
    </row>
    <row r="422" spans="1:5">
      <c r="A422" s="27"/>
      <c r="B422" s="1" t="s">
        <v>383</v>
      </c>
      <c r="C422" s="3">
        <v>2.235576</v>
      </c>
      <c r="D422" s="10">
        <v>8.0092175526244005E-26</v>
      </c>
      <c r="E422" s="10">
        <v>9.0199808077656E-23</v>
      </c>
    </row>
    <row r="423" spans="1:5">
      <c r="A423" s="28"/>
      <c r="B423" s="9" t="s">
        <v>384</v>
      </c>
      <c r="C423" s="5">
        <v>9.788513</v>
      </c>
      <c r="D423" s="11">
        <v>1.2838202545012601E-25</v>
      </c>
      <c r="E423" s="11">
        <v>1.3730048606965799E-22</v>
      </c>
    </row>
  </sheetData>
  <mergeCells count="21">
    <mergeCell ref="A224:A243"/>
    <mergeCell ref="A4:A23"/>
    <mergeCell ref="A24:A43"/>
    <mergeCell ref="A44:A63"/>
    <mergeCell ref="A64:A83"/>
    <mergeCell ref="A84:A103"/>
    <mergeCell ref="A104:A123"/>
    <mergeCell ref="A124:A143"/>
    <mergeCell ref="A144:A163"/>
    <mergeCell ref="A164:A183"/>
    <mergeCell ref="A184:A203"/>
    <mergeCell ref="A204:A223"/>
    <mergeCell ref="A364:A383"/>
    <mergeCell ref="A384:A403"/>
    <mergeCell ref="A404:A423"/>
    <mergeCell ref="A244:A263"/>
    <mergeCell ref="A264:A283"/>
    <mergeCell ref="A284:A303"/>
    <mergeCell ref="A304:A323"/>
    <mergeCell ref="A324:A343"/>
    <mergeCell ref="A344:A3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Cluster composition</vt:lpstr>
      <vt:lpstr>Marker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Shi</dc:creator>
  <cp:lastModifiedBy>Microsoft Office User</cp:lastModifiedBy>
  <dcterms:created xsi:type="dcterms:W3CDTF">2023-07-05T03:31:26Z</dcterms:created>
  <dcterms:modified xsi:type="dcterms:W3CDTF">2023-07-30T03:31:30Z</dcterms:modified>
</cp:coreProperties>
</file>