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dhumj/Documents/papers/2022 CNVs and QTLs/Genome Research submission/Resubmission 2/"/>
    </mc:Choice>
  </mc:AlternateContent>
  <xr:revisionPtr revIDLastSave="0" documentId="13_ncr:1_{0669E9A9-A292-764A-AB2D-CE26B5700610}" xr6:coauthVersionLast="47" xr6:coauthVersionMax="47" xr10:uidLastSave="{00000000-0000-0000-0000-000000000000}"/>
  <bookViews>
    <workbookView xWindow="14700" yWindow="5580" windowWidth="32580" windowHeight="18060" activeTab="1" xr2:uid="{EBDC3234-584D-2C4F-984F-4501AAEF420A}"/>
  </bookViews>
  <sheets>
    <sheet name="Table S1 - Assemblies" sheetId="10" r:id="rId1"/>
    <sheet name="Table S2 - indels in QTLs" sheetId="11" r:id="rId2"/>
    <sheet name="Table S3 - Strains" sheetId="5" r:id="rId3"/>
    <sheet name="Table S4 - Plasmids" sheetId="4" r:id="rId4"/>
    <sheet name="Table S5 - Oligonucleotides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<sst xmlns="http://schemas.openxmlformats.org/spreadsheetml/2006/main" count="1273" uniqueCount="433">
  <si>
    <t>Name</t>
  </si>
  <si>
    <t>RM</t>
  </si>
  <si>
    <t>M22</t>
  </si>
  <si>
    <t>YJM981</t>
  </si>
  <si>
    <t>I14</t>
  </si>
  <si>
    <t>CLIB413</t>
  </si>
  <si>
    <t>PW5</t>
  </si>
  <si>
    <t>BY</t>
  </si>
  <si>
    <t>YJM454</t>
  </si>
  <si>
    <t>YJM145</t>
  </si>
  <si>
    <t>Y10</t>
  </si>
  <si>
    <t>CLIB219</t>
  </si>
  <si>
    <t>YPS1009</t>
  </si>
  <si>
    <t>CBS2888</t>
  </si>
  <si>
    <t>YPS163</t>
  </si>
  <si>
    <t>YJM978</t>
  </si>
  <si>
    <t>Length</t>
  </si>
  <si>
    <t>Sequence</t>
  </si>
  <si>
    <t>Strain Name</t>
  </si>
  <si>
    <t>Background</t>
  </si>
  <si>
    <t>Mating Type</t>
  </si>
  <si>
    <t>Genotype (chromosomal)</t>
  </si>
  <si>
    <t>Plasmid(s)</t>
  </si>
  <si>
    <t>Other Name(s)</t>
  </si>
  <si>
    <t>Progenitor(s)</t>
  </si>
  <si>
    <t>Source</t>
  </si>
  <si>
    <t>Original Citation (PMID)</t>
  </si>
  <si>
    <t>Reference/Notes</t>
  </si>
  <si>
    <t>BY4741</t>
  </si>
  <si>
    <t>a</t>
  </si>
  <si>
    <t>Kruglyak</t>
  </si>
  <si>
    <t>alpha</t>
  </si>
  <si>
    <t>MSY24</t>
  </si>
  <si>
    <t>ho∆::HygMX</t>
  </si>
  <si>
    <t>YST331</t>
  </si>
  <si>
    <t>MSY25</t>
  </si>
  <si>
    <t>(WT S288C)</t>
  </si>
  <si>
    <t>YLK1879</t>
  </si>
  <si>
    <t>BY4716 x BY4700 spore</t>
  </si>
  <si>
    <t>MSY26</t>
  </si>
  <si>
    <t>AMN1-BY ho∆::HygMX flo8∆::NatMX</t>
  </si>
  <si>
    <t>YLK1950</t>
  </si>
  <si>
    <t>MSY27</t>
  </si>
  <si>
    <t>ho∆::HygMX flo8∆::NatMX</t>
  </si>
  <si>
    <t>YLK2438</t>
  </si>
  <si>
    <t>MSY28</t>
  </si>
  <si>
    <t>YLK2436</t>
  </si>
  <si>
    <t>MSY29</t>
  </si>
  <si>
    <t>ho∆::KanMX</t>
  </si>
  <si>
    <t>MSY30</t>
  </si>
  <si>
    <t>YST317</t>
  </si>
  <si>
    <t>MSY31</t>
  </si>
  <si>
    <t>MSY32</t>
  </si>
  <si>
    <t>MSp32</t>
  </si>
  <si>
    <t>YLK2970</t>
  </si>
  <si>
    <t>MSY33</t>
  </si>
  <si>
    <t>MSY34</t>
  </si>
  <si>
    <t>YLK2954</t>
  </si>
  <si>
    <t>MSY35</t>
  </si>
  <si>
    <t>YLK3019</t>
  </si>
  <si>
    <t>MSY36</t>
  </si>
  <si>
    <t>YLK2917</t>
  </si>
  <si>
    <t>MSY37</t>
  </si>
  <si>
    <t>YLK2975</t>
  </si>
  <si>
    <t>MSY38</t>
  </si>
  <si>
    <t>MSY39</t>
  </si>
  <si>
    <t>YLK2979</t>
  </si>
  <si>
    <t>Plasmid contents/name</t>
  </si>
  <si>
    <t>Selection (bact)</t>
  </si>
  <si>
    <t>Selection (euk)</t>
  </si>
  <si>
    <t>Copy # (euk)</t>
  </si>
  <si>
    <t>Citation (PMID)</t>
  </si>
  <si>
    <t>Comments</t>
  </si>
  <si>
    <t>NatMX</t>
  </si>
  <si>
    <t>LEU2</t>
  </si>
  <si>
    <t>Description</t>
  </si>
  <si>
    <t>Experiment</t>
  </si>
  <si>
    <t>READS</t>
  </si>
  <si>
    <t>CONTIGS</t>
  </si>
  <si>
    <t>Genbank accession</t>
  </si>
  <si>
    <t>Read count</t>
  </si>
  <si>
    <t>Read bases</t>
  </si>
  <si>
    <t>Mean length</t>
  </si>
  <si>
    <t>Min length</t>
  </si>
  <si>
    <t>Max length</t>
  </si>
  <si>
    <t>N50 length</t>
  </si>
  <si>
    <t>Num seqs</t>
  </si>
  <si>
    <t>Total bases</t>
  </si>
  <si>
    <t>SAMN23081757</t>
  </si>
  <si>
    <t>SAMN23081758</t>
  </si>
  <si>
    <t>SAMN23081759</t>
  </si>
  <si>
    <t>SAMN23081760</t>
  </si>
  <si>
    <t>SAMN23081761</t>
  </si>
  <si>
    <t>SAMN23081762</t>
  </si>
  <si>
    <t>SAMN23081763</t>
  </si>
  <si>
    <t>SAMN23081764</t>
  </si>
  <si>
    <t>SAMN23081765</t>
  </si>
  <si>
    <t>SAMN23081766</t>
  </si>
  <si>
    <t>SAMN23081767</t>
  </si>
  <si>
    <t>SAMN23081768</t>
  </si>
  <si>
    <t>SAMN23081769</t>
  </si>
  <si>
    <t>SAMN23081770</t>
  </si>
  <si>
    <t>SAMN23081771</t>
  </si>
  <si>
    <t>SAMN23081772</t>
  </si>
  <si>
    <t>MSp198</t>
  </si>
  <si>
    <t>MSp8</t>
  </si>
  <si>
    <t>ctatagggcgaattgggtaccggcc TAGCCAGTAGGTAGATACGG</t>
  </si>
  <si>
    <t>oMS90</t>
  </si>
  <si>
    <t>agggttttcccagtcacgac</t>
  </si>
  <si>
    <t>cacaggaaacagctatgacc</t>
  </si>
  <si>
    <t>TTCTCGTATCCGCAAACTGC</t>
  </si>
  <si>
    <t>GAGTATGAGGAAGGAGTCAC</t>
  </si>
  <si>
    <t>AGCCATGGTCTTACGGATAC</t>
  </si>
  <si>
    <t>oMS91</t>
  </si>
  <si>
    <t>oMS92</t>
  </si>
  <si>
    <t>oMS93</t>
  </si>
  <si>
    <t>oMS94</t>
  </si>
  <si>
    <t>oMS95</t>
  </si>
  <si>
    <t>oMS100</t>
  </si>
  <si>
    <t>oMS101</t>
  </si>
  <si>
    <t>oMS102</t>
  </si>
  <si>
    <t>oMS103</t>
  </si>
  <si>
    <t>oMS104</t>
  </si>
  <si>
    <t>oMS105</t>
  </si>
  <si>
    <t>oMS106</t>
  </si>
  <si>
    <t>oMS124</t>
  </si>
  <si>
    <t>oMS125</t>
  </si>
  <si>
    <t>oMS126</t>
  </si>
  <si>
    <t>oMS127</t>
  </si>
  <si>
    <t>oMS128</t>
  </si>
  <si>
    <t>oMS129</t>
  </si>
  <si>
    <t>cgaggtcgacggtatcgataCTGCGAATTGTTCAAACCCG</t>
  </si>
  <si>
    <t>tggagctccaccgcggtggcCTTGCTCAACTGAAAGTCCAC</t>
  </si>
  <si>
    <t>tcactatagggcgaattggg</t>
  </si>
  <si>
    <t>gctatgaccatgattacgcc</t>
  </si>
  <si>
    <t>GATGTGGTTCTCCAGATGTG</t>
  </si>
  <si>
    <t>TGGAACATCCATTGTCCGAG</t>
  </si>
  <si>
    <t>GACAACAAGCGGATCAAACC</t>
  </si>
  <si>
    <t>SGE1 cloning F</t>
  </si>
  <si>
    <t>SGE1 cloning R</t>
  </si>
  <si>
    <t>SGE1 seq 1</t>
  </si>
  <si>
    <t>SGE1 seq 2</t>
  </si>
  <si>
    <t>SGE1 seq 3</t>
  </si>
  <si>
    <t>SGE1 seq 4</t>
  </si>
  <si>
    <t>SGE1 seq 5</t>
  </si>
  <si>
    <t>MAL63 - seq1</t>
  </si>
  <si>
    <t>MAL63 - seq2</t>
  </si>
  <si>
    <t>MAL63 - seq3</t>
  </si>
  <si>
    <t>MAL63 - seq4</t>
  </si>
  <si>
    <t>MAL63 - seq5</t>
  </si>
  <si>
    <t>oMS111</t>
  </si>
  <si>
    <t>tggagctccaccgcggtggc GACCCTATCTTTACGTAAGG</t>
  </si>
  <si>
    <t>MAL63 cloning F</t>
  </si>
  <si>
    <t>MAL63 cloning R</t>
  </si>
  <si>
    <t>SGE1 seq 6</t>
  </si>
  <si>
    <t>MAL63 seq6</t>
  </si>
  <si>
    <t>MAL63 seq7</t>
  </si>
  <si>
    <t>SGE1-L449M Insert</t>
  </si>
  <si>
    <t>SGE1-L449M HercF</t>
  </si>
  <si>
    <t>SGE1-L449M HercR</t>
  </si>
  <si>
    <t>CATAAGCAAAGCAAGAAAGGAATCC</t>
  </si>
  <si>
    <t>ATCGTAGGAAAGCATTGGCC</t>
  </si>
  <si>
    <t>GTCTCTAGCAATTTCGACTGG</t>
  </si>
  <si>
    <t>CAGCTTTCAACTCGTTCGCCAAATCCaTGGGCTTTGCGTTTGGAGGG</t>
  </si>
  <si>
    <t>TGGGCTTTGCGTTTGGAGGGAATATGGG</t>
  </si>
  <si>
    <t>GGCGAACGAGTTGAAAGCTGTGACTTCAATAAACTTG</t>
  </si>
  <si>
    <t>357 bp downstream</t>
  </si>
  <si>
    <t>467 bp upstream. Amplify with oMS101 to clone into EagI/HindIII-cut pRS415</t>
  </si>
  <si>
    <t>MALR cloning</t>
  </si>
  <si>
    <t>SGE1 cloning</t>
  </si>
  <si>
    <t>Amplified from MSY28 gDNA with primer oMS111. 692 bp downstream of Stop</t>
  </si>
  <si>
    <t>827 bp upstream of Start. Clone into ApaI/EagI-cut pRS418</t>
  </si>
  <si>
    <t>Used as ssDNA insert in Gibson assembly</t>
  </si>
  <si>
    <t>Amplified from MSp191 with oMS129 for Gibson assembly with oMS127</t>
  </si>
  <si>
    <t>MSp183</t>
  </si>
  <si>
    <t>MSp189</t>
  </si>
  <si>
    <t>MSp190</t>
  </si>
  <si>
    <t>MSp191</t>
  </si>
  <si>
    <t>MSp192</t>
  </si>
  <si>
    <t>MSp200</t>
  </si>
  <si>
    <t>SGE1-MSY25</t>
  </si>
  <si>
    <t>SGE1-MSY32</t>
  </si>
  <si>
    <t>SGE1-MSY33</t>
  </si>
  <si>
    <t>SGE1-MSY28</t>
  </si>
  <si>
    <t>MAL63-MSY28</t>
  </si>
  <si>
    <t>SGE1-L449M</t>
  </si>
  <si>
    <t>pRS418 (cen NatMX)</t>
  </si>
  <si>
    <t>pRS415</t>
  </si>
  <si>
    <t>amp</t>
  </si>
  <si>
    <t>cen-ars</t>
  </si>
  <si>
    <t>https://benchling.com/s/seq-ipYyZ23ncHskS3nxAHGM https://www.addgene.org/vector-database/3984/</t>
  </si>
  <si>
    <t>https://www.addgene.org/11256/</t>
  </si>
  <si>
    <t>this study</t>
  </si>
  <si>
    <t>https://benchling.com/s/seq-2FGPDPT3MKFvyarYL6ba</t>
  </si>
  <si>
    <t>https://benchling.com/s/seq-r4UtXfCfF4ldfRN9u3A7</t>
  </si>
  <si>
    <t>https://benchling.com/s/seq-SVlVz1Me2oCwoNrG8xy6</t>
  </si>
  <si>
    <t>https://benchling.com/s/seq-OnCaN7TP0fhZWIjwxnDT</t>
  </si>
  <si>
    <t>https://benchling.com/s/seq-JhyFAhO4Q6bMscWYPEXy</t>
  </si>
  <si>
    <t>https://benchling.com/s/seq-2jeCBprBPSDzgenLWtAX</t>
  </si>
  <si>
    <t>273614</t>
  </si>
  <si>
    <t>NatMX resistance on a plasmid, see plasmid column</t>
  </si>
  <si>
    <t>NatMX resistance on a plasmid, see plasmid column, but when patched on NAT plates I didn't see any colonies, so it's possible the plasmid was lost during transfer from the Kruglyak lab to here</t>
  </si>
  <si>
    <t>MSY168</t>
  </si>
  <si>
    <t>sge1Δ from MATa KO collection</t>
  </si>
  <si>
    <t>MATa his3Δ leu2Δ met15Δ ura3Δ sge1Δ::KanMX</t>
  </si>
  <si>
    <t>Strain ID</t>
  </si>
  <si>
    <t>Strain name</t>
  </si>
  <si>
    <t>Ste2promoter-Citrine/Ste3promoter-mCherry</t>
  </si>
  <si>
    <t>Amp</t>
  </si>
  <si>
    <t>Kruglyak Lab</t>
  </si>
  <si>
    <t>https://www.addgene.org/58563/</t>
  </si>
  <si>
    <t>Fred Cross (by way of addgene)</t>
  </si>
  <si>
    <t>Philip Hieter (by way of Kruglyak)</t>
  </si>
  <si>
    <t>Progenitor</t>
  </si>
  <si>
    <t>Insert</t>
  </si>
  <si>
    <t>MSp8 digested with EafI-HF and HindIII-HF</t>
  </si>
  <si>
    <t xml:space="preserve">MSp191 amplified with oMS128/129 </t>
  </si>
  <si>
    <t>MSp183 digested with ApaI and EagI-HF</t>
  </si>
  <si>
    <t xml:space="preserve">SGE1_BY amplified with oMS100/101 </t>
  </si>
  <si>
    <t xml:space="preserve">SGE1_YPS1009 amplified with oMS100/101 </t>
  </si>
  <si>
    <t xml:space="preserve">SGE1_I14 amplified with oMS100/101 </t>
  </si>
  <si>
    <t xml:space="preserve">SGE1_YJM145 amplified with oMS100/101 </t>
  </si>
  <si>
    <t>MALR_YJM145 amplified with oMS90/111</t>
  </si>
  <si>
    <t>QTL info</t>
  </si>
  <si>
    <t>Indel info</t>
  </si>
  <si>
    <t>trait</t>
  </si>
  <si>
    <t>LOD</t>
  </si>
  <si>
    <t>qtl ID</t>
  </si>
  <si>
    <t>qtl.width</t>
  </si>
  <si>
    <t>qtl.left</t>
  </si>
  <si>
    <t>qtl.right</t>
  </si>
  <si>
    <t>cross</t>
  </si>
  <si>
    <t>allele.effect</t>
  </si>
  <si>
    <t>genes.near.qtl</t>
  </si>
  <si>
    <t>query.chrom</t>
  </si>
  <si>
    <t>chrom</t>
  </si>
  <si>
    <t>class</t>
  </si>
  <si>
    <t>length</t>
  </si>
  <si>
    <t>start.in.target</t>
  </si>
  <si>
    <t>end.in.target</t>
  </si>
  <si>
    <t>start.in.query</t>
  </si>
  <si>
    <t>end.in.query</t>
  </si>
  <si>
    <t>ID</t>
  </si>
  <si>
    <t>strain</t>
  </si>
  <si>
    <t>genes.in.indel</t>
  </si>
  <si>
    <t>Cadmium_Chloride;75uM;2</t>
  </si>
  <si>
    <t>MSY35_MSY36</t>
  </si>
  <si>
    <t>SUL1 PCA1 PHO89 TYC1</t>
  </si>
  <si>
    <t>NA</t>
  </si>
  <si>
    <t>chrII</t>
  </si>
  <si>
    <t>D</t>
  </si>
  <si>
    <t>MSY35_32218</t>
  </si>
  <si>
    <t>PCA1</t>
  </si>
  <si>
    <t>Lithium_Chloride;100mM;2</t>
  </si>
  <si>
    <t>MSY37_MSY38</t>
  </si>
  <si>
    <t>ENA5 ENA2 ENA1</t>
  </si>
  <si>
    <t>tig00000087j113rc</t>
  </si>
  <si>
    <t>chrIV</t>
  </si>
  <si>
    <t>I</t>
  </si>
  <si>
    <t>MSY37_3476</t>
  </si>
  <si>
    <t>ENA1</t>
  </si>
  <si>
    <t>tig00000043rcj42rc</t>
  </si>
  <si>
    <t>MSY38_21728</t>
  </si>
  <si>
    <t>ENA5 ENA2</t>
  </si>
  <si>
    <t>MSY33_MSY34</t>
  </si>
  <si>
    <t>KRS1 ENA5 ENA2 ENA1</t>
  </si>
  <si>
    <t>tig00000001rc</t>
  </si>
  <si>
    <t>MSY34_997</t>
  </si>
  <si>
    <t>Neomycin;5mg/mL;2</t>
  </si>
  <si>
    <t>MSY38_MSY39</t>
  </si>
  <si>
    <t>HO YDL228C SSB1</t>
  </si>
  <si>
    <t>MSY38_25932</t>
  </si>
  <si>
    <t>HO</t>
  </si>
  <si>
    <t>MSY39_24605</t>
  </si>
  <si>
    <t>MSY39_MSY24</t>
  </si>
  <si>
    <t>MSY24_18064</t>
  </si>
  <si>
    <t>MSY35_1078</t>
  </si>
  <si>
    <t>tig00000001</t>
  </si>
  <si>
    <t>MSY36_1096</t>
  </si>
  <si>
    <t>MSY27_MSY28</t>
  </si>
  <si>
    <t>tL(UAA)D tQ(UUG)D1 YDR034C-A YDR034C-C YDR034C-D YDR034W-B ARO3 EHD3 KRS1 ENA5</t>
  </si>
  <si>
    <t>MSY27_601</t>
  </si>
  <si>
    <t>YDR034C-C YDR034C-D</t>
  </si>
  <si>
    <t>MSY27_609</t>
  </si>
  <si>
    <t>YDR034C-A</t>
  </si>
  <si>
    <t>MSY27_705</t>
  </si>
  <si>
    <t>MSY28_936</t>
  </si>
  <si>
    <t>Caffeine;15mM;2</t>
  </si>
  <si>
    <t>MSY34_MSY35</t>
  </si>
  <si>
    <t>tI(UAU)D MSS4 YDR209C YDR210C-C YDR210C-D YDR210W YDR210W-A YDR210W-B GCD6</t>
  </si>
  <si>
    <t>MSY34_1407</t>
  </si>
  <si>
    <t>YDR210W-A YDR210W-B</t>
  </si>
  <si>
    <t>MSY35_1568</t>
  </si>
  <si>
    <t>ARO3 EHD3 KRS1 ENA5 ENA2 ENA1</t>
  </si>
  <si>
    <t>MSY39_907</t>
  </si>
  <si>
    <t>MSY24_492</t>
  </si>
  <si>
    <t>ENA2 ENA1</t>
  </si>
  <si>
    <t>MSY37_19015</t>
  </si>
  <si>
    <t>MSY28_MSY29</t>
  </si>
  <si>
    <t>MSY28_20390</t>
  </si>
  <si>
    <t>MSY29_18711</t>
  </si>
  <si>
    <t>MSY32_MSY33</t>
  </si>
  <si>
    <t>SNR47 tL(UAA)D tQ(UUG)D1 LYS14 YDR034C-A YDR034C-C YDR034C-D YDR034W-B ARO3 EHD3 KRS1 ENA5 ENA2 ENA1 RSM10 YDR042C NRG1</t>
  </si>
  <si>
    <t>MSY32_1027</t>
  </si>
  <si>
    <t>MSY32_25802</t>
  </si>
  <si>
    <t>MSY33_595</t>
  </si>
  <si>
    <t>ICR1 FLO11 YIR020C YIR020W-A</t>
  </si>
  <si>
    <t>tig00000027</t>
  </si>
  <si>
    <t>chrIX</t>
  </si>
  <si>
    <t>MSY33_14487</t>
  </si>
  <si>
    <t>FLO11</t>
  </si>
  <si>
    <t>Maltose;;1</t>
  </si>
  <si>
    <t>MSY30_MSY31</t>
  </si>
  <si>
    <t>IMA1</t>
  </si>
  <si>
    <t>chrVII</t>
  </si>
  <si>
    <t>MSY31_20607</t>
  </si>
  <si>
    <t>MAL13 MAL11</t>
  </si>
  <si>
    <t>MSY32_25812</t>
  </si>
  <si>
    <t>MSY31_MSY32</t>
  </si>
  <si>
    <t>MSY37_19023</t>
  </si>
  <si>
    <t>IMA1 MAL13 MAL11 YGR290W</t>
  </si>
  <si>
    <t>MSY38_25946</t>
  </si>
  <si>
    <t>MSY34_22939</t>
  </si>
  <si>
    <t>MSY28_20398</t>
  </si>
  <si>
    <t>MSY29_18720</t>
  </si>
  <si>
    <t>MSY29_MSY30</t>
  </si>
  <si>
    <t>SNR46 tD(GUC)G2 tE(UUC)G3 THG1 YGR025W YGR026W RPS25A YGR027W-A YGR027W-B MSP1 ERV1 POP6 NAG1 IMO32 GSC2 TIM21</t>
  </si>
  <si>
    <t>tig00000011rc</t>
  </si>
  <si>
    <t>MSY29_3614</t>
  </si>
  <si>
    <t>tig00000002</t>
  </si>
  <si>
    <t>MSY30_3111</t>
  </si>
  <si>
    <t>Copper_Sulfate;;1</t>
  </si>
  <si>
    <t>RUF5-1 RUF5-2 CIC1 YHR052W-A CUP1-1 YHR054C YHR054W-A CUP1-2 RSC30 YHR056W-A CPR2</t>
  </si>
  <si>
    <t>tig00000013rc</t>
  </si>
  <si>
    <t>chrVIII</t>
  </si>
  <si>
    <t>MSY35_17304</t>
  </si>
  <si>
    <t>RUF5-1 RUF5-2 YHR054C YHR054W-A CUP1-2</t>
  </si>
  <si>
    <t>tig00000018</t>
  </si>
  <si>
    <t>MSY36_10875</t>
  </si>
  <si>
    <t>MSY36_18106</t>
  </si>
  <si>
    <t>YHR054C</t>
  </si>
  <si>
    <t>tig00000022rc</t>
  </si>
  <si>
    <t>MSY33_11075</t>
  </si>
  <si>
    <t>MSY33_11095</t>
  </si>
  <si>
    <t>MSY33_11111</t>
  </si>
  <si>
    <t>MSY33_11125</t>
  </si>
  <si>
    <t>MSY33_11147</t>
  </si>
  <si>
    <t>MSY33_11157</t>
  </si>
  <si>
    <t>MSY33_11183</t>
  </si>
  <si>
    <t>tig00000013</t>
  </si>
  <si>
    <t>MSY34_15924</t>
  </si>
  <si>
    <t>RUF5-1 RUF5-2 COX6 CIC1 YHR052W-A CUP1-1 YHR054C YHR054W-A CUP1-2 RSC30 YHR056W-A CPR2</t>
  </si>
  <si>
    <t>MSY39_15355</t>
  </si>
  <si>
    <t>RUF5-1 YHR052W-A CUP1-1 YHR054C</t>
  </si>
  <si>
    <t>tig00000006</t>
  </si>
  <si>
    <t>MSY24_5298</t>
  </si>
  <si>
    <t>MSY24_5394</t>
  </si>
  <si>
    <t>MSY24_5412</t>
  </si>
  <si>
    <t>MSY24_5426</t>
  </si>
  <si>
    <t>MSY24_5428</t>
  </si>
  <si>
    <t>MSY24_5464</t>
  </si>
  <si>
    <t>MSY24_5482</t>
  </si>
  <si>
    <t>MSY24_5486</t>
  </si>
  <si>
    <t>MSY24_5494</t>
  </si>
  <si>
    <t>MSY24_5512</t>
  </si>
  <si>
    <t>MSY24_5536</t>
  </si>
  <si>
    <t>MSY24_5562</t>
  </si>
  <si>
    <t>MSY24_5578</t>
  </si>
  <si>
    <t>MSY24_5590</t>
  </si>
  <si>
    <t>MSY24_5606</t>
  </si>
  <si>
    <t>RUF5-2</t>
  </si>
  <si>
    <t>MSY26_MSY27</t>
  </si>
  <si>
    <t>RUF5-1 RUF5-2 SMF2 YHR050W-A COX6 CIC1 YHR052W-A CUP1-1 YHR054C YHR054W-A CUP1-2 RSC30 YHR056W-A CPR2</t>
  </si>
  <si>
    <t>tig00000023</t>
  </si>
  <si>
    <t>MSY26_8010</t>
  </si>
  <si>
    <t>MSY26_8106</t>
  </si>
  <si>
    <t>MSY26_8124</t>
  </si>
  <si>
    <t>MSY26_8138</t>
  </si>
  <si>
    <t>MSY26_8140</t>
  </si>
  <si>
    <t>MSY26_8152</t>
  </si>
  <si>
    <t>MSY26_8170</t>
  </si>
  <si>
    <t>MSY26_8190</t>
  </si>
  <si>
    <t>MSY26_8198</t>
  </si>
  <si>
    <t>MSY26_8216</t>
  </si>
  <si>
    <t>MSY26_8240</t>
  </si>
  <si>
    <t>MSY26_8258</t>
  </si>
  <si>
    <t>MSY26_8276</t>
  </si>
  <si>
    <t>MSY26_8290</t>
  </si>
  <si>
    <t>tig00000019</t>
  </si>
  <si>
    <t>MSY27_15618</t>
  </si>
  <si>
    <t>Zeocin;25ug/mL;3</t>
  </si>
  <si>
    <t>MSY36_MSY37</t>
  </si>
  <si>
    <t>SUP51 EMT3 PRE3 OST1 COX16 SYS1 CYR1 CTK2 YJL007C AVT1 MPP10 MRX12 SAG1 LSO1 APL1 POL31 SUI2 MHO1</t>
  </si>
  <si>
    <t>tig00000014</t>
  </si>
  <si>
    <t>chrX</t>
  </si>
  <si>
    <t>MSY37_951</t>
  </si>
  <si>
    <t>Magnesium_Chloride;;1</t>
  </si>
  <si>
    <t>SUP51 EMT3 PRE3 OST1 COX16 SYS1 CYR1 CTK2 YJL007C CCT8 AVT1 MPP10 MRX12 SAG1 APL1</t>
  </si>
  <si>
    <t>Manganese_Sulfate;;1</t>
  </si>
  <si>
    <t>SUP51 EMT3 PRE3 OST1 COX16 SYS1 CYR1 CTK2 YJL007C CCT8 AVT1 MPP10 MRX12 SAG1 LSO1 APL1 POL31 SUI2 MHO1 TDH2</t>
  </si>
  <si>
    <t>Glycerol;;1</t>
  </si>
  <si>
    <t>SUP51 EMT3 PRE3 OST1 COX16 SYS1 CYR1 CTK2 YJL007C CCT8 AVT1 MPP10 MRX12 SAG1 LSO1 APL1 POL31 SUI2 MHO1</t>
  </si>
  <si>
    <t>Galactose;;1</t>
  </si>
  <si>
    <t>tK(CUU)K PGM1 PMU1 MYO3</t>
  </si>
  <si>
    <t>tig00000129rc</t>
  </si>
  <si>
    <t>chrXI</t>
  </si>
  <si>
    <t>MSY37_10832</t>
  </si>
  <si>
    <t>MSY38_25961</t>
  </si>
  <si>
    <t>tK(CUU)K PGM1</t>
  </si>
  <si>
    <t>tK(CUU)K YPK1 PGM1 PMU1 MYO3</t>
  </si>
  <si>
    <t>tig00000017rc</t>
  </si>
  <si>
    <t>MSY39_14094</t>
  </si>
  <si>
    <t>Cobalt_Chloride;2mM;2</t>
  </si>
  <si>
    <t>MSY25_MSY26</t>
  </si>
  <si>
    <t>tA(AGC)L HAP1 YLR256W-A</t>
  </si>
  <si>
    <t>tig00000070rcj61</t>
  </si>
  <si>
    <t>chrXII</t>
  </si>
  <si>
    <t>MSY26_14437</t>
  </si>
  <si>
    <t>HAP1 YLR256W-A</t>
  </si>
  <si>
    <t>Fluconazole;100uM;2</t>
  </si>
  <si>
    <t>MSY24_MSY25</t>
  </si>
  <si>
    <t>tig00000014j13</t>
  </si>
  <si>
    <t>MSY24_11757</t>
  </si>
  <si>
    <t>Tunicamycin;3uM;3</t>
  </si>
  <si>
    <t>TRR4 FKS1 YLR342W-A GAS2</t>
  </si>
  <si>
    <t>tig00000026rcj21</t>
  </si>
  <si>
    <t>MSY33_12471</t>
  </si>
  <si>
    <t>MSY33_12473</t>
  </si>
  <si>
    <t>tA(AGC)L HAP1 YLR256W-A YLR257W</t>
  </si>
  <si>
    <t>tE(UUC)P PPQ1</t>
  </si>
  <si>
    <t>tig00000011</t>
  </si>
  <si>
    <t>chrXVI</t>
  </si>
  <si>
    <t>MSY38_5576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</si>
</sst>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444444"/>
      <name val="Calibri"/>
      <family val="2"/>
      <charset val="1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Helvetica Neue"/>
      <family val="2"/>
    </font>
    <font>
      <sz val="10.5"/>
      <color theme="1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ED7D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1" applyAlignment="1">
      <alignment vertical="top"/>
    </xf>
    <xf numFmtId="0" fontId="6" fillId="0" borderId="0" xfId="1" applyFont="1" applyAlignment="1">
      <alignment wrapText="1"/>
    </xf>
    <xf numFmtId="0" fontId="2" fillId="0" borderId="0" xfId="1"/>
    <xf numFmtId="49" fontId="2" fillId="0" borderId="0" xfId="1" applyNumberFormat="1"/>
    <xf numFmtId="0" fontId="11" fillId="0" borderId="0" xfId="1" applyFont="1"/>
    <xf numFmtId="0" fontId="12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13" fillId="0" borderId="0" xfId="1" applyFont="1"/>
    <xf numFmtId="0" fontId="12" fillId="0" borderId="0" xfId="1" applyFont="1"/>
    <xf numFmtId="0" fontId="4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0" fontId="5" fillId="0" borderId="0" xfId="2" applyAlignment="1">
      <alignment wrapText="1"/>
    </xf>
    <xf numFmtId="0" fontId="9" fillId="0" borderId="0" xfId="2" applyFont="1" applyAlignment="1">
      <alignment wrapText="1"/>
    </xf>
    <xf numFmtId="0" fontId="10" fillId="2" borderId="1" xfId="1" applyFont="1" applyFill="1" applyBorder="1" applyAlignment="1">
      <alignment vertical="top"/>
    </xf>
    <xf numFmtId="0" fontId="0" fillId="0" borderId="0" xfId="0" applyAlignment="1">
      <alignment vertical="top"/>
    </xf>
    <xf numFmtId="0" fontId="5" fillId="0" borderId="0" xfId="2" applyFill="1" applyBorder="1" applyAlignment="1">
      <alignment vertical="top" wrapText="1"/>
    </xf>
    <xf numFmtId="0" fontId="2" fillId="0" borderId="0" xfId="1" applyAlignment="1">
      <alignment vertical="top" wrapText="1"/>
    </xf>
    <xf numFmtId="0" fontId="8" fillId="0" borderId="0" xfId="1" applyFont="1"/>
    <xf numFmtId="0" fontId="7" fillId="0" borderId="0" xfId="1" applyFont="1"/>
    <xf numFmtId="0" fontId="5" fillId="0" borderId="0" xfId="2" applyBorder="1" applyAlignment="1">
      <alignment vertical="top" wrapText="1"/>
    </xf>
    <xf numFmtId="0" fontId="10" fillId="5" borderId="0" xfId="1" applyFont="1" applyFill="1" applyAlignment="1">
      <alignment vertical="top"/>
    </xf>
    <xf numFmtId="0" fontId="10" fillId="5" borderId="0" xfId="1" applyFont="1" applyFill="1" applyAlignment="1">
      <alignment vertical="top" wrapText="1"/>
    </xf>
    <xf numFmtId="0" fontId="9" fillId="5" borderId="0" xfId="1" applyFont="1" applyFill="1" applyAlignment="1">
      <alignment vertical="top"/>
    </xf>
    <xf numFmtId="0" fontId="10" fillId="2" borderId="0" xfId="1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vertical="top" wrapText="1"/>
    </xf>
    <xf numFmtId="0" fontId="4" fillId="3" borderId="0" xfId="1" applyFont="1" applyFill="1" applyAlignment="1">
      <alignment vertical="top"/>
    </xf>
    <xf numFmtId="49" fontId="4" fillId="3" borderId="0" xfId="1" applyNumberFormat="1" applyFont="1" applyFill="1" applyAlignment="1">
      <alignment vertical="top"/>
    </xf>
    <xf numFmtId="0" fontId="4" fillId="3" borderId="0" xfId="1" applyFont="1" applyFill="1" applyAlignment="1">
      <alignment vertical="top" wrapText="1"/>
    </xf>
    <xf numFmtId="0" fontId="1" fillId="0" borderId="0" xfId="1" applyFont="1"/>
    <xf numFmtId="49" fontId="11" fillId="0" borderId="0" xfId="1" applyNumberFormat="1" applyFont="1"/>
    <xf numFmtId="0" fontId="11" fillId="0" borderId="0" xfId="1" applyFont="1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1" applyFont="1" applyAlignment="1">
      <alignment vertical="top"/>
    </xf>
    <xf numFmtId="0" fontId="14" fillId="0" borderId="0" xfId="2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4" fillId="0" borderId="0" xfId="2" applyFont="1" applyFill="1" applyAlignment="1">
      <alignment vertical="top" wrapText="1"/>
    </xf>
    <xf numFmtId="0" fontId="14" fillId="0" borderId="0" xfId="2" applyFont="1" applyFill="1" applyAlignment="1">
      <alignment vertical="top"/>
    </xf>
    <xf numFmtId="0" fontId="0" fillId="0" borderId="0" xfId="1" applyFont="1" applyAlignment="1">
      <alignment vertical="top" wrapText="1"/>
    </xf>
    <xf numFmtId="49" fontId="0" fillId="0" borderId="0" xfId="1" applyNumberFormat="1" applyFont="1" applyAlignment="1">
      <alignment vertical="top"/>
    </xf>
    <xf numFmtId="0" fontId="14" fillId="0" borderId="0" xfId="2" applyFont="1" applyAlignment="1">
      <alignment vertical="top" wrapText="1"/>
    </xf>
    <xf numFmtId="0" fontId="0" fillId="0" borderId="0" xfId="1" applyFont="1"/>
    <xf numFmtId="0" fontId="15" fillId="0" borderId="0" xfId="1" applyFont="1" applyAlignment="1">
      <alignment vertical="top"/>
    </xf>
    <xf numFmtId="0" fontId="5" fillId="0" borderId="0" xfId="2"/>
    <xf numFmtId="0" fontId="5" fillId="0" borderId="0" xfId="2" applyFill="1" applyAlignment="1">
      <alignment vertical="top"/>
    </xf>
    <xf numFmtId="0" fontId="5" fillId="0" borderId="0" xfId="2" applyFill="1" applyBorder="1" applyAlignment="1">
      <alignment vertical="top"/>
    </xf>
    <xf numFmtId="0" fontId="15" fillId="0" borderId="0" xfId="1" applyFont="1"/>
    <xf numFmtId="49" fontId="15" fillId="0" borderId="0" xfId="1" applyNumberFormat="1" applyFont="1"/>
    <xf numFmtId="0" fontId="15" fillId="0" borderId="0" xfId="1" applyFont="1" applyAlignment="1">
      <alignment wrapText="1"/>
    </xf>
    <xf numFmtId="0" fontId="14" fillId="0" borderId="0" xfId="2" applyFont="1"/>
    <xf numFmtId="0" fontId="16" fillId="0" borderId="0" xfId="0" applyFont="1"/>
    <xf numFmtId="0" fontId="15" fillId="0" borderId="0" xfId="1" applyFont="1" applyAlignment="1">
      <alignment vertical="top" wrapText="1"/>
    </xf>
    <xf numFmtId="0" fontId="17" fillId="0" borderId="0" xfId="1" applyFont="1"/>
    <xf numFmtId="0" fontId="0" fillId="0" borderId="0" xfId="1" applyFont="1" applyAlignment="1">
      <alignment wrapText="1"/>
    </xf>
    <xf numFmtId="0" fontId="1" fillId="0" borderId="0" xfId="0" applyFont="1"/>
    <xf numFmtId="0" fontId="0" fillId="0" borderId="2" xfId="0" applyBorder="1"/>
    <xf numFmtId="0" fontId="17" fillId="0" borderId="4" xfId="0" applyFont="1" applyBorder="1"/>
    <xf numFmtId="0" fontId="17" fillId="0" borderId="5" xfId="0" applyFont="1" applyBorder="1"/>
    <xf numFmtId="0" fontId="17" fillId="0" borderId="0" xfId="0" applyFont="1"/>
    <xf numFmtId="0" fontId="17" fillId="0" borderId="6" xfId="0" applyFont="1" applyBorder="1"/>
    <xf numFmtId="0" fontId="0" fillId="0" borderId="6" xfId="0" applyBorder="1"/>
    <xf numFmtId="0" fontId="17" fillId="0" borderId="2" xfId="0" applyFont="1" applyBorder="1"/>
    <xf numFmtId="3" fontId="17" fillId="0" borderId="3" xfId="0" applyNumberFormat="1" applyFont="1" applyBorder="1"/>
    <xf numFmtId="0" fontId="17" fillId="0" borderId="3" xfId="0" applyFont="1" applyBorder="1"/>
    <xf numFmtId="3" fontId="17" fillId="0" borderId="4" xfId="0" applyNumberFormat="1" applyFont="1" applyBorder="1"/>
    <xf numFmtId="0" fontId="0" fillId="0" borderId="4" xfId="0" applyBorder="1"/>
    <xf numFmtId="3" fontId="17" fillId="0" borderId="0" xfId="0" applyNumberFormat="1" applyFont="1"/>
    <xf numFmtId="3" fontId="17" fillId="0" borderId="6" xfId="0" applyNumberFormat="1" applyFont="1" applyBorder="1"/>
    <xf numFmtId="0" fontId="17" fillId="0" borderId="7" xfId="0" applyFont="1" applyBorder="1"/>
    <xf numFmtId="3" fontId="17" fillId="0" borderId="8" xfId="0" applyNumberFormat="1" applyFont="1" applyBorder="1"/>
    <xf numFmtId="3" fontId="17" fillId="0" borderId="9" xfId="0" applyNumberFormat="1" applyFont="1" applyBorder="1"/>
    <xf numFmtId="0" fontId="0" fillId="0" borderId="9" xfId="0" applyBorder="1"/>
    <xf numFmtId="3" fontId="0" fillId="0" borderId="0" xfId="0" applyNumberFormat="1"/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0" fillId="0" borderId="0" xfId="2" applyFont="1" applyAlignment="1">
      <alignment vertical="top" wrapText="1"/>
    </xf>
    <xf numFmtId="0" fontId="17" fillId="0" borderId="9" xfId="0" applyFont="1" applyBorder="1"/>
    <xf numFmtId="49" fontId="0" fillId="0" borderId="2" xfId="0" applyNumberFormat="1" applyBorder="1"/>
    <xf numFmtId="49" fontId="0" fillId="0" borderId="5" xfId="0" applyNumberFormat="1" applyBorder="1"/>
    <xf numFmtId="49" fontId="0" fillId="0" borderId="7" xfId="0" applyNumberFormat="1" applyBorder="1"/>
    <xf numFmtId="0" fontId="1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7" fillId="0" borderId="8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C5A3035F-E4CF-498F-9476-E7E49A0390B6}"/>
  </cellStyles>
  <dxfs count="22"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/>
      </fill>
      <alignment vertical="top" indent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/>
      </fill>
      <alignment vertical="top" indent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/>
      </fill>
      <alignment vertical="top" indent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/>
      </fill>
      <alignment vertical="top" indent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ill>
        <patternFill patternType="none"/>
      </fill>
      <alignment vertical="top" indent="0"/>
    </dxf>
    <dxf>
      <fill>
        <patternFill patternType="none"/>
      </fill>
      <alignment vertical="top" inden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theme="4"/>
        </patternFill>
      </fill>
      <alignment vertical="top" indent="0"/>
    </dxf>
  </dxfs>
  <tableStyles count="0" defaultTableStyle="TableStyleMedium2" defaultPivotStyle="PivotStyleLight16"/>
  <colors>
    <mruColors>
      <color rgb="FFA04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BCC931-42AF-4A3C-976D-CEFC26D1591D}" name="Table1" displayName="Table1" ref="A1:J1048576" headerRowDxfId="21" dataDxfId="20">
  <tableColumns count="10">
    <tableColumn id="1" xr3:uid="{2B40C936-0244-4D55-BFAF-70E27C33E767}" name="Name" totalsRowLabel="Total" dataDxfId="19" totalsRowDxfId="18"/>
    <tableColumn id="2" xr3:uid="{169F0641-699F-4D4C-A89D-E3E6CB6BA230}" name="Plasmid contents/name" dataDxfId="17" totalsRowDxfId="16"/>
    <tableColumn id="5" xr3:uid="{8B4F2586-2F57-4ED0-A35C-9F65497F85E8}" name="Selection (bact)" dataDxfId="15" totalsRowDxfId="14"/>
    <tableColumn id="6" xr3:uid="{FDE5FA7F-5098-4E77-A6EE-2FC287A4FD87}" name="Selection (euk)" dataDxfId="13" totalsRowDxfId="12"/>
    <tableColumn id="7" xr3:uid="{C1E905E2-380E-4E31-A4FA-1D36340364CF}" name="Copy # (euk)" dataDxfId="11" totalsRowDxfId="10"/>
    <tableColumn id="4" xr3:uid="{1F5F9568-48FB-4167-B4F8-7D6BD651C95A}" name="Source" dataDxfId="9" totalsRowDxfId="8" dataCellStyle="Normal 2"/>
    <tableColumn id="3" xr3:uid="{14D7067D-68DC-9241-879C-A274AF57C539}" name="Progenitor" dataDxfId="7" totalsRowDxfId="6" dataCellStyle="Normal 2"/>
    <tableColumn id="10" xr3:uid="{370EB773-447E-BC4C-91BC-ECE670011285}" name="Insert" dataDxfId="5" totalsRowDxfId="4" dataCellStyle="Normal 2"/>
    <tableColumn id="8" xr3:uid="{EDA7E1DA-C682-4119-98A2-3306F425D0DA}" name="Sequence" dataDxfId="3" totalsRowDxfId="2" dataCellStyle="Normal 2"/>
    <tableColumn id="9" xr3:uid="{B910B194-EA25-44A5-AF28-1EEABB09270E}" name="Citation (PMID)" dataDxfId="1" totalsRowDxfId="0" dataCellStyle="Normal 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pubmed/25569670" TargetMode="External"/><Relationship Id="rId3" Type="http://schemas.openxmlformats.org/officeDocument/2006/relationships/hyperlink" Target="https://benchling.com/s/seq-SVlVz1Me2oCwoNrG8xy6" TargetMode="External"/><Relationship Id="rId7" Type="http://schemas.openxmlformats.org/officeDocument/2006/relationships/hyperlink" Target="https://www.addgene.org/58563/" TargetMode="External"/><Relationship Id="rId2" Type="http://schemas.openxmlformats.org/officeDocument/2006/relationships/hyperlink" Target="https://benchling.com/s/seq-r4UtXfCfF4ldfRN9u3A7" TargetMode="External"/><Relationship Id="rId1" Type="http://schemas.openxmlformats.org/officeDocument/2006/relationships/hyperlink" Target="https://benchling.com/s/seq-2FGPDPT3MKFvyarYL6ba" TargetMode="External"/><Relationship Id="rId6" Type="http://schemas.openxmlformats.org/officeDocument/2006/relationships/hyperlink" Target="https://benchling.com/s/seq-2jeCBprBPSDzgenLWtAX" TargetMode="External"/><Relationship Id="rId5" Type="http://schemas.openxmlformats.org/officeDocument/2006/relationships/hyperlink" Target="https://benchling.com/s/seq-JhyFAhO4Q6bMscWYPEXy" TargetMode="External"/><Relationship Id="rId4" Type="http://schemas.openxmlformats.org/officeDocument/2006/relationships/hyperlink" Target="https://benchling.com/s/seq-OnCaN7TP0fhZWIjwxnDT" TargetMode="External"/><Relationship Id="rId9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4BEC-E4C5-FF4D-B9BB-5FCC9F202BB7}">
  <dimension ref="A1:O20"/>
  <sheetViews>
    <sheetView workbookViewId="0"/>
  </sheetViews>
  <sheetFormatPr baseColWidth="10" defaultColWidth="11" defaultRowHeight="16" x14ac:dyDescent="0.2"/>
  <cols>
    <col min="4" max="4" width="14.6640625" bestFit="1" customWidth="1"/>
    <col min="15" max="15" width="16.83203125" bestFit="1" customWidth="1"/>
  </cols>
  <sheetData>
    <row r="1" spans="1:15" x14ac:dyDescent="0.2">
      <c r="A1" s="60"/>
      <c r="B1" s="70"/>
      <c r="C1" s="89" t="s">
        <v>77</v>
      </c>
      <c r="D1" s="89"/>
      <c r="E1" s="89"/>
      <c r="F1" s="89"/>
      <c r="G1" s="89"/>
      <c r="H1" s="90"/>
      <c r="I1" s="91" t="s">
        <v>78</v>
      </c>
      <c r="J1" s="89"/>
      <c r="K1" s="89"/>
      <c r="L1" s="89"/>
      <c r="M1" s="89"/>
      <c r="N1" s="90"/>
      <c r="O1" s="61" t="s">
        <v>79</v>
      </c>
    </row>
    <row r="2" spans="1:15" x14ac:dyDescent="0.2">
      <c r="A2" s="62" t="s">
        <v>206</v>
      </c>
      <c r="B2" s="64" t="s">
        <v>205</v>
      </c>
      <c r="C2" s="63" t="s">
        <v>80</v>
      </c>
      <c r="D2" s="63" t="s">
        <v>81</v>
      </c>
      <c r="E2" s="63" t="s">
        <v>82</v>
      </c>
      <c r="F2" s="63" t="s">
        <v>83</v>
      </c>
      <c r="G2" s="63" t="s">
        <v>84</v>
      </c>
      <c r="H2" s="64" t="s">
        <v>85</v>
      </c>
      <c r="I2" s="62" t="s">
        <v>86</v>
      </c>
      <c r="J2" s="63" t="s">
        <v>87</v>
      </c>
      <c r="K2" s="63" t="s">
        <v>82</v>
      </c>
      <c r="L2" s="63" t="s">
        <v>83</v>
      </c>
      <c r="M2" s="63" t="s">
        <v>84</v>
      </c>
      <c r="N2" s="64" t="s">
        <v>85</v>
      </c>
      <c r="O2" s="65"/>
    </row>
    <row r="3" spans="1:15" x14ac:dyDescent="0.2">
      <c r="A3" s="83" t="s">
        <v>2</v>
      </c>
      <c r="B3" s="61" t="s">
        <v>32</v>
      </c>
      <c r="C3" s="67">
        <v>1032150</v>
      </c>
      <c r="D3" s="67">
        <v>13015042449</v>
      </c>
      <c r="E3" s="67">
        <v>12610</v>
      </c>
      <c r="F3" s="68">
        <v>45</v>
      </c>
      <c r="G3" s="67">
        <v>38770</v>
      </c>
      <c r="H3" s="69">
        <v>12865</v>
      </c>
      <c r="I3" s="66">
        <v>17</v>
      </c>
      <c r="J3" s="67">
        <v>11917743</v>
      </c>
      <c r="K3" s="67">
        <v>701044</v>
      </c>
      <c r="L3" s="67">
        <v>82736</v>
      </c>
      <c r="M3" s="67">
        <v>1486385</v>
      </c>
      <c r="N3" s="69">
        <v>921504</v>
      </c>
      <c r="O3" s="70" t="s">
        <v>88</v>
      </c>
    </row>
    <row r="4" spans="1:15" x14ac:dyDescent="0.2">
      <c r="A4" s="84" t="s">
        <v>7</v>
      </c>
      <c r="B4" s="64" t="s">
        <v>35</v>
      </c>
      <c r="C4" s="71">
        <v>994305</v>
      </c>
      <c r="D4" s="71">
        <v>11794701080</v>
      </c>
      <c r="E4" s="71">
        <v>11862</v>
      </c>
      <c r="F4" s="63">
        <v>43</v>
      </c>
      <c r="G4" s="71">
        <v>35229</v>
      </c>
      <c r="H4" s="72">
        <v>12165</v>
      </c>
      <c r="I4" s="62">
        <v>17</v>
      </c>
      <c r="J4" s="71">
        <v>12247132</v>
      </c>
      <c r="K4" s="71">
        <v>720420</v>
      </c>
      <c r="L4" s="71">
        <v>84808</v>
      </c>
      <c r="M4" s="71">
        <v>1557076</v>
      </c>
      <c r="N4" s="72">
        <v>931204</v>
      </c>
      <c r="O4" s="65" t="s">
        <v>89</v>
      </c>
    </row>
    <row r="5" spans="1:15" x14ac:dyDescent="0.2">
      <c r="A5" s="84" t="s">
        <v>1</v>
      </c>
      <c r="B5" s="64" t="s">
        <v>39</v>
      </c>
      <c r="C5" s="71">
        <v>1700734</v>
      </c>
      <c r="D5" s="71">
        <v>21740054067</v>
      </c>
      <c r="E5" s="71">
        <v>12783</v>
      </c>
      <c r="F5" s="63">
        <v>45</v>
      </c>
      <c r="G5" s="71">
        <v>46306</v>
      </c>
      <c r="H5" s="72">
        <v>13135</v>
      </c>
      <c r="I5" s="62">
        <v>17</v>
      </c>
      <c r="J5" s="71">
        <v>11874732</v>
      </c>
      <c r="K5" s="71">
        <v>698514</v>
      </c>
      <c r="L5" s="71">
        <v>80635</v>
      </c>
      <c r="M5" s="71">
        <v>1485544</v>
      </c>
      <c r="N5" s="72">
        <v>920149</v>
      </c>
      <c r="O5" s="65" t="s">
        <v>90</v>
      </c>
    </row>
    <row r="6" spans="1:15" x14ac:dyDescent="0.2">
      <c r="A6" s="84" t="s">
        <v>14</v>
      </c>
      <c r="B6" s="64" t="s">
        <v>45</v>
      </c>
      <c r="C6" s="71">
        <v>1681503</v>
      </c>
      <c r="D6" s="71">
        <v>21065781398</v>
      </c>
      <c r="E6" s="71">
        <v>12528</v>
      </c>
      <c r="F6" s="63">
        <v>44</v>
      </c>
      <c r="G6" s="71">
        <v>40295</v>
      </c>
      <c r="H6" s="72">
        <v>13094</v>
      </c>
      <c r="I6" s="62">
        <v>17</v>
      </c>
      <c r="J6" s="71">
        <v>11977530</v>
      </c>
      <c r="K6" s="71">
        <v>704561</v>
      </c>
      <c r="L6" s="71">
        <v>77443</v>
      </c>
      <c r="M6" s="71">
        <v>1482386</v>
      </c>
      <c r="N6" s="72">
        <v>919809</v>
      </c>
      <c r="O6" s="65" t="s">
        <v>91</v>
      </c>
    </row>
    <row r="7" spans="1:15" x14ac:dyDescent="0.2">
      <c r="A7" s="84" t="s">
        <v>9</v>
      </c>
      <c r="B7" s="64" t="s">
        <v>42</v>
      </c>
      <c r="C7" s="71">
        <v>1039334</v>
      </c>
      <c r="D7" s="71">
        <v>13322909129</v>
      </c>
      <c r="E7" s="71">
        <v>12819</v>
      </c>
      <c r="F7" s="63">
        <v>42</v>
      </c>
      <c r="G7" s="71">
        <v>34692</v>
      </c>
      <c r="H7" s="72">
        <v>13012</v>
      </c>
      <c r="I7" s="62">
        <v>17</v>
      </c>
      <c r="J7" s="71">
        <v>11983266</v>
      </c>
      <c r="K7" s="71">
        <v>704898</v>
      </c>
      <c r="L7" s="71">
        <v>86207</v>
      </c>
      <c r="M7" s="71">
        <v>1511166</v>
      </c>
      <c r="N7" s="72">
        <v>917083</v>
      </c>
      <c r="O7" s="65" t="s">
        <v>92</v>
      </c>
    </row>
    <row r="8" spans="1:15" x14ac:dyDescent="0.2">
      <c r="A8" s="84" t="s">
        <v>5</v>
      </c>
      <c r="B8" s="64" t="s">
        <v>47</v>
      </c>
      <c r="C8" s="71">
        <v>1271211</v>
      </c>
      <c r="D8" s="71">
        <v>16739399883</v>
      </c>
      <c r="E8" s="71">
        <v>13168</v>
      </c>
      <c r="F8" s="63">
        <v>44</v>
      </c>
      <c r="G8" s="71">
        <v>40145</v>
      </c>
      <c r="H8" s="72">
        <v>13184</v>
      </c>
      <c r="I8" s="62">
        <v>17</v>
      </c>
      <c r="J8" s="71">
        <v>12055064</v>
      </c>
      <c r="K8" s="71">
        <v>709121</v>
      </c>
      <c r="L8" s="71">
        <v>76984</v>
      </c>
      <c r="M8" s="71">
        <v>1503078</v>
      </c>
      <c r="N8" s="72">
        <v>924249</v>
      </c>
      <c r="O8" s="65" t="s">
        <v>93</v>
      </c>
    </row>
    <row r="9" spans="1:15" x14ac:dyDescent="0.2">
      <c r="A9" s="84" t="s">
        <v>15</v>
      </c>
      <c r="B9" s="64" t="s">
        <v>49</v>
      </c>
      <c r="C9" s="71">
        <v>1297793</v>
      </c>
      <c r="D9" s="71">
        <v>16748460053</v>
      </c>
      <c r="E9" s="71">
        <v>12905</v>
      </c>
      <c r="F9" s="63">
        <v>44</v>
      </c>
      <c r="G9" s="71">
        <v>36772</v>
      </c>
      <c r="H9" s="72">
        <v>13239</v>
      </c>
      <c r="I9" s="62">
        <v>17</v>
      </c>
      <c r="J9" s="71">
        <v>11915843</v>
      </c>
      <c r="K9" s="71">
        <v>700932</v>
      </c>
      <c r="L9" s="71">
        <v>78322</v>
      </c>
      <c r="M9" s="71">
        <v>1481717</v>
      </c>
      <c r="N9" s="72">
        <v>918678</v>
      </c>
      <c r="O9" s="65" t="s">
        <v>94</v>
      </c>
    </row>
    <row r="10" spans="1:15" x14ac:dyDescent="0.2">
      <c r="A10" s="84" t="s">
        <v>8</v>
      </c>
      <c r="B10" s="64" t="s">
        <v>51</v>
      </c>
      <c r="C10" s="71">
        <v>1037884</v>
      </c>
      <c r="D10" s="71">
        <v>13883266583</v>
      </c>
      <c r="E10" s="71">
        <v>13377</v>
      </c>
      <c r="F10" s="63">
        <v>46</v>
      </c>
      <c r="G10" s="71">
        <v>33697</v>
      </c>
      <c r="H10" s="72">
        <v>13657</v>
      </c>
      <c r="I10" s="62">
        <v>17</v>
      </c>
      <c r="J10" s="71">
        <v>12001717</v>
      </c>
      <c r="K10" s="71">
        <v>705983</v>
      </c>
      <c r="L10" s="71">
        <v>79649</v>
      </c>
      <c r="M10" s="71">
        <v>1484482</v>
      </c>
      <c r="N10" s="72">
        <v>902664</v>
      </c>
      <c r="O10" s="65" t="s">
        <v>95</v>
      </c>
    </row>
    <row r="11" spans="1:15" x14ac:dyDescent="0.2">
      <c r="A11" s="84" t="s">
        <v>12</v>
      </c>
      <c r="B11" s="64" t="s">
        <v>52</v>
      </c>
      <c r="C11" s="71">
        <v>58031</v>
      </c>
      <c r="D11" s="71">
        <v>708166842</v>
      </c>
      <c r="E11" s="71">
        <v>12203</v>
      </c>
      <c r="F11" s="71">
        <v>1453</v>
      </c>
      <c r="G11" s="71">
        <v>31085</v>
      </c>
      <c r="H11" s="72">
        <v>12251</v>
      </c>
      <c r="I11" s="62">
        <v>17</v>
      </c>
      <c r="J11" s="71">
        <v>11972875</v>
      </c>
      <c r="K11" s="71">
        <v>704287</v>
      </c>
      <c r="L11" s="71">
        <v>78726</v>
      </c>
      <c r="M11" s="71">
        <v>1505921</v>
      </c>
      <c r="N11" s="72">
        <v>920046</v>
      </c>
      <c r="O11" s="65" t="s">
        <v>96</v>
      </c>
    </row>
    <row r="12" spans="1:15" x14ac:dyDescent="0.2">
      <c r="A12" s="84" t="s">
        <v>4</v>
      </c>
      <c r="B12" s="64" t="s">
        <v>55</v>
      </c>
      <c r="C12" s="71">
        <v>65264</v>
      </c>
      <c r="D12" s="71">
        <v>793486739</v>
      </c>
      <c r="E12" s="71">
        <v>12158</v>
      </c>
      <c r="F12" s="63">
        <v>60</v>
      </c>
      <c r="G12" s="71">
        <v>34843</v>
      </c>
      <c r="H12" s="72">
        <v>12217</v>
      </c>
      <c r="I12" s="62">
        <v>17</v>
      </c>
      <c r="J12" s="71">
        <v>11887471</v>
      </c>
      <c r="K12" s="71">
        <v>699263</v>
      </c>
      <c r="L12" s="71">
        <v>80428</v>
      </c>
      <c r="M12" s="71">
        <v>1500938</v>
      </c>
      <c r="N12" s="72">
        <v>906278</v>
      </c>
      <c r="O12" s="65" t="s">
        <v>97</v>
      </c>
    </row>
    <row r="13" spans="1:15" x14ac:dyDescent="0.2">
      <c r="A13" s="84" t="s">
        <v>10</v>
      </c>
      <c r="B13" s="64" t="s">
        <v>56</v>
      </c>
      <c r="C13" s="71">
        <v>33118</v>
      </c>
      <c r="D13" s="71">
        <v>390867272</v>
      </c>
      <c r="E13" s="71">
        <v>11802</v>
      </c>
      <c r="F13" s="63">
        <v>61</v>
      </c>
      <c r="G13" s="71">
        <v>32798</v>
      </c>
      <c r="H13" s="72">
        <v>11933</v>
      </c>
      <c r="I13" s="62">
        <v>17</v>
      </c>
      <c r="J13" s="71">
        <v>12210195</v>
      </c>
      <c r="K13" s="71">
        <v>718247</v>
      </c>
      <c r="L13" s="71">
        <v>85107</v>
      </c>
      <c r="M13" s="71">
        <v>1513167</v>
      </c>
      <c r="N13" s="72">
        <v>937969</v>
      </c>
      <c r="O13" s="65" t="s">
        <v>98</v>
      </c>
    </row>
    <row r="14" spans="1:15" x14ac:dyDescent="0.2">
      <c r="A14" s="84" t="s">
        <v>6</v>
      </c>
      <c r="B14" s="64" t="s">
        <v>58</v>
      </c>
      <c r="C14" s="71">
        <v>22005</v>
      </c>
      <c r="D14" s="71">
        <v>241148181</v>
      </c>
      <c r="E14" s="71">
        <v>10959</v>
      </c>
      <c r="F14" s="63">
        <v>60</v>
      </c>
      <c r="G14" s="71">
        <v>20821</v>
      </c>
      <c r="H14" s="72">
        <v>11353</v>
      </c>
      <c r="I14" s="62">
        <v>17</v>
      </c>
      <c r="J14" s="71">
        <v>11783870</v>
      </c>
      <c r="K14" s="71">
        <v>693169</v>
      </c>
      <c r="L14" s="71">
        <v>73444</v>
      </c>
      <c r="M14" s="71">
        <v>1471157</v>
      </c>
      <c r="N14" s="72">
        <v>910012</v>
      </c>
      <c r="O14" s="65" t="s">
        <v>99</v>
      </c>
    </row>
    <row r="15" spans="1:15" x14ac:dyDescent="0.2">
      <c r="A15" s="84" t="s">
        <v>199</v>
      </c>
      <c r="B15" s="64" t="s">
        <v>60</v>
      </c>
      <c r="C15" s="71">
        <v>79408</v>
      </c>
      <c r="D15" s="71">
        <v>993364289</v>
      </c>
      <c r="E15" s="71">
        <v>12510</v>
      </c>
      <c r="F15" s="63">
        <v>61</v>
      </c>
      <c r="G15" s="71">
        <v>34685</v>
      </c>
      <c r="H15" s="72">
        <v>12548</v>
      </c>
      <c r="I15" s="62">
        <v>17</v>
      </c>
      <c r="J15" s="71">
        <v>12153742</v>
      </c>
      <c r="K15" s="71">
        <v>714926</v>
      </c>
      <c r="L15" s="71">
        <v>76596</v>
      </c>
      <c r="M15" s="71">
        <v>1518222</v>
      </c>
      <c r="N15" s="72">
        <v>928925</v>
      </c>
      <c r="O15" s="65" t="s">
        <v>100</v>
      </c>
    </row>
    <row r="16" spans="1:15" x14ac:dyDescent="0.2">
      <c r="A16" s="84" t="s">
        <v>3</v>
      </c>
      <c r="B16" s="64" t="s">
        <v>62</v>
      </c>
      <c r="C16" s="71">
        <v>74830</v>
      </c>
      <c r="D16" s="71">
        <v>910839087</v>
      </c>
      <c r="E16" s="71">
        <v>12172</v>
      </c>
      <c r="F16" s="63">
        <v>61</v>
      </c>
      <c r="G16" s="71">
        <v>31061</v>
      </c>
      <c r="H16" s="72">
        <v>12238</v>
      </c>
      <c r="I16" s="62">
        <v>17</v>
      </c>
      <c r="J16" s="71">
        <v>12294455</v>
      </c>
      <c r="K16" s="71">
        <v>723203</v>
      </c>
      <c r="L16" s="71">
        <v>78916</v>
      </c>
      <c r="M16" s="71">
        <v>1573161</v>
      </c>
      <c r="N16" s="72">
        <v>916014</v>
      </c>
      <c r="O16" s="65" t="s">
        <v>101</v>
      </c>
    </row>
    <row r="17" spans="1:15" x14ac:dyDescent="0.2">
      <c r="A17" s="84" t="s">
        <v>13</v>
      </c>
      <c r="B17" s="64" t="s">
        <v>64</v>
      </c>
      <c r="C17" s="71">
        <v>67643</v>
      </c>
      <c r="D17" s="71">
        <v>847000727</v>
      </c>
      <c r="E17" s="71">
        <v>12522</v>
      </c>
      <c r="F17" s="63">
        <v>61</v>
      </c>
      <c r="G17" s="71">
        <v>45256</v>
      </c>
      <c r="H17" s="72">
        <v>12496</v>
      </c>
      <c r="I17" s="62">
        <v>17</v>
      </c>
      <c r="J17" s="71">
        <v>12088992</v>
      </c>
      <c r="K17" s="71">
        <v>711117</v>
      </c>
      <c r="L17" s="71">
        <v>85595</v>
      </c>
      <c r="M17" s="71">
        <v>1466813</v>
      </c>
      <c r="N17" s="72">
        <v>928218</v>
      </c>
      <c r="O17" s="65" t="s">
        <v>102</v>
      </c>
    </row>
    <row r="18" spans="1:15" x14ac:dyDescent="0.2">
      <c r="A18" s="85" t="s">
        <v>11</v>
      </c>
      <c r="B18" s="82" t="s">
        <v>65</v>
      </c>
      <c r="C18" s="74">
        <v>68786</v>
      </c>
      <c r="D18" s="74">
        <v>849781610</v>
      </c>
      <c r="E18" s="74">
        <v>12354</v>
      </c>
      <c r="F18" s="74">
        <v>1188</v>
      </c>
      <c r="G18" s="74">
        <v>35515</v>
      </c>
      <c r="H18" s="75">
        <v>12403</v>
      </c>
      <c r="I18" s="73">
        <v>17</v>
      </c>
      <c r="J18" s="74">
        <v>11858308</v>
      </c>
      <c r="K18" s="74">
        <v>697548</v>
      </c>
      <c r="L18" s="74">
        <v>78321</v>
      </c>
      <c r="M18" s="74">
        <v>1470247</v>
      </c>
      <c r="N18" s="75">
        <v>914767</v>
      </c>
      <c r="O18" s="76" t="s">
        <v>103</v>
      </c>
    </row>
    <row r="20" spans="1:15" x14ac:dyDescent="0.2">
      <c r="D20" s="77"/>
    </row>
  </sheetData>
  <mergeCells count="2">
    <mergeCell ref="C1:H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F9FA-3F07-B440-B0E2-89A35A8EAFD2}">
  <dimension ref="A1:T96"/>
  <sheetViews>
    <sheetView tabSelected="1" workbookViewId="0">
      <selection activeCell="D14" sqref="D14"/>
    </sheetView>
  </sheetViews>
  <sheetFormatPr baseColWidth="10" defaultRowHeight="16" x14ac:dyDescent="0.2"/>
  <sheetData>
    <row r="1" spans="1:20" x14ac:dyDescent="0.2">
      <c r="A1" s="63" t="s">
        <v>223</v>
      </c>
      <c r="B1" s="63"/>
      <c r="C1" s="63"/>
      <c r="D1" s="63"/>
      <c r="E1" s="63"/>
      <c r="F1" s="63"/>
      <c r="G1" s="63"/>
      <c r="H1" s="63"/>
      <c r="I1" s="63"/>
      <c r="J1" s="62" t="s">
        <v>224</v>
      </c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2">
      <c r="A2" s="88" t="s">
        <v>225</v>
      </c>
      <c r="B2" s="88" t="s">
        <v>226</v>
      </c>
      <c r="C2" s="88" t="s">
        <v>227</v>
      </c>
      <c r="D2" s="88" t="s">
        <v>228</v>
      </c>
      <c r="E2" s="88" t="s">
        <v>229</v>
      </c>
      <c r="F2" s="88" t="s">
        <v>230</v>
      </c>
      <c r="G2" s="88" t="s">
        <v>231</v>
      </c>
      <c r="H2" s="88" t="s">
        <v>232</v>
      </c>
      <c r="I2" s="88" t="s">
        <v>233</v>
      </c>
      <c r="J2" s="73" t="s">
        <v>234</v>
      </c>
      <c r="K2" s="88" t="s">
        <v>235</v>
      </c>
      <c r="L2" s="88" t="s">
        <v>236</v>
      </c>
      <c r="M2" s="88" t="s">
        <v>237</v>
      </c>
      <c r="N2" s="88" t="s">
        <v>238</v>
      </c>
      <c r="O2" s="88" t="s">
        <v>239</v>
      </c>
      <c r="P2" s="88" t="s">
        <v>240</v>
      </c>
      <c r="Q2" s="88" t="s">
        <v>241</v>
      </c>
      <c r="R2" s="88" t="s">
        <v>242</v>
      </c>
      <c r="S2" s="88" t="s">
        <v>243</v>
      </c>
      <c r="T2" s="88" t="s">
        <v>244</v>
      </c>
    </row>
    <row r="3" spans="1:20" x14ac:dyDescent="0.2">
      <c r="A3" s="63" t="s">
        <v>245</v>
      </c>
      <c r="B3" s="63">
        <v>516.14720299999999</v>
      </c>
      <c r="C3" s="63">
        <v>210</v>
      </c>
      <c r="D3" s="63">
        <v>9835</v>
      </c>
      <c r="E3" s="63">
        <v>790038</v>
      </c>
      <c r="F3" s="63">
        <v>799872</v>
      </c>
      <c r="G3" s="63" t="s">
        <v>246</v>
      </c>
      <c r="H3" s="63">
        <v>1</v>
      </c>
      <c r="I3" s="63" t="s">
        <v>247</v>
      </c>
      <c r="J3" s="63" t="s">
        <v>248</v>
      </c>
      <c r="K3" s="63" t="s">
        <v>249</v>
      </c>
      <c r="L3" s="63" t="s">
        <v>250</v>
      </c>
      <c r="M3" s="63">
        <v>1281</v>
      </c>
      <c r="N3" s="63">
        <v>791870</v>
      </c>
      <c r="O3" s="63">
        <v>793151</v>
      </c>
      <c r="P3" s="63" t="s">
        <v>248</v>
      </c>
      <c r="Q3" s="63" t="s">
        <v>248</v>
      </c>
      <c r="R3" s="63" t="s">
        <v>251</v>
      </c>
      <c r="S3" s="63" t="s">
        <v>58</v>
      </c>
      <c r="T3" s="63" t="s">
        <v>252</v>
      </c>
    </row>
    <row r="4" spans="1:20" x14ac:dyDescent="0.2">
      <c r="A4" s="63" t="s">
        <v>253</v>
      </c>
      <c r="B4" s="63">
        <v>302.31995799999999</v>
      </c>
      <c r="C4" s="63">
        <v>915</v>
      </c>
      <c r="D4" s="63">
        <v>10549</v>
      </c>
      <c r="E4" s="63">
        <v>528013</v>
      </c>
      <c r="F4" s="63">
        <v>538561</v>
      </c>
      <c r="G4" s="63" t="s">
        <v>254</v>
      </c>
      <c r="H4" s="63">
        <v>1</v>
      </c>
      <c r="I4" s="63" t="s">
        <v>255</v>
      </c>
      <c r="J4" s="63" t="s">
        <v>256</v>
      </c>
      <c r="K4" s="63" t="s">
        <v>257</v>
      </c>
      <c r="L4" s="63" t="s">
        <v>258</v>
      </c>
      <c r="M4" s="63">
        <v>7771</v>
      </c>
      <c r="N4" s="63">
        <v>538358.5</v>
      </c>
      <c r="O4" s="63">
        <v>538358.5</v>
      </c>
      <c r="P4" s="63">
        <v>594481</v>
      </c>
      <c r="Q4" s="63">
        <v>602251</v>
      </c>
      <c r="R4" s="63" t="s">
        <v>259</v>
      </c>
      <c r="S4" s="63" t="s">
        <v>62</v>
      </c>
      <c r="T4" s="63" t="s">
        <v>260</v>
      </c>
    </row>
    <row r="5" spans="1:20" x14ac:dyDescent="0.2">
      <c r="A5" s="63" t="s">
        <v>253</v>
      </c>
      <c r="B5" s="63">
        <v>302.31995799999999</v>
      </c>
      <c r="C5" s="63">
        <v>915</v>
      </c>
      <c r="D5" s="63">
        <v>10549</v>
      </c>
      <c r="E5" s="63">
        <v>528013</v>
      </c>
      <c r="F5" s="63">
        <v>538561</v>
      </c>
      <c r="G5" s="63" t="s">
        <v>254</v>
      </c>
      <c r="H5" s="63">
        <v>-1</v>
      </c>
      <c r="I5" s="63" t="s">
        <v>255</v>
      </c>
      <c r="J5" s="63" t="s">
        <v>261</v>
      </c>
      <c r="K5" s="63" t="s">
        <v>257</v>
      </c>
      <c r="L5" s="63" t="s">
        <v>250</v>
      </c>
      <c r="M5" s="63">
        <v>7756</v>
      </c>
      <c r="N5" s="63">
        <v>527291</v>
      </c>
      <c r="O5" s="63">
        <v>535046</v>
      </c>
      <c r="P5" s="63">
        <v>518078.5</v>
      </c>
      <c r="Q5" s="63">
        <v>518078.5</v>
      </c>
      <c r="R5" s="63" t="s">
        <v>262</v>
      </c>
      <c r="S5" s="63" t="s">
        <v>64</v>
      </c>
      <c r="T5" s="63" t="s">
        <v>263</v>
      </c>
    </row>
    <row r="6" spans="1:20" x14ac:dyDescent="0.2">
      <c r="A6" s="63" t="s">
        <v>253</v>
      </c>
      <c r="B6" s="63">
        <v>273.928496</v>
      </c>
      <c r="C6" s="63">
        <v>916</v>
      </c>
      <c r="D6" s="63">
        <v>12143</v>
      </c>
      <c r="E6" s="63">
        <v>526687</v>
      </c>
      <c r="F6" s="63">
        <v>538829</v>
      </c>
      <c r="G6" s="63" t="s">
        <v>264</v>
      </c>
      <c r="H6" s="63">
        <v>-1</v>
      </c>
      <c r="I6" s="63" t="s">
        <v>265</v>
      </c>
      <c r="J6" s="63" t="s">
        <v>266</v>
      </c>
      <c r="K6" s="63" t="s">
        <v>257</v>
      </c>
      <c r="L6" s="63" t="s">
        <v>250</v>
      </c>
      <c r="M6" s="63">
        <v>7759</v>
      </c>
      <c r="N6" s="63">
        <v>527296</v>
      </c>
      <c r="O6" s="63">
        <v>535054</v>
      </c>
      <c r="P6" s="63">
        <v>531096.5</v>
      </c>
      <c r="Q6" s="63">
        <v>531096.5</v>
      </c>
      <c r="R6" s="63" t="s">
        <v>267</v>
      </c>
      <c r="S6" s="63" t="s">
        <v>56</v>
      </c>
      <c r="T6" s="63" t="s">
        <v>263</v>
      </c>
    </row>
    <row r="7" spans="1:20" x14ac:dyDescent="0.2">
      <c r="A7" s="63" t="s">
        <v>268</v>
      </c>
      <c r="B7" s="63">
        <v>222.39837</v>
      </c>
      <c r="C7" s="63">
        <v>920</v>
      </c>
      <c r="D7" s="63">
        <v>437</v>
      </c>
      <c r="E7" s="63">
        <v>45700</v>
      </c>
      <c r="F7" s="63">
        <v>46136</v>
      </c>
      <c r="G7" s="63" t="s">
        <v>269</v>
      </c>
      <c r="H7" s="63">
        <v>1</v>
      </c>
      <c r="I7" s="63" t="s">
        <v>270</v>
      </c>
      <c r="J7" s="63" t="s">
        <v>248</v>
      </c>
      <c r="K7" s="63" t="s">
        <v>257</v>
      </c>
      <c r="L7" s="63" t="s">
        <v>250</v>
      </c>
      <c r="M7" s="63">
        <v>1596</v>
      </c>
      <c r="N7" s="63">
        <v>46353</v>
      </c>
      <c r="O7" s="63">
        <v>47949</v>
      </c>
      <c r="P7" s="63" t="s">
        <v>248</v>
      </c>
      <c r="Q7" s="63" t="s">
        <v>248</v>
      </c>
      <c r="R7" s="63" t="s">
        <v>271</v>
      </c>
      <c r="S7" s="63" t="s">
        <v>64</v>
      </c>
      <c r="T7" s="63" t="s">
        <v>272</v>
      </c>
    </row>
    <row r="8" spans="1:20" x14ac:dyDescent="0.2">
      <c r="A8" s="63" t="s">
        <v>268</v>
      </c>
      <c r="B8" s="63">
        <v>222.39837</v>
      </c>
      <c r="C8" s="63">
        <v>920</v>
      </c>
      <c r="D8" s="63">
        <v>437</v>
      </c>
      <c r="E8" s="63">
        <v>45700</v>
      </c>
      <c r="F8" s="63">
        <v>46136</v>
      </c>
      <c r="G8" s="63" t="s">
        <v>269</v>
      </c>
      <c r="H8" s="63">
        <v>-1</v>
      </c>
      <c r="I8" s="63" t="s">
        <v>270</v>
      </c>
      <c r="J8" s="63" t="s">
        <v>248</v>
      </c>
      <c r="K8" s="63" t="s">
        <v>257</v>
      </c>
      <c r="L8" s="63" t="s">
        <v>250</v>
      </c>
      <c r="M8" s="63">
        <v>1674</v>
      </c>
      <c r="N8" s="63">
        <v>46353</v>
      </c>
      <c r="O8" s="63">
        <v>48027</v>
      </c>
      <c r="P8" s="63" t="s">
        <v>248</v>
      </c>
      <c r="Q8" s="63" t="s">
        <v>248</v>
      </c>
      <c r="R8" s="63" t="s">
        <v>273</v>
      </c>
      <c r="S8" s="63" t="s">
        <v>65</v>
      </c>
      <c r="T8" s="63" t="s">
        <v>272</v>
      </c>
    </row>
    <row r="9" spans="1:20" x14ac:dyDescent="0.2">
      <c r="A9" s="63" t="s">
        <v>268</v>
      </c>
      <c r="B9" s="63">
        <v>158.57182</v>
      </c>
      <c r="C9" s="63">
        <v>926</v>
      </c>
      <c r="D9" s="63">
        <v>1</v>
      </c>
      <c r="E9" s="63">
        <v>46064</v>
      </c>
      <c r="F9" s="63">
        <v>46064</v>
      </c>
      <c r="G9" s="63" t="s">
        <v>274</v>
      </c>
      <c r="H9" s="63">
        <v>-1</v>
      </c>
      <c r="I9" s="63" t="s">
        <v>270</v>
      </c>
      <c r="J9" s="63" t="s">
        <v>248</v>
      </c>
      <c r="K9" s="63" t="s">
        <v>257</v>
      </c>
      <c r="L9" s="63" t="s">
        <v>250</v>
      </c>
      <c r="M9" s="63">
        <v>1674</v>
      </c>
      <c r="N9" s="63">
        <v>46353</v>
      </c>
      <c r="O9" s="63">
        <v>48027</v>
      </c>
      <c r="P9" s="63" t="s">
        <v>248</v>
      </c>
      <c r="Q9" s="63" t="s">
        <v>248</v>
      </c>
      <c r="R9" s="63" t="s">
        <v>273</v>
      </c>
      <c r="S9" s="63" t="s">
        <v>65</v>
      </c>
      <c r="T9" s="63" t="s">
        <v>272</v>
      </c>
    </row>
    <row r="10" spans="1:20" x14ac:dyDescent="0.2">
      <c r="A10" s="63" t="s">
        <v>268</v>
      </c>
      <c r="B10" s="63">
        <v>158.57182</v>
      </c>
      <c r="C10" s="63">
        <v>926</v>
      </c>
      <c r="D10" s="63">
        <v>1</v>
      </c>
      <c r="E10" s="63">
        <v>46064</v>
      </c>
      <c r="F10" s="63">
        <v>46064</v>
      </c>
      <c r="G10" s="63" t="s">
        <v>274</v>
      </c>
      <c r="H10" s="63">
        <v>1</v>
      </c>
      <c r="I10" s="63" t="s">
        <v>270</v>
      </c>
      <c r="J10" s="63" t="s">
        <v>248</v>
      </c>
      <c r="K10" s="63" t="s">
        <v>257</v>
      </c>
      <c r="L10" s="63" t="s">
        <v>250</v>
      </c>
      <c r="M10" s="63">
        <v>1596</v>
      </c>
      <c r="N10" s="63">
        <v>46353</v>
      </c>
      <c r="O10" s="63">
        <v>47949</v>
      </c>
      <c r="P10" s="63" t="s">
        <v>248</v>
      </c>
      <c r="Q10" s="63" t="s">
        <v>248</v>
      </c>
      <c r="R10" s="63" t="s">
        <v>275</v>
      </c>
      <c r="S10" s="63" t="s">
        <v>32</v>
      </c>
      <c r="T10" s="63" t="s">
        <v>272</v>
      </c>
    </row>
    <row r="11" spans="1:20" x14ac:dyDescent="0.2">
      <c r="A11" s="63" t="s">
        <v>253</v>
      </c>
      <c r="B11" s="63">
        <v>139.109816</v>
      </c>
      <c r="C11" s="63">
        <v>929</v>
      </c>
      <c r="D11" s="63">
        <v>12057</v>
      </c>
      <c r="E11" s="63">
        <v>526651</v>
      </c>
      <c r="F11" s="63">
        <v>538707</v>
      </c>
      <c r="G11" s="63" t="s">
        <v>246</v>
      </c>
      <c r="H11" s="63">
        <v>-1</v>
      </c>
      <c r="I11" s="63" t="s">
        <v>265</v>
      </c>
      <c r="J11" s="63" t="s">
        <v>266</v>
      </c>
      <c r="K11" s="63" t="s">
        <v>257</v>
      </c>
      <c r="L11" s="63" t="s">
        <v>250</v>
      </c>
      <c r="M11" s="63">
        <v>7759</v>
      </c>
      <c r="N11" s="63">
        <v>527296</v>
      </c>
      <c r="O11" s="63">
        <v>535054</v>
      </c>
      <c r="P11" s="63">
        <v>520877.5</v>
      </c>
      <c r="Q11" s="63">
        <v>520877.5</v>
      </c>
      <c r="R11" s="63" t="s">
        <v>276</v>
      </c>
      <c r="S11" s="63" t="s">
        <v>58</v>
      </c>
      <c r="T11" s="63" t="s">
        <v>263</v>
      </c>
    </row>
    <row r="12" spans="1:20" x14ac:dyDescent="0.2">
      <c r="A12" s="63" t="s">
        <v>253</v>
      </c>
      <c r="B12" s="63">
        <v>139.109816</v>
      </c>
      <c r="C12" s="63">
        <v>929</v>
      </c>
      <c r="D12" s="63">
        <v>12057</v>
      </c>
      <c r="E12" s="63">
        <v>526651</v>
      </c>
      <c r="F12" s="63">
        <v>538707</v>
      </c>
      <c r="G12" s="63" t="s">
        <v>246</v>
      </c>
      <c r="H12" s="63">
        <v>1</v>
      </c>
      <c r="I12" s="63" t="s">
        <v>265</v>
      </c>
      <c r="J12" s="63" t="s">
        <v>277</v>
      </c>
      <c r="K12" s="63" t="s">
        <v>257</v>
      </c>
      <c r="L12" s="63" t="s">
        <v>250</v>
      </c>
      <c r="M12" s="63">
        <v>3885</v>
      </c>
      <c r="N12" s="63">
        <v>534606</v>
      </c>
      <c r="O12" s="63">
        <v>538490</v>
      </c>
      <c r="P12" s="63">
        <v>550859.5</v>
      </c>
      <c r="Q12" s="63">
        <v>550859.5</v>
      </c>
      <c r="R12" s="63" t="s">
        <v>278</v>
      </c>
      <c r="S12" s="63" t="s">
        <v>60</v>
      </c>
      <c r="T12" s="63" t="s">
        <v>260</v>
      </c>
    </row>
    <row r="13" spans="1:20" x14ac:dyDescent="0.2">
      <c r="A13" s="63" t="s">
        <v>253</v>
      </c>
      <c r="B13" s="63">
        <v>136.58915400000001</v>
      </c>
      <c r="C13" s="63">
        <v>930</v>
      </c>
      <c r="D13" s="63">
        <v>7415</v>
      </c>
      <c r="E13" s="63">
        <v>519681</v>
      </c>
      <c r="F13" s="63">
        <v>527095</v>
      </c>
      <c r="G13" s="63" t="s">
        <v>279</v>
      </c>
      <c r="H13" s="63">
        <v>-1</v>
      </c>
      <c r="I13" s="63" t="s">
        <v>280</v>
      </c>
      <c r="J13" s="63" t="s">
        <v>277</v>
      </c>
      <c r="K13" s="63" t="s">
        <v>257</v>
      </c>
      <c r="L13" s="63" t="s">
        <v>250</v>
      </c>
      <c r="M13" s="63">
        <v>5964</v>
      </c>
      <c r="N13" s="63">
        <v>513680</v>
      </c>
      <c r="O13" s="63">
        <v>519643</v>
      </c>
      <c r="P13" s="63">
        <v>514052.5</v>
      </c>
      <c r="Q13" s="63">
        <v>514052.5</v>
      </c>
      <c r="R13" s="63" t="s">
        <v>281</v>
      </c>
      <c r="S13" s="63" t="s">
        <v>42</v>
      </c>
      <c r="T13" s="63" t="s">
        <v>282</v>
      </c>
    </row>
    <row r="14" spans="1:20" x14ac:dyDescent="0.2">
      <c r="A14" s="63" t="s">
        <v>253</v>
      </c>
      <c r="B14" s="63">
        <v>136.58915400000001</v>
      </c>
      <c r="C14" s="63">
        <v>930</v>
      </c>
      <c r="D14" s="63">
        <v>7415</v>
      </c>
      <c r="E14" s="63">
        <v>519681</v>
      </c>
      <c r="F14" s="63">
        <v>527095</v>
      </c>
      <c r="G14" s="63" t="s">
        <v>279</v>
      </c>
      <c r="H14" s="63">
        <v>-1</v>
      </c>
      <c r="I14" s="63" t="s">
        <v>280</v>
      </c>
      <c r="J14" s="63" t="s">
        <v>277</v>
      </c>
      <c r="K14" s="63" t="s">
        <v>257</v>
      </c>
      <c r="L14" s="63" t="s">
        <v>250</v>
      </c>
      <c r="M14" s="63">
        <v>334</v>
      </c>
      <c r="N14" s="63">
        <v>520470</v>
      </c>
      <c r="O14" s="63">
        <v>520803</v>
      </c>
      <c r="P14" s="63">
        <v>514866.5</v>
      </c>
      <c r="Q14" s="63">
        <v>514866.5</v>
      </c>
      <c r="R14" s="63" t="s">
        <v>283</v>
      </c>
      <c r="S14" s="63" t="s">
        <v>42</v>
      </c>
      <c r="T14" s="63" t="s">
        <v>284</v>
      </c>
    </row>
    <row r="15" spans="1:20" x14ac:dyDescent="0.2">
      <c r="A15" s="63" t="s">
        <v>253</v>
      </c>
      <c r="B15" s="63">
        <v>136.58915400000001</v>
      </c>
      <c r="C15" s="63">
        <v>930</v>
      </c>
      <c r="D15" s="63">
        <v>7415</v>
      </c>
      <c r="E15" s="63">
        <v>519681</v>
      </c>
      <c r="F15" s="63">
        <v>527095</v>
      </c>
      <c r="G15" s="63" t="s">
        <v>279</v>
      </c>
      <c r="H15" s="63">
        <v>-1</v>
      </c>
      <c r="I15" s="63" t="s">
        <v>280</v>
      </c>
      <c r="J15" s="63" t="s">
        <v>277</v>
      </c>
      <c r="K15" s="63" t="s">
        <v>257</v>
      </c>
      <c r="L15" s="63" t="s">
        <v>250</v>
      </c>
      <c r="M15" s="63">
        <v>7759</v>
      </c>
      <c r="N15" s="63">
        <v>527296</v>
      </c>
      <c r="O15" s="63">
        <v>535054</v>
      </c>
      <c r="P15" s="63">
        <v>521438.5</v>
      </c>
      <c r="Q15" s="63">
        <v>521438.5</v>
      </c>
      <c r="R15" s="63" t="s">
        <v>285</v>
      </c>
      <c r="S15" s="63" t="s">
        <v>42</v>
      </c>
      <c r="T15" s="63" t="s">
        <v>263</v>
      </c>
    </row>
    <row r="16" spans="1:20" x14ac:dyDescent="0.2">
      <c r="A16" s="63" t="s">
        <v>253</v>
      </c>
      <c r="B16" s="63">
        <v>136.58915400000001</v>
      </c>
      <c r="C16" s="63">
        <v>930</v>
      </c>
      <c r="D16" s="63">
        <v>7415</v>
      </c>
      <c r="E16" s="63">
        <v>519681</v>
      </c>
      <c r="F16" s="63">
        <v>527095</v>
      </c>
      <c r="G16" s="63" t="s">
        <v>279</v>
      </c>
      <c r="H16" s="63">
        <v>1</v>
      </c>
      <c r="I16" s="63" t="s">
        <v>280</v>
      </c>
      <c r="J16" s="63" t="s">
        <v>277</v>
      </c>
      <c r="K16" s="63" t="s">
        <v>257</v>
      </c>
      <c r="L16" s="63" t="s">
        <v>258</v>
      </c>
      <c r="M16" s="63">
        <v>253</v>
      </c>
      <c r="N16" s="63">
        <v>519643.5</v>
      </c>
      <c r="O16" s="63">
        <v>519643.5</v>
      </c>
      <c r="P16" s="63">
        <v>524071</v>
      </c>
      <c r="Q16" s="63">
        <v>524323</v>
      </c>
      <c r="R16" s="63" t="s">
        <v>286</v>
      </c>
      <c r="S16" s="63" t="s">
        <v>45</v>
      </c>
      <c r="T16" s="63"/>
    </row>
    <row r="17" spans="1:20" x14ac:dyDescent="0.2">
      <c r="A17" s="63" t="s">
        <v>287</v>
      </c>
      <c r="B17" s="63">
        <v>128.787969</v>
      </c>
      <c r="C17" s="63">
        <v>931</v>
      </c>
      <c r="D17" s="63">
        <v>14466</v>
      </c>
      <c r="E17" s="63">
        <v>870227</v>
      </c>
      <c r="F17" s="63">
        <v>884692</v>
      </c>
      <c r="G17" s="63" t="s">
        <v>288</v>
      </c>
      <c r="H17" s="63">
        <v>-1</v>
      </c>
      <c r="I17" s="63" t="s">
        <v>289</v>
      </c>
      <c r="J17" s="63" t="s">
        <v>266</v>
      </c>
      <c r="K17" s="63" t="s">
        <v>257</v>
      </c>
      <c r="L17" s="63" t="s">
        <v>250</v>
      </c>
      <c r="M17" s="63">
        <v>5963</v>
      </c>
      <c r="N17" s="63">
        <v>871815</v>
      </c>
      <c r="O17" s="63">
        <v>877777</v>
      </c>
      <c r="P17" s="63">
        <v>868151.5</v>
      </c>
      <c r="Q17" s="63">
        <v>868151.5</v>
      </c>
      <c r="R17" s="63" t="s">
        <v>290</v>
      </c>
      <c r="S17" s="63" t="s">
        <v>56</v>
      </c>
      <c r="T17" s="63" t="s">
        <v>291</v>
      </c>
    </row>
    <row r="18" spans="1:20" x14ac:dyDescent="0.2">
      <c r="A18" s="63" t="s">
        <v>287</v>
      </c>
      <c r="B18" s="63">
        <v>128.787969</v>
      </c>
      <c r="C18" s="63">
        <v>931</v>
      </c>
      <c r="D18" s="63">
        <v>14466</v>
      </c>
      <c r="E18" s="63">
        <v>870227</v>
      </c>
      <c r="F18" s="63">
        <v>884692</v>
      </c>
      <c r="G18" s="63" t="s">
        <v>288</v>
      </c>
      <c r="H18" s="63">
        <v>1</v>
      </c>
      <c r="I18" s="63" t="s">
        <v>289</v>
      </c>
      <c r="J18" s="63" t="s">
        <v>266</v>
      </c>
      <c r="K18" s="63" t="s">
        <v>257</v>
      </c>
      <c r="L18" s="63" t="s">
        <v>250</v>
      </c>
      <c r="M18" s="63">
        <v>5349</v>
      </c>
      <c r="N18" s="63">
        <v>872097</v>
      </c>
      <c r="O18" s="63">
        <v>877445</v>
      </c>
      <c r="P18" s="63">
        <v>850848.5</v>
      </c>
      <c r="Q18" s="63">
        <v>850848.5</v>
      </c>
      <c r="R18" s="63" t="s">
        <v>292</v>
      </c>
      <c r="S18" s="63" t="s">
        <v>58</v>
      </c>
      <c r="T18" s="63" t="s">
        <v>291</v>
      </c>
    </row>
    <row r="19" spans="1:20" x14ac:dyDescent="0.2">
      <c r="A19" s="63" t="s">
        <v>253</v>
      </c>
      <c r="B19" s="63">
        <v>120.129177</v>
      </c>
      <c r="C19" s="63">
        <v>932</v>
      </c>
      <c r="D19" s="63">
        <v>15679</v>
      </c>
      <c r="E19" s="63">
        <v>522691</v>
      </c>
      <c r="F19" s="63">
        <v>538369</v>
      </c>
      <c r="G19" s="63" t="s">
        <v>274</v>
      </c>
      <c r="H19" s="63">
        <v>-1</v>
      </c>
      <c r="I19" s="63" t="s">
        <v>293</v>
      </c>
      <c r="J19" s="63" t="s">
        <v>277</v>
      </c>
      <c r="K19" s="63" t="s">
        <v>257</v>
      </c>
      <c r="L19" s="63" t="s">
        <v>250</v>
      </c>
      <c r="M19" s="63">
        <v>7759</v>
      </c>
      <c r="N19" s="63">
        <v>527296</v>
      </c>
      <c r="O19" s="63">
        <v>535054</v>
      </c>
      <c r="P19" s="63">
        <v>521898.5</v>
      </c>
      <c r="Q19" s="63">
        <v>521898.5</v>
      </c>
      <c r="R19" s="63" t="s">
        <v>294</v>
      </c>
      <c r="S19" s="63" t="s">
        <v>65</v>
      </c>
      <c r="T19" s="63" t="s">
        <v>263</v>
      </c>
    </row>
    <row r="20" spans="1:20" x14ac:dyDescent="0.2">
      <c r="A20" s="63" t="s">
        <v>253</v>
      </c>
      <c r="B20" s="63">
        <v>120.129177</v>
      </c>
      <c r="C20" s="63">
        <v>932</v>
      </c>
      <c r="D20" s="63">
        <v>15679</v>
      </c>
      <c r="E20" s="63">
        <v>522691</v>
      </c>
      <c r="F20" s="63">
        <v>538369</v>
      </c>
      <c r="G20" s="63" t="s">
        <v>274</v>
      </c>
      <c r="H20" s="63">
        <v>1</v>
      </c>
      <c r="I20" s="63" t="s">
        <v>293</v>
      </c>
      <c r="J20" s="63" t="s">
        <v>266</v>
      </c>
      <c r="K20" s="63" t="s">
        <v>257</v>
      </c>
      <c r="L20" s="63" t="s">
        <v>250</v>
      </c>
      <c r="M20" s="63">
        <v>3885</v>
      </c>
      <c r="N20" s="63">
        <v>534364</v>
      </c>
      <c r="O20" s="63">
        <v>538248</v>
      </c>
      <c r="P20" s="63">
        <v>533215.5</v>
      </c>
      <c r="Q20" s="63">
        <v>533215.5</v>
      </c>
      <c r="R20" s="63" t="s">
        <v>295</v>
      </c>
      <c r="S20" s="63" t="s">
        <v>32</v>
      </c>
      <c r="T20" s="63" t="s">
        <v>296</v>
      </c>
    </row>
    <row r="21" spans="1:20" x14ac:dyDescent="0.2">
      <c r="A21" s="63" t="s">
        <v>268</v>
      </c>
      <c r="B21" s="63">
        <v>108.53916599999999</v>
      </c>
      <c r="C21" s="63">
        <v>935</v>
      </c>
      <c r="D21" s="63">
        <v>2692</v>
      </c>
      <c r="E21" s="63">
        <v>45702</v>
      </c>
      <c r="F21" s="63">
        <v>48393</v>
      </c>
      <c r="G21" s="63" t="s">
        <v>254</v>
      </c>
      <c r="H21" s="63">
        <v>-1</v>
      </c>
      <c r="I21" s="63" t="s">
        <v>270</v>
      </c>
      <c r="J21" s="63" t="s">
        <v>248</v>
      </c>
      <c r="K21" s="63" t="s">
        <v>257</v>
      </c>
      <c r="L21" s="63" t="s">
        <v>250</v>
      </c>
      <c r="M21" s="63">
        <v>1751</v>
      </c>
      <c r="N21" s="63">
        <v>46276</v>
      </c>
      <c r="O21" s="63">
        <v>48027</v>
      </c>
      <c r="P21" s="63" t="s">
        <v>248</v>
      </c>
      <c r="Q21" s="63" t="s">
        <v>248</v>
      </c>
      <c r="R21" s="63" t="s">
        <v>297</v>
      </c>
      <c r="S21" s="63" t="s">
        <v>62</v>
      </c>
      <c r="T21" s="63" t="s">
        <v>272</v>
      </c>
    </row>
    <row r="22" spans="1:20" x14ac:dyDescent="0.2">
      <c r="A22" s="63" t="s">
        <v>268</v>
      </c>
      <c r="B22" s="63">
        <v>108.53916599999999</v>
      </c>
      <c r="C22" s="63">
        <v>935</v>
      </c>
      <c r="D22" s="63">
        <v>2692</v>
      </c>
      <c r="E22" s="63">
        <v>45702</v>
      </c>
      <c r="F22" s="63">
        <v>48393</v>
      </c>
      <c r="G22" s="63" t="s">
        <v>254</v>
      </c>
      <c r="H22" s="63">
        <v>1</v>
      </c>
      <c r="I22" s="63" t="s">
        <v>270</v>
      </c>
      <c r="J22" s="63" t="s">
        <v>248</v>
      </c>
      <c r="K22" s="63" t="s">
        <v>257</v>
      </c>
      <c r="L22" s="63" t="s">
        <v>250</v>
      </c>
      <c r="M22" s="63">
        <v>1596</v>
      </c>
      <c r="N22" s="63">
        <v>46353</v>
      </c>
      <c r="O22" s="63">
        <v>47949</v>
      </c>
      <c r="P22" s="63" t="s">
        <v>248</v>
      </c>
      <c r="Q22" s="63" t="s">
        <v>248</v>
      </c>
      <c r="R22" s="63" t="s">
        <v>271</v>
      </c>
      <c r="S22" s="63" t="s">
        <v>64</v>
      </c>
      <c r="T22" s="63" t="s">
        <v>272</v>
      </c>
    </row>
    <row r="23" spans="1:20" x14ac:dyDescent="0.2">
      <c r="A23" s="63" t="s">
        <v>268</v>
      </c>
      <c r="B23" s="63">
        <v>90.676631200000003</v>
      </c>
      <c r="C23" s="63">
        <v>944</v>
      </c>
      <c r="D23" s="63">
        <v>849</v>
      </c>
      <c r="E23" s="63">
        <v>45216</v>
      </c>
      <c r="F23" s="63">
        <v>46064</v>
      </c>
      <c r="G23" s="63" t="s">
        <v>298</v>
      </c>
      <c r="H23" s="63">
        <v>-1</v>
      </c>
      <c r="I23" s="63" t="s">
        <v>270</v>
      </c>
      <c r="J23" s="63" t="s">
        <v>248</v>
      </c>
      <c r="K23" s="63" t="s">
        <v>257</v>
      </c>
      <c r="L23" s="63" t="s">
        <v>250</v>
      </c>
      <c r="M23" s="63">
        <v>1761</v>
      </c>
      <c r="N23" s="63">
        <v>46270</v>
      </c>
      <c r="O23" s="63">
        <v>48031</v>
      </c>
      <c r="P23" s="63" t="s">
        <v>248</v>
      </c>
      <c r="Q23" s="63" t="s">
        <v>248</v>
      </c>
      <c r="R23" s="63" t="s">
        <v>299</v>
      </c>
      <c r="S23" s="63" t="s">
        <v>45</v>
      </c>
      <c r="T23" s="63" t="s">
        <v>272</v>
      </c>
    </row>
    <row r="24" spans="1:20" x14ac:dyDescent="0.2">
      <c r="A24" s="63" t="s">
        <v>268</v>
      </c>
      <c r="B24" s="63">
        <v>90.676631200000003</v>
      </c>
      <c r="C24" s="63">
        <v>944</v>
      </c>
      <c r="D24" s="63">
        <v>849</v>
      </c>
      <c r="E24" s="63">
        <v>45216</v>
      </c>
      <c r="F24" s="63">
        <v>46064</v>
      </c>
      <c r="G24" s="63" t="s">
        <v>298</v>
      </c>
      <c r="H24" s="63">
        <v>1</v>
      </c>
      <c r="I24" s="63" t="s">
        <v>270</v>
      </c>
      <c r="J24" s="63" t="s">
        <v>248</v>
      </c>
      <c r="K24" s="63" t="s">
        <v>257</v>
      </c>
      <c r="L24" s="63" t="s">
        <v>250</v>
      </c>
      <c r="M24" s="63">
        <v>1596</v>
      </c>
      <c r="N24" s="63">
        <v>46353</v>
      </c>
      <c r="O24" s="63">
        <v>47949</v>
      </c>
      <c r="P24" s="63" t="s">
        <v>248</v>
      </c>
      <c r="Q24" s="63" t="s">
        <v>248</v>
      </c>
      <c r="R24" s="63" t="s">
        <v>300</v>
      </c>
      <c r="S24" s="63" t="s">
        <v>47</v>
      </c>
      <c r="T24" s="63" t="s">
        <v>272</v>
      </c>
    </row>
    <row r="25" spans="1:20" x14ac:dyDescent="0.2">
      <c r="A25" s="63" t="s">
        <v>268</v>
      </c>
      <c r="B25" s="63">
        <v>80.476394099999993</v>
      </c>
      <c r="C25" s="63">
        <v>948</v>
      </c>
      <c r="D25" s="63">
        <v>31160</v>
      </c>
      <c r="E25" s="63">
        <v>511400</v>
      </c>
      <c r="F25" s="63">
        <v>542559</v>
      </c>
      <c r="G25" s="63" t="s">
        <v>301</v>
      </c>
      <c r="H25" s="63">
        <v>-1</v>
      </c>
      <c r="I25" s="63" t="s">
        <v>302</v>
      </c>
      <c r="J25" s="63" t="s">
        <v>266</v>
      </c>
      <c r="K25" s="63" t="s">
        <v>257</v>
      </c>
      <c r="L25" s="63" t="s">
        <v>250</v>
      </c>
      <c r="M25" s="63">
        <v>7759</v>
      </c>
      <c r="N25" s="63">
        <v>527296</v>
      </c>
      <c r="O25" s="63">
        <v>535054</v>
      </c>
      <c r="P25" s="63">
        <v>543246.5</v>
      </c>
      <c r="Q25" s="63">
        <v>543246.5</v>
      </c>
      <c r="R25" s="63" t="s">
        <v>303</v>
      </c>
      <c r="S25" s="63" t="s">
        <v>52</v>
      </c>
      <c r="T25" s="63" t="s">
        <v>263</v>
      </c>
    </row>
    <row r="26" spans="1:20" x14ac:dyDescent="0.2">
      <c r="A26" s="63" t="s">
        <v>268</v>
      </c>
      <c r="B26" s="63">
        <v>80.476394099999993</v>
      </c>
      <c r="C26" s="63">
        <v>948</v>
      </c>
      <c r="D26" s="63">
        <v>31160</v>
      </c>
      <c r="E26" s="63">
        <v>511400</v>
      </c>
      <c r="F26" s="63">
        <v>542559</v>
      </c>
      <c r="G26" s="63" t="s">
        <v>301</v>
      </c>
      <c r="H26" s="63">
        <v>-1</v>
      </c>
      <c r="I26" s="63" t="s">
        <v>302</v>
      </c>
      <c r="J26" s="63" t="s">
        <v>248</v>
      </c>
      <c r="K26" s="63" t="s">
        <v>257</v>
      </c>
      <c r="L26" s="63" t="s">
        <v>250</v>
      </c>
      <c r="M26" s="63">
        <v>6466</v>
      </c>
      <c r="N26" s="63">
        <v>513258</v>
      </c>
      <c r="O26" s="63">
        <v>519724</v>
      </c>
      <c r="P26" s="63" t="s">
        <v>248</v>
      </c>
      <c r="Q26" s="63" t="s">
        <v>248</v>
      </c>
      <c r="R26" s="63" t="s">
        <v>304</v>
      </c>
      <c r="S26" s="63" t="s">
        <v>52</v>
      </c>
      <c r="T26" s="63" t="s">
        <v>282</v>
      </c>
    </row>
    <row r="27" spans="1:20" x14ac:dyDescent="0.2">
      <c r="A27" s="63" t="s">
        <v>268</v>
      </c>
      <c r="B27" s="63">
        <v>80.476394099999993</v>
      </c>
      <c r="C27" s="63">
        <v>948</v>
      </c>
      <c r="D27" s="63">
        <v>31160</v>
      </c>
      <c r="E27" s="63">
        <v>511400</v>
      </c>
      <c r="F27" s="63">
        <v>542559</v>
      </c>
      <c r="G27" s="63" t="s">
        <v>301</v>
      </c>
      <c r="H27" s="63">
        <v>1</v>
      </c>
      <c r="I27" s="63" t="s">
        <v>302</v>
      </c>
      <c r="J27" s="63" t="s">
        <v>266</v>
      </c>
      <c r="K27" s="63" t="s">
        <v>257</v>
      </c>
      <c r="L27" s="63" t="s">
        <v>250</v>
      </c>
      <c r="M27" s="63">
        <v>5964</v>
      </c>
      <c r="N27" s="63">
        <v>513680</v>
      </c>
      <c r="O27" s="63">
        <v>519643</v>
      </c>
      <c r="P27" s="63">
        <v>528490.5</v>
      </c>
      <c r="Q27" s="63">
        <v>528490.5</v>
      </c>
      <c r="R27" s="63" t="s">
        <v>305</v>
      </c>
      <c r="S27" s="63" t="s">
        <v>55</v>
      </c>
      <c r="T27" s="63" t="s">
        <v>282</v>
      </c>
    </row>
    <row r="28" spans="1:20" x14ac:dyDescent="0.2">
      <c r="A28" s="63" t="s">
        <v>245</v>
      </c>
      <c r="B28" s="63">
        <v>87.744974499999998</v>
      </c>
      <c r="C28" s="63">
        <v>1656</v>
      </c>
      <c r="D28" s="63">
        <v>4727</v>
      </c>
      <c r="E28" s="63">
        <v>390232</v>
      </c>
      <c r="F28" s="63">
        <v>394958</v>
      </c>
      <c r="G28" s="63" t="s">
        <v>301</v>
      </c>
      <c r="H28" s="63">
        <v>1</v>
      </c>
      <c r="I28" s="63" t="s">
        <v>306</v>
      </c>
      <c r="J28" s="63" t="s">
        <v>307</v>
      </c>
      <c r="K28" s="63" t="s">
        <v>308</v>
      </c>
      <c r="L28" s="63" t="s">
        <v>258</v>
      </c>
      <c r="M28" s="63">
        <v>495</v>
      </c>
      <c r="N28" s="63">
        <v>390770.5</v>
      </c>
      <c r="O28" s="63">
        <v>390770.5</v>
      </c>
      <c r="P28" s="63">
        <v>375640</v>
      </c>
      <c r="Q28" s="63">
        <v>376134</v>
      </c>
      <c r="R28" s="63" t="s">
        <v>309</v>
      </c>
      <c r="S28" s="63" t="s">
        <v>55</v>
      </c>
      <c r="T28" s="63" t="s">
        <v>310</v>
      </c>
    </row>
    <row r="29" spans="1:20" x14ac:dyDescent="0.2">
      <c r="A29" s="63" t="s">
        <v>311</v>
      </c>
      <c r="B29" s="63">
        <v>368.18</v>
      </c>
      <c r="C29" s="63">
        <v>2795</v>
      </c>
      <c r="D29" s="63">
        <v>971</v>
      </c>
      <c r="E29" s="63">
        <v>1067872</v>
      </c>
      <c r="F29" s="63">
        <v>1068842</v>
      </c>
      <c r="G29" s="63" t="s">
        <v>312</v>
      </c>
      <c r="H29" s="63">
        <v>1</v>
      </c>
      <c r="I29" s="63" t="s">
        <v>313</v>
      </c>
      <c r="J29" s="63" t="s">
        <v>248</v>
      </c>
      <c r="K29" s="63" t="s">
        <v>314</v>
      </c>
      <c r="L29" s="63" t="s">
        <v>250</v>
      </c>
      <c r="M29" s="63">
        <v>5813</v>
      </c>
      <c r="N29" s="63">
        <v>1069014</v>
      </c>
      <c r="O29" s="63">
        <v>1074827</v>
      </c>
      <c r="P29" s="63" t="s">
        <v>248</v>
      </c>
      <c r="Q29" s="63" t="s">
        <v>248</v>
      </c>
      <c r="R29" s="63" t="s">
        <v>315</v>
      </c>
      <c r="S29" s="63" t="s">
        <v>51</v>
      </c>
      <c r="T29" s="63" t="s">
        <v>316</v>
      </c>
    </row>
    <row r="30" spans="1:20" x14ac:dyDescent="0.2">
      <c r="A30" s="63" t="s">
        <v>311</v>
      </c>
      <c r="B30" s="63">
        <v>290.04083600000001</v>
      </c>
      <c r="C30" s="63">
        <v>2796</v>
      </c>
      <c r="D30" s="63">
        <v>763</v>
      </c>
      <c r="E30" s="63">
        <v>1067981</v>
      </c>
      <c r="F30" s="63">
        <v>1068743</v>
      </c>
      <c r="G30" s="63" t="s">
        <v>301</v>
      </c>
      <c r="H30" s="63">
        <v>-1</v>
      </c>
      <c r="I30" s="63" t="s">
        <v>313</v>
      </c>
      <c r="J30" s="63" t="s">
        <v>248</v>
      </c>
      <c r="K30" s="63" t="s">
        <v>314</v>
      </c>
      <c r="L30" s="63" t="s">
        <v>250</v>
      </c>
      <c r="M30" s="63">
        <v>5800</v>
      </c>
      <c r="N30" s="63">
        <v>1069024</v>
      </c>
      <c r="O30" s="63">
        <v>1074824</v>
      </c>
      <c r="P30" s="63" t="s">
        <v>248</v>
      </c>
      <c r="Q30" s="63" t="s">
        <v>248</v>
      </c>
      <c r="R30" s="63" t="s">
        <v>317</v>
      </c>
      <c r="S30" s="63" t="s">
        <v>52</v>
      </c>
      <c r="T30" s="63" t="s">
        <v>316</v>
      </c>
    </row>
    <row r="31" spans="1:20" x14ac:dyDescent="0.2">
      <c r="A31" s="63" t="s">
        <v>311</v>
      </c>
      <c r="B31" s="63">
        <v>278.100504</v>
      </c>
      <c r="C31" s="63">
        <v>2798</v>
      </c>
      <c r="D31" s="63">
        <v>893</v>
      </c>
      <c r="E31" s="63">
        <v>1067851</v>
      </c>
      <c r="F31" s="63">
        <v>1068743</v>
      </c>
      <c r="G31" s="63" t="s">
        <v>318</v>
      </c>
      <c r="H31" s="63">
        <v>1</v>
      </c>
      <c r="I31" s="63" t="s">
        <v>313</v>
      </c>
      <c r="J31" s="63" t="s">
        <v>248</v>
      </c>
      <c r="K31" s="63" t="s">
        <v>314</v>
      </c>
      <c r="L31" s="63" t="s">
        <v>250</v>
      </c>
      <c r="M31" s="63">
        <v>5813</v>
      </c>
      <c r="N31" s="63">
        <v>1069014</v>
      </c>
      <c r="O31" s="63">
        <v>1074827</v>
      </c>
      <c r="P31" s="63" t="s">
        <v>248</v>
      </c>
      <c r="Q31" s="63" t="s">
        <v>248</v>
      </c>
      <c r="R31" s="63" t="s">
        <v>315</v>
      </c>
      <c r="S31" s="63" t="s">
        <v>51</v>
      </c>
      <c r="T31" s="63" t="s">
        <v>316</v>
      </c>
    </row>
    <row r="32" spans="1:20" x14ac:dyDescent="0.2">
      <c r="A32" s="63" t="s">
        <v>311</v>
      </c>
      <c r="B32" s="63">
        <v>278.100504</v>
      </c>
      <c r="C32" s="63">
        <v>2798</v>
      </c>
      <c r="D32" s="63">
        <v>893</v>
      </c>
      <c r="E32" s="63">
        <v>1067851</v>
      </c>
      <c r="F32" s="63">
        <v>1068743</v>
      </c>
      <c r="G32" s="63" t="s">
        <v>318</v>
      </c>
      <c r="H32" s="63">
        <v>-1</v>
      </c>
      <c r="I32" s="63" t="s">
        <v>313</v>
      </c>
      <c r="J32" s="63" t="s">
        <v>248</v>
      </c>
      <c r="K32" s="63" t="s">
        <v>314</v>
      </c>
      <c r="L32" s="63" t="s">
        <v>250</v>
      </c>
      <c r="M32" s="63">
        <v>5800</v>
      </c>
      <c r="N32" s="63">
        <v>1069024</v>
      </c>
      <c r="O32" s="63">
        <v>1074824</v>
      </c>
      <c r="P32" s="63" t="s">
        <v>248</v>
      </c>
      <c r="Q32" s="63" t="s">
        <v>248</v>
      </c>
      <c r="R32" s="63" t="s">
        <v>317</v>
      </c>
      <c r="S32" s="63" t="s">
        <v>52</v>
      </c>
      <c r="T32" s="63" t="s">
        <v>316</v>
      </c>
    </row>
    <row r="33" spans="1:20" x14ac:dyDescent="0.2">
      <c r="A33" s="63" t="s">
        <v>311</v>
      </c>
      <c r="B33" s="63">
        <v>244.429168</v>
      </c>
      <c r="C33" s="63">
        <v>2799</v>
      </c>
      <c r="D33" s="63">
        <v>524</v>
      </c>
      <c r="E33" s="63">
        <v>1068283</v>
      </c>
      <c r="F33" s="63">
        <v>1068806</v>
      </c>
      <c r="G33" s="63" t="s">
        <v>254</v>
      </c>
      <c r="H33" s="63">
        <v>1</v>
      </c>
      <c r="I33" s="63" t="s">
        <v>313</v>
      </c>
      <c r="J33" s="63" t="s">
        <v>248</v>
      </c>
      <c r="K33" s="63" t="s">
        <v>314</v>
      </c>
      <c r="L33" s="63" t="s">
        <v>250</v>
      </c>
      <c r="M33" s="63">
        <v>7281</v>
      </c>
      <c r="N33" s="63">
        <v>1068847</v>
      </c>
      <c r="O33" s="63">
        <v>1076128</v>
      </c>
      <c r="P33" s="63" t="s">
        <v>248</v>
      </c>
      <c r="Q33" s="63" t="s">
        <v>248</v>
      </c>
      <c r="R33" s="63" t="s">
        <v>319</v>
      </c>
      <c r="S33" s="63" t="s">
        <v>62</v>
      </c>
      <c r="T33" s="63" t="s">
        <v>320</v>
      </c>
    </row>
    <row r="34" spans="1:20" x14ac:dyDescent="0.2">
      <c r="A34" s="63" t="s">
        <v>311</v>
      </c>
      <c r="B34" s="63">
        <v>244.429168</v>
      </c>
      <c r="C34" s="63">
        <v>2799</v>
      </c>
      <c r="D34" s="63">
        <v>524</v>
      </c>
      <c r="E34" s="63">
        <v>1068283</v>
      </c>
      <c r="F34" s="63">
        <v>1068806</v>
      </c>
      <c r="G34" s="63" t="s">
        <v>254</v>
      </c>
      <c r="H34" s="63">
        <v>-1</v>
      </c>
      <c r="I34" s="63" t="s">
        <v>313</v>
      </c>
      <c r="J34" s="63" t="s">
        <v>248</v>
      </c>
      <c r="K34" s="63" t="s">
        <v>314</v>
      </c>
      <c r="L34" s="63" t="s">
        <v>250</v>
      </c>
      <c r="M34" s="63">
        <v>5810</v>
      </c>
      <c r="N34" s="63">
        <v>1069014</v>
      </c>
      <c r="O34" s="63">
        <v>1074824</v>
      </c>
      <c r="P34" s="63" t="s">
        <v>248</v>
      </c>
      <c r="Q34" s="63" t="s">
        <v>248</v>
      </c>
      <c r="R34" s="63" t="s">
        <v>321</v>
      </c>
      <c r="S34" s="63" t="s">
        <v>64</v>
      </c>
      <c r="T34" s="63" t="s">
        <v>316</v>
      </c>
    </row>
    <row r="35" spans="1:20" x14ac:dyDescent="0.2">
      <c r="A35" s="63" t="s">
        <v>311</v>
      </c>
      <c r="B35" s="63">
        <v>143.58623800000001</v>
      </c>
      <c r="C35" s="63">
        <v>2808</v>
      </c>
      <c r="D35" s="63">
        <v>600</v>
      </c>
      <c r="E35" s="63">
        <v>1068132</v>
      </c>
      <c r="F35" s="63">
        <v>1068731</v>
      </c>
      <c r="G35" s="63" t="s">
        <v>264</v>
      </c>
      <c r="H35" s="63">
        <v>-1</v>
      </c>
      <c r="I35" s="63" t="s">
        <v>313</v>
      </c>
      <c r="J35" s="63" t="s">
        <v>248</v>
      </c>
      <c r="K35" s="63" t="s">
        <v>314</v>
      </c>
      <c r="L35" s="63" t="s">
        <v>250</v>
      </c>
      <c r="M35" s="63">
        <v>7281</v>
      </c>
      <c r="N35" s="63">
        <v>1068847</v>
      </c>
      <c r="O35" s="63">
        <v>1076128</v>
      </c>
      <c r="P35" s="63" t="s">
        <v>248</v>
      </c>
      <c r="Q35" s="63" t="s">
        <v>248</v>
      </c>
      <c r="R35" s="63" t="s">
        <v>322</v>
      </c>
      <c r="S35" s="63" t="s">
        <v>56</v>
      </c>
      <c r="T35" s="63" t="s">
        <v>320</v>
      </c>
    </row>
    <row r="36" spans="1:20" x14ac:dyDescent="0.2">
      <c r="A36" s="63" t="s">
        <v>311</v>
      </c>
      <c r="B36" s="63">
        <v>109.02838</v>
      </c>
      <c r="C36" s="63">
        <v>2814</v>
      </c>
      <c r="D36" s="63">
        <v>814</v>
      </c>
      <c r="E36" s="63">
        <v>1067867</v>
      </c>
      <c r="F36" s="63">
        <v>1068680</v>
      </c>
      <c r="G36" s="63" t="s">
        <v>298</v>
      </c>
      <c r="H36" s="63">
        <v>1</v>
      </c>
      <c r="I36" s="63" t="s">
        <v>313</v>
      </c>
      <c r="J36" s="63" t="s">
        <v>248</v>
      </c>
      <c r="K36" s="63" t="s">
        <v>314</v>
      </c>
      <c r="L36" s="63" t="s">
        <v>250</v>
      </c>
      <c r="M36" s="63">
        <v>5813</v>
      </c>
      <c r="N36" s="63">
        <v>1069014</v>
      </c>
      <c r="O36" s="63">
        <v>1074827</v>
      </c>
      <c r="P36" s="63" t="s">
        <v>248</v>
      </c>
      <c r="Q36" s="63" t="s">
        <v>248</v>
      </c>
      <c r="R36" s="63" t="s">
        <v>323</v>
      </c>
      <c r="S36" s="63" t="s">
        <v>45</v>
      </c>
      <c r="T36" s="63" t="s">
        <v>316</v>
      </c>
    </row>
    <row r="37" spans="1:20" x14ac:dyDescent="0.2">
      <c r="A37" s="63" t="s">
        <v>311</v>
      </c>
      <c r="B37" s="63">
        <v>109.02838</v>
      </c>
      <c r="C37" s="63">
        <v>2814</v>
      </c>
      <c r="D37" s="63">
        <v>814</v>
      </c>
      <c r="E37" s="63">
        <v>1067867</v>
      </c>
      <c r="F37" s="63">
        <v>1068680</v>
      </c>
      <c r="G37" s="63" t="s">
        <v>298</v>
      </c>
      <c r="H37" s="63">
        <v>-1</v>
      </c>
      <c r="I37" s="63" t="s">
        <v>313</v>
      </c>
      <c r="J37" s="63" t="s">
        <v>248</v>
      </c>
      <c r="K37" s="63" t="s">
        <v>314</v>
      </c>
      <c r="L37" s="63" t="s">
        <v>250</v>
      </c>
      <c r="M37" s="63">
        <v>5810</v>
      </c>
      <c r="N37" s="63">
        <v>1069014</v>
      </c>
      <c r="O37" s="63">
        <v>1074824</v>
      </c>
      <c r="P37" s="63" t="s">
        <v>248</v>
      </c>
      <c r="Q37" s="63" t="s">
        <v>248</v>
      </c>
      <c r="R37" s="63" t="s">
        <v>324</v>
      </c>
      <c r="S37" s="63" t="s">
        <v>47</v>
      </c>
      <c r="T37" s="63" t="s">
        <v>316</v>
      </c>
    </row>
    <row r="38" spans="1:20" x14ac:dyDescent="0.2">
      <c r="A38" s="63" t="s">
        <v>245</v>
      </c>
      <c r="B38" s="63">
        <v>77.5771175</v>
      </c>
      <c r="C38" s="63">
        <v>2819</v>
      </c>
      <c r="D38" s="63">
        <v>21549</v>
      </c>
      <c r="E38" s="63">
        <v>532330</v>
      </c>
      <c r="F38" s="63">
        <v>553878</v>
      </c>
      <c r="G38" s="63" t="s">
        <v>325</v>
      </c>
      <c r="H38" s="63">
        <v>1</v>
      </c>
      <c r="I38" s="63" t="s">
        <v>326</v>
      </c>
      <c r="J38" s="63" t="s">
        <v>327</v>
      </c>
      <c r="K38" s="63" t="s">
        <v>314</v>
      </c>
      <c r="L38" s="63" t="s">
        <v>250</v>
      </c>
      <c r="M38" s="63">
        <v>336</v>
      </c>
      <c r="N38" s="63">
        <v>535208</v>
      </c>
      <c r="O38" s="63">
        <v>535543</v>
      </c>
      <c r="P38" s="63">
        <v>532329.5</v>
      </c>
      <c r="Q38" s="63">
        <v>532329.5</v>
      </c>
      <c r="R38" s="63" t="s">
        <v>328</v>
      </c>
      <c r="S38" s="63" t="s">
        <v>47</v>
      </c>
      <c r="T38" s="63"/>
    </row>
    <row r="39" spans="1:20" x14ac:dyDescent="0.2">
      <c r="A39" s="63" t="s">
        <v>245</v>
      </c>
      <c r="B39" s="63">
        <v>77.5771175</v>
      </c>
      <c r="C39" s="63">
        <v>2819</v>
      </c>
      <c r="D39" s="63">
        <v>21549</v>
      </c>
      <c r="E39" s="63">
        <v>532330</v>
      </c>
      <c r="F39" s="63">
        <v>553878</v>
      </c>
      <c r="G39" s="63" t="s">
        <v>325</v>
      </c>
      <c r="H39" s="63">
        <v>-1</v>
      </c>
      <c r="I39" s="63" t="s">
        <v>326</v>
      </c>
      <c r="J39" s="63" t="s">
        <v>329</v>
      </c>
      <c r="K39" s="63" t="s">
        <v>314</v>
      </c>
      <c r="L39" s="63" t="s">
        <v>250</v>
      </c>
      <c r="M39" s="63">
        <v>337</v>
      </c>
      <c r="N39" s="63">
        <v>535205</v>
      </c>
      <c r="O39" s="63">
        <v>535541</v>
      </c>
      <c r="P39" s="63">
        <v>551367.5</v>
      </c>
      <c r="Q39" s="63">
        <v>551367.5</v>
      </c>
      <c r="R39" s="63" t="s">
        <v>330</v>
      </c>
      <c r="S39" s="63" t="s">
        <v>49</v>
      </c>
      <c r="T39" s="63"/>
    </row>
    <row r="40" spans="1:20" x14ac:dyDescent="0.2">
      <c r="A40" s="63" t="s">
        <v>331</v>
      </c>
      <c r="B40" s="63">
        <v>392.87442299999998</v>
      </c>
      <c r="C40" s="63">
        <v>3478</v>
      </c>
      <c r="D40" s="63">
        <v>7589</v>
      </c>
      <c r="E40" s="63">
        <v>210815</v>
      </c>
      <c r="F40" s="63">
        <v>218403</v>
      </c>
      <c r="G40" s="63" t="s">
        <v>246</v>
      </c>
      <c r="H40" s="63">
        <v>-1</v>
      </c>
      <c r="I40" s="63" t="s">
        <v>332</v>
      </c>
      <c r="J40" s="63" t="s">
        <v>333</v>
      </c>
      <c r="K40" s="63" t="s">
        <v>334</v>
      </c>
      <c r="L40" s="63" t="s">
        <v>250</v>
      </c>
      <c r="M40" s="63">
        <v>2002</v>
      </c>
      <c r="N40" s="63">
        <v>212729</v>
      </c>
      <c r="O40" s="63">
        <v>214730</v>
      </c>
      <c r="P40" s="63">
        <v>202974.5</v>
      </c>
      <c r="Q40" s="63">
        <v>202974.5</v>
      </c>
      <c r="R40" s="63" t="s">
        <v>335</v>
      </c>
      <c r="S40" s="63" t="s">
        <v>58</v>
      </c>
      <c r="T40" s="63" t="s">
        <v>336</v>
      </c>
    </row>
    <row r="41" spans="1:20" x14ac:dyDescent="0.2">
      <c r="A41" s="63" t="s">
        <v>331</v>
      </c>
      <c r="B41" s="63">
        <v>392.87442299999998</v>
      </c>
      <c r="C41" s="63">
        <v>3478</v>
      </c>
      <c r="D41" s="63">
        <v>7589</v>
      </c>
      <c r="E41" s="63">
        <v>210815</v>
      </c>
      <c r="F41" s="63">
        <v>218403</v>
      </c>
      <c r="G41" s="63" t="s">
        <v>246</v>
      </c>
      <c r="H41" s="63">
        <v>1</v>
      </c>
      <c r="I41" s="63" t="s">
        <v>332</v>
      </c>
      <c r="J41" s="63" t="s">
        <v>337</v>
      </c>
      <c r="K41" s="63" t="s">
        <v>334</v>
      </c>
      <c r="L41" s="63" t="s">
        <v>258</v>
      </c>
      <c r="M41" s="63">
        <v>4644</v>
      </c>
      <c r="N41" s="63">
        <v>215171.5</v>
      </c>
      <c r="O41" s="63">
        <v>215171.5</v>
      </c>
      <c r="P41" s="63">
        <v>222910</v>
      </c>
      <c r="Q41" s="63">
        <v>227553</v>
      </c>
      <c r="R41" s="63" t="s">
        <v>338</v>
      </c>
      <c r="S41" s="63" t="s">
        <v>60</v>
      </c>
      <c r="T41" s="63"/>
    </row>
    <row r="42" spans="1:20" x14ac:dyDescent="0.2">
      <c r="A42" s="63" t="s">
        <v>331</v>
      </c>
      <c r="B42" s="63">
        <v>392.87442299999998</v>
      </c>
      <c r="C42" s="63">
        <v>3478</v>
      </c>
      <c r="D42" s="63">
        <v>7589</v>
      </c>
      <c r="E42" s="63">
        <v>210815</v>
      </c>
      <c r="F42" s="63">
        <v>218403</v>
      </c>
      <c r="G42" s="63" t="s">
        <v>246</v>
      </c>
      <c r="H42" s="63">
        <v>1</v>
      </c>
      <c r="I42" s="63" t="s">
        <v>332</v>
      </c>
      <c r="J42" s="63" t="s">
        <v>248</v>
      </c>
      <c r="K42" s="63" t="s">
        <v>334</v>
      </c>
      <c r="L42" s="63" t="s">
        <v>250</v>
      </c>
      <c r="M42" s="63">
        <v>1067</v>
      </c>
      <c r="N42" s="63">
        <v>213195</v>
      </c>
      <c r="O42" s="63">
        <v>214262</v>
      </c>
      <c r="P42" s="63" t="s">
        <v>248</v>
      </c>
      <c r="Q42" s="63" t="s">
        <v>248</v>
      </c>
      <c r="R42" s="63" t="s">
        <v>339</v>
      </c>
      <c r="S42" s="63" t="s">
        <v>60</v>
      </c>
      <c r="T42" s="63" t="s">
        <v>340</v>
      </c>
    </row>
    <row r="43" spans="1:20" x14ac:dyDescent="0.2">
      <c r="A43" s="63" t="s">
        <v>331</v>
      </c>
      <c r="B43" s="63">
        <v>296.51943699999998</v>
      </c>
      <c r="C43" s="63">
        <v>3481</v>
      </c>
      <c r="D43" s="63">
        <v>7431</v>
      </c>
      <c r="E43" s="63">
        <v>210748</v>
      </c>
      <c r="F43" s="63">
        <v>218178</v>
      </c>
      <c r="G43" s="63" t="s">
        <v>264</v>
      </c>
      <c r="H43" s="63">
        <v>1</v>
      </c>
      <c r="I43" s="63" t="s">
        <v>332</v>
      </c>
      <c r="J43" s="63" t="s">
        <v>341</v>
      </c>
      <c r="K43" s="63" t="s">
        <v>334</v>
      </c>
      <c r="L43" s="63" t="s">
        <v>258</v>
      </c>
      <c r="M43" s="63">
        <v>2538</v>
      </c>
      <c r="N43" s="63">
        <v>213873.5</v>
      </c>
      <c r="O43" s="63">
        <v>213873.5</v>
      </c>
      <c r="P43" s="63">
        <v>202315</v>
      </c>
      <c r="Q43" s="63">
        <v>204852</v>
      </c>
      <c r="R43" s="63" t="s">
        <v>342</v>
      </c>
      <c r="S43" s="63" t="s">
        <v>55</v>
      </c>
      <c r="T43" s="63" t="s">
        <v>340</v>
      </c>
    </row>
    <row r="44" spans="1:20" x14ac:dyDescent="0.2">
      <c r="A44" s="63" t="s">
        <v>331</v>
      </c>
      <c r="B44" s="63">
        <v>296.51943699999998</v>
      </c>
      <c r="C44" s="63">
        <v>3481</v>
      </c>
      <c r="D44" s="63">
        <v>7431</v>
      </c>
      <c r="E44" s="63">
        <v>210748</v>
      </c>
      <c r="F44" s="63">
        <v>218178</v>
      </c>
      <c r="G44" s="63" t="s">
        <v>264</v>
      </c>
      <c r="H44" s="63">
        <v>1</v>
      </c>
      <c r="I44" s="63" t="s">
        <v>332</v>
      </c>
      <c r="J44" s="63" t="s">
        <v>341</v>
      </c>
      <c r="K44" s="63" t="s">
        <v>334</v>
      </c>
      <c r="L44" s="63" t="s">
        <v>258</v>
      </c>
      <c r="M44" s="63">
        <v>683</v>
      </c>
      <c r="N44" s="63">
        <v>213935.5</v>
      </c>
      <c r="O44" s="63">
        <v>213935.5</v>
      </c>
      <c r="P44" s="63">
        <v>204933</v>
      </c>
      <c r="Q44" s="63">
        <v>205615</v>
      </c>
      <c r="R44" s="63" t="s">
        <v>343</v>
      </c>
      <c r="S44" s="63" t="s">
        <v>55</v>
      </c>
      <c r="T44" s="63" t="s">
        <v>340</v>
      </c>
    </row>
    <row r="45" spans="1:20" x14ac:dyDescent="0.2">
      <c r="A45" s="63" t="s">
        <v>331</v>
      </c>
      <c r="B45" s="63">
        <v>296.51943699999998</v>
      </c>
      <c r="C45" s="63">
        <v>3481</v>
      </c>
      <c r="D45" s="63">
        <v>7431</v>
      </c>
      <c r="E45" s="63">
        <v>210748</v>
      </c>
      <c r="F45" s="63">
        <v>218178</v>
      </c>
      <c r="G45" s="63" t="s">
        <v>264</v>
      </c>
      <c r="H45" s="63">
        <v>1</v>
      </c>
      <c r="I45" s="63" t="s">
        <v>332</v>
      </c>
      <c r="J45" s="63" t="s">
        <v>341</v>
      </c>
      <c r="K45" s="63" t="s">
        <v>334</v>
      </c>
      <c r="L45" s="63" t="s">
        <v>258</v>
      </c>
      <c r="M45" s="63">
        <v>738</v>
      </c>
      <c r="N45" s="63">
        <v>213987.5</v>
      </c>
      <c r="O45" s="63">
        <v>213987.5</v>
      </c>
      <c r="P45" s="63">
        <v>205924</v>
      </c>
      <c r="Q45" s="63">
        <v>206661</v>
      </c>
      <c r="R45" s="63" t="s">
        <v>344</v>
      </c>
      <c r="S45" s="63" t="s">
        <v>55</v>
      </c>
      <c r="T45" s="63" t="s">
        <v>340</v>
      </c>
    </row>
    <row r="46" spans="1:20" x14ac:dyDescent="0.2">
      <c r="A46" s="63" t="s">
        <v>331</v>
      </c>
      <c r="B46" s="63">
        <v>296.51943699999998</v>
      </c>
      <c r="C46" s="63">
        <v>3481</v>
      </c>
      <c r="D46" s="63">
        <v>7431</v>
      </c>
      <c r="E46" s="63">
        <v>210748</v>
      </c>
      <c r="F46" s="63">
        <v>218178</v>
      </c>
      <c r="G46" s="63" t="s">
        <v>264</v>
      </c>
      <c r="H46" s="63">
        <v>1</v>
      </c>
      <c r="I46" s="63" t="s">
        <v>332</v>
      </c>
      <c r="J46" s="63" t="s">
        <v>341</v>
      </c>
      <c r="K46" s="63" t="s">
        <v>334</v>
      </c>
      <c r="L46" s="63" t="s">
        <v>258</v>
      </c>
      <c r="M46" s="63">
        <v>1549</v>
      </c>
      <c r="N46" s="63">
        <v>214020.5</v>
      </c>
      <c r="O46" s="63">
        <v>214020.5</v>
      </c>
      <c r="P46" s="63">
        <v>206704</v>
      </c>
      <c r="Q46" s="63">
        <v>208252</v>
      </c>
      <c r="R46" s="63" t="s">
        <v>345</v>
      </c>
      <c r="S46" s="63" t="s">
        <v>55</v>
      </c>
      <c r="T46" s="63" t="s">
        <v>340</v>
      </c>
    </row>
    <row r="47" spans="1:20" x14ac:dyDescent="0.2">
      <c r="A47" s="63" t="s">
        <v>331</v>
      </c>
      <c r="B47" s="63">
        <v>296.51943699999998</v>
      </c>
      <c r="C47" s="63">
        <v>3481</v>
      </c>
      <c r="D47" s="63">
        <v>7431</v>
      </c>
      <c r="E47" s="63">
        <v>210748</v>
      </c>
      <c r="F47" s="63">
        <v>218178</v>
      </c>
      <c r="G47" s="63" t="s">
        <v>264</v>
      </c>
      <c r="H47" s="63">
        <v>1</v>
      </c>
      <c r="I47" s="63" t="s">
        <v>332</v>
      </c>
      <c r="J47" s="63" t="s">
        <v>341</v>
      </c>
      <c r="K47" s="63" t="s">
        <v>334</v>
      </c>
      <c r="L47" s="63" t="s">
        <v>258</v>
      </c>
      <c r="M47" s="63">
        <v>977</v>
      </c>
      <c r="N47" s="63">
        <v>214082.5</v>
      </c>
      <c r="O47" s="63">
        <v>214082.5</v>
      </c>
      <c r="P47" s="63">
        <v>208323</v>
      </c>
      <c r="Q47" s="63">
        <v>209299</v>
      </c>
      <c r="R47" s="63" t="s">
        <v>346</v>
      </c>
      <c r="S47" s="63" t="s">
        <v>55</v>
      </c>
      <c r="T47" s="63" t="s">
        <v>340</v>
      </c>
    </row>
    <row r="48" spans="1:20" x14ac:dyDescent="0.2">
      <c r="A48" s="63" t="s">
        <v>331</v>
      </c>
      <c r="B48" s="63">
        <v>296.51943699999998</v>
      </c>
      <c r="C48" s="63">
        <v>3481</v>
      </c>
      <c r="D48" s="63">
        <v>7431</v>
      </c>
      <c r="E48" s="63">
        <v>210748</v>
      </c>
      <c r="F48" s="63">
        <v>218178</v>
      </c>
      <c r="G48" s="63" t="s">
        <v>264</v>
      </c>
      <c r="H48" s="63">
        <v>1</v>
      </c>
      <c r="I48" s="63" t="s">
        <v>332</v>
      </c>
      <c r="J48" s="63" t="s">
        <v>341</v>
      </c>
      <c r="K48" s="63" t="s">
        <v>334</v>
      </c>
      <c r="L48" s="63" t="s">
        <v>258</v>
      </c>
      <c r="M48" s="63">
        <v>1470</v>
      </c>
      <c r="N48" s="63">
        <v>214123.5</v>
      </c>
      <c r="O48" s="63">
        <v>214123.5</v>
      </c>
      <c r="P48" s="63">
        <v>209356</v>
      </c>
      <c r="Q48" s="63">
        <v>210825</v>
      </c>
      <c r="R48" s="63" t="s">
        <v>347</v>
      </c>
      <c r="S48" s="63" t="s">
        <v>55</v>
      </c>
      <c r="T48" s="63" t="s">
        <v>340</v>
      </c>
    </row>
    <row r="49" spans="1:20" x14ac:dyDescent="0.2">
      <c r="A49" s="63" t="s">
        <v>331</v>
      </c>
      <c r="B49" s="63">
        <v>296.51943699999998</v>
      </c>
      <c r="C49" s="63">
        <v>3481</v>
      </c>
      <c r="D49" s="63">
        <v>7431</v>
      </c>
      <c r="E49" s="63">
        <v>210748</v>
      </c>
      <c r="F49" s="63">
        <v>218178</v>
      </c>
      <c r="G49" s="63" t="s">
        <v>264</v>
      </c>
      <c r="H49" s="63">
        <v>1</v>
      </c>
      <c r="I49" s="63" t="s">
        <v>332</v>
      </c>
      <c r="J49" s="63" t="s">
        <v>341</v>
      </c>
      <c r="K49" s="63" t="s">
        <v>334</v>
      </c>
      <c r="L49" s="63" t="s">
        <v>258</v>
      </c>
      <c r="M49" s="63">
        <v>662</v>
      </c>
      <c r="N49" s="63">
        <v>214200.5</v>
      </c>
      <c r="O49" s="63">
        <v>214200.5</v>
      </c>
      <c r="P49" s="63">
        <v>210915</v>
      </c>
      <c r="Q49" s="63">
        <v>211576</v>
      </c>
      <c r="R49" s="63" t="s">
        <v>348</v>
      </c>
      <c r="S49" s="63" t="s">
        <v>55</v>
      </c>
      <c r="T49" s="63" t="s">
        <v>340</v>
      </c>
    </row>
    <row r="50" spans="1:20" x14ac:dyDescent="0.2">
      <c r="A50" s="63" t="s">
        <v>331</v>
      </c>
      <c r="B50" s="63">
        <v>296.51943699999998</v>
      </c>
      <c r="C50" s="63">
        <v>3481</v>
      </c>
      <c r="D50" s="63">
        <v>7431</v>
      </c>
      <c r="E50" s="63">
        <v>210748</v>
      </c>
      <c r="F50" s="63">
        <v>218178</v>
      </c>
      <c r="G50" s="63" t="s">
        <v>264</v>
      </c>
      <c r="H50" s="63">
        <v>-1</v>
      </c>
      <c r="I50" s="63" t="s">
        <v>332</v>
      </c>
      <c r="J50" s="63" t="s">
        <v>349</v>
      </c>
      <c r="K50" s="63" t="s">
        <v>334</v>
      </c>
      <c r="L50" s="63" t="s">
        <v>250</v>
      </c>
      <c r="M50" s="63">
        <v>2002</v>
      </c>
      <c r="N50" s="63">
        <v>212729</v>
      </c>
      <c r="O50" s="63">
        <v>214730</v>
      </c>
      <c r="P50" s="63">
        <v>206134.5</v>
      </c>
      <c r="Q50" s="63">
        <v>206134.5</v>
      </c>
      <c r="R50" s="63" t="s">
        <v>350</v>
      </c>
      <c r="S50" s="63" t="s">
        <v>56</v>
      </c>
      <c r="T50" s="63" t="s">
        <v>336</v>
      </c>
    </row>
    <row r="51" spans="1:20" x14ac:dyDescent="0.2">
      <c r="A51" s="63" t="s">
        <v>331</v>
      </c>
      <c r="B51" s="63">
        <v>272.55870199999998</v>
      </c>
      <c r="C51" s="63">
        <v>3482</v>
      </c>
      <c r="D51" s="63">
        <v>7624</v>
      </c>
      <c r="E51" s="63">
        <v>210587</v>
      </c>
      <c r="F51" s="63">
        <v>218210</v>
      </c>
      <c r="G51" s="63" t="s">
        <v>274</v>
      </c>
      <c r="H51" s="63">
        <v>-1</v>
      </c>
      <c r="I51" s="63" t="s">
        <v>351</v>
      </c>
      <c r="J51" s="63" t="s">
        <v>337</v>
      </c>
      <c r="K51" s="63" t="s">
        <v>334</v>
      </c>
      <c r="L51" s="63" t="s">
        <v>250</v>
      </c>
      <c r="M51" s="63">
        <v>1996</v>
      </c>
      <c r="N51" s="63">
        <v>212265</v>
      </c>
      <c r="O51" s="63">
        <v>214260</v>
      </c>
      <c r="P51" s="63">
        <v>201148.5</v>
      </c>
      <c r="Q51" s="63">
        <v>201148.5</v>
      </c>
      <c r="R51" s="63" t="s">
        <v>352</v>
      </c>
      <c r="S51" s="63" t="s">
        <v>65</v>
      </c>
      <c r="T51" s="63" t="s">
        <v>353</v>
      </c>
    </row>
    <row r="52" spans="1:20" x14ac:dyDescent="0.2">
      <c r="A52" s="63" t="s">
        <v>331</v>
      </c>
      <c r="B52" s="63">
        <v>272.55870199999998</v>
      </c>
      <c r="C52" s="63">
        <v>3482</v>
      </c>
      <c r="D52" s="63">
        <v>7624</v>
      </c>
      <c r="E52" s="63">
        <v>210587</v>
      </c>
      <c r="F52" s="63">
        <v>218210</v>
      </c>
      <c r="G52" s="63" t="s">
        <v>274</v>
      </c>
      <c r="H52" s="63">
        <v>1</v>
      </c>
      <c r="I52" s="63" t="s">
        <v>351</v>
      </c>
      <c r="J52" s="63" t="s">
        <v>354</v>
      </c>
      <c r="K52" s="63" t="s">
        <v>334</v>
      </c>
      <c r="L52" s="63" t="s">
        <v>258</v>
      </c>
      <c r="M52" s="63">
        <v>742</v>
      </c>
      <c r="N52" s="63">
        <v>213262.5</v>
      </c>
      <c r="O52" s="63">
        <v>213262.5</v>
      </c>
      <c r="P52" s="63">
        <v>554001</v>
      </c>
      <c r="Q52" s="63">
        <v>554742</v>
      </c>
      <c r="R52" s="63" t="s">
        <v>355</v>
      </c>
      <c r="S52" s="63" t="s">
        <v>32</v>
      </c>
      <c r="T52" s="63" t="s">
        <v>340</v>
      </c>
    </row>
    <row r="53" spans="1:20" x14ac:dyDescent="0.2">
      <c r="A53" s="63" t="s">
        <v>331</v>
      </c>
      <c r="B53" s="63">
        <v>272.55870199999998</v>
      </c>
      <c r="C53" s="63">
        <v>3482</v>
      </c>
      <c r="D53" s="63">
        <v>7624</v>
      </c>
      <c r="E53" s="63">
        <v>210587</v>
      </c>
      <c r="F53" s="63">
        <v>218210</v>
      </c>
      <c r="G53" s="63" t="s">
        <v>274</v>
      </c>
      <c r="H53" s="63">
        <v>1</v>
      </c>
      <c r="I53" s="63" t="s">
        <v>351</v>
      </c>
      <c r="J53" s="63" t="s">
        <v>354</v>
      </c>
      <c r="K53" s="63" t="s">
        <v>334</v>
      </c>
      <c r="L53" s="63" t="s">
        <v>258</v>
      </c>
      <c r="M53" s="63">
        <v>387</v>
      </c>
      <c r="N53" s="63">
        <v>213522.5</v>
      </c>
      <c r="O53" s="63">
        <v>213522.5</v>
      </c>
      <c r="P53" s="63">
        <v>555198</v>
      </c>
      <c r="Q53" s="63">
        <v>555584</v>
      </c>
      <c r="R53" s="63" t="s">
        <v>356</v>
      </c>
      <c r="S53" s="63" t="s">
        <v>32</v>
      </c>
      <c r="T53" s="63" t="s">
        <v>340</v>
      </c>
    </row>
    <row r="54" spans="1:20" x14ac:dyDescent="0.2">
      <c r="A54" s="63" t="s">
        <v>331</v>
      </c>
      <c r="B54" s="63">
        <v>272.55870199999998</v>
      </c>
      <c r="C54" s="63">
        <v>3482</v>
      </c>
      <c r="D54" s="63">
        <v>7624</v>
      </c>
      <c r="E54" s="63">
        <v>210587</v>
      </c>
      <c r="F54" s="63">
        <v>218210</v>
      </c>
      <c r="G54" s="63" t="s">
        <v>274</v>
      </c>
      <c r="H54" s="63">
        <v>1</v>
      </c>
      <c r="I54" s="63" t="s">
        <v>351</v>
      </c>
      <c r="J54" s="63" t="s">
        <v>354</v>
      </c>
      <c r="K54" s="63" t="s">
        <v>334</v>
      </c>
      <c r="L54" s="63" t="s">
        <v>258</v>
      </c>
      <c r="M54" s="63">
        <v>1093</v>
      </c>
      <c r="N54" s="63">
        <v>213592.5</v>
      </c>
      <c r="O54" s="63">
        <v>213592.5</v>
      </c>
      <c r="P54" s="63">
        <v>555667</v>
      </c>
      <c r="Q54" s="63">
        <v>556759</v>
      </c>
      <c r="R54" s="63" t="s">
        <v>357</v>
      </c>
      <c r="S54" s="63" t="s">
        <v>32</v>
      </c>
      <c r="T54" s="63" t="s">
        <v>340</v>
      </c>
    </row>
    <row r="55" spans="1:20" x14ac:dyDescent="0.2">
      <c r="A55" s="63" t="s">
        <v>331</v>
      </c>
      <c r="B55" s="63">
        <v>272.55870199999998</v>
      </c>
      <c r="C55" s="63">
        <v>3482</v>
      </c>
      <c r="D55" s="63">
        <v>7624</v>
      </c>
      <c r="E55" s="63">
        <v>210587</v>
      </c>
      <c r="F55" s="63">
        <v>218210</v>
      </c>
      <c r="G55" s="63" t="s">
        <v>274</v>
      </c>
      <c r="H55" s="63">
        <v>1</v>
      </c>
      <c r="I55" s="63" t="s">
        <v>351</v>
      </c>
      <c r="J55" s="63" t="s">
        <v>354</v>
      </c>
      <c r="K55" s="63" t="s">
        <v>334</v>
      </c>
      <c r="L55" s="63" t="s">
        <v>258</v>
      </c>
      <c r="M55" s="63">
        <v>319</v>
      </c>
      <c r="N55" s="63">
        <v>213634.5</v>
      </c>
      <c r="O55" s="63">
        <v>213634.5</v>
      </c>
      <c r="P55" s="63">
        <v>556814</v>
      </c>
      <c r="Q55" s="63">
        <v>557132</v>
      </c>
      <c r="R55" s="63" t="s">
        <v>358</v>
      </c>
      <c r="S55" s="63" t="s">
        <v>32</v>
      </c>
      <c r="T55" s="63" t="s">
        <v>340</v>
      </c>
    </row>
    <row r="56" spans="1:20" x14ac:dyDescent="0.2">
      <c r="A56" s="63" t="s">
        <v>331</v>
      </c>
      <c r="B56" s="63">
        <v>272.55870199999998</v>
      </c>
      <c r="C56" s="63">
        <v>3482</v>
      </c>
      <c r="D56" s="63">
        <v>7624</v>
      </c>
      <c r="E56" s="63">
        <v>210587</v>
      </c>
      <c r="F56" s="63">
        <v>218210</v>
      </c>
      <c r="G56" s="63" t="s">
        <v>274</v>
      </c>
      <c r="H56" s="63">
        <v>1</v>
      </c>
      <c r="I56" s="63" t="s">
        <v>351</v>
      </c>
      <c r="J56" s="63" t="s">
        <v>354</v>
      </c>
      <c r="K56" s="63" t="s">
        <v>334</v>
      </c>
      <c r="L56" s="63" t="s">
        <v>258</v>
      </c>
      <c r="M56" s="63">
        <v>254</v>
      </c>
      <c r="N56" s="63">
        <v>213654.5</v>
      </c>
      <c r="O56" s="63">
        <v>213654.5</v>
      </c>
      <c r="P56" s="63">
        <v>557153</v>
      </c>
      <c r="Q56" s="63">
        <v>557406</v>
      </c>
      <c r="R56" s="63" t="s">
        <v>359</v>
      </c>
      <c r="S56" s="63" t="s">
        <v>32</v>
      </c>
      <c r="T56" s="63" t="s">
        <v>340</v>
      </c>
    </row>
    <row r="57" spans="1:20" x14ac:dyDescent="0.2">
      <c r="A57" s="63" t="s">
        <v>331</v>
      </c>
      <c r="B57" s="63">
        <v>272.55870199999998</v>
      </c>
      <c r="C57" s="63">
        <v>3482</v>
      </c>
      <c r="D57" s="63">
        <v>7624</v>
      </c>
      <c r="E57" s="63">
        <v>210587</v>
      </c>
      <c r="F57" s="63">
        <v>218210</v>
      </c>
      <c r="G57" s="63" t="s">
        <v>274</v>
      </c>
      <c r="H57" s="63">
        <v>1</v>
      </c>
      <c r="I57" s="63" t="s">
        <v>351</v>
      </c>
      <c r="J57" s="63" t="s">
        <v>354</v>
      </c>
      <c r="K57" s="63" t="s">
        <v>334</v>
      </c>
      <c r="L57" s="63" t="s">
        <v>258</v>
      </c>
      <c r="M57" s="63">
        <v>1583</v>
      </c>
      <c r="N57" s="63">
        <v>213738.5</v>
      </c>
      <c r="O57" s="63">
        <v>213738.5</v>
      </c>
      <c r="P57" s="63">
        <v>557520</v>
      </c>
      <c r="Q57" s="63">
        <v>559102</v>
      </c>
      <c r="R57" s="63" t="s">
        <v>360</v>
      </c>
      <c r="S57" s="63" t="s">
        <v>32</v>
      </c>
      <c r="T57" s="63" t="s">
        <v>340</v>
      </c>
    </row>
    <row r="58" spans="1:20" x14ac:dyDescent="0.2">
      <c r="A58" s="63" t="s">
        <v>331</v>
      </c>
      <c r="B58" s="63">
        <v>272.55870199999998</v>
      </c>
      <c r="C58" s="63">
        <v>3482</v>
      </c>
      <c r="D58" s="63">
        <v>7624</v>
      </c>
      <c r="E58" s="63">
        <v>210587</v>
      </c>
      <c r="F58" s="63">
        <v>218210</v>
      </c>
      <c r="G58" s="63" t="s">
        <v>274</v>
      </c>
      <c r="H58" s="63">
        <v>1</v>
      </c>
      <c r="I58" s="63" t="s">
        <v>351</v>
      </c>
      <c r="J58" s="63" t="s">
        <v>354</v>
      </c>
      <c r="K58" s="63" t="s">
        <v>334</v>
      </c>
      <c r="L58" s="63" t="s">
        <v>258</v>
      </c>
      <c r="M58" s="63">
        <v>1614</v>
      </c>
      <c r="N58" s="63">
        <v>213827.5</v>
      </c>
      <c r="O58" s="63">
        <v>213827.5</v>
      </c>
      <c r="P58" s="63">
        <v>559270</v>
      </c>
      <c r="Q58" s="63">
        <v>560883</v>
      </c>
      <c r="R58" s="63" t="s">
        <v>361</v>
      </c>
      <c r="S58" s="63" t="s">
        <v>32</v>
      </c>
      <c r="T58" s="63" t="s">
        <v>340</v>
      </c>
    </row>
    <row r="59" spans="1:20" x14ac:dyDescent="0.2">
      <c r="A59" s="63" t="s">
        <v>331</v>
      </c>
      <c r="B59" s="63">
        <v>272.55870199999998</v>
      </c>
      <c r="C59" s="63">
        <v>3482</v>
      </c>
      <c r="D59" s="63">
        <v>7624</v>
      </c>
      <c r="E59" s="63">
        <v>210587</v>
      </c>
      <c r="F59" s="63">
        <v>218210</v>
      </c>
      <c r="G59" s="63" t="s">
        <v>274</v>
      </c>
      <c r="H59" s="63">
        <v>1</v>
      </c>
      <c r="I59" s="63" t="s">
        <v>351</v>
      </c>
      <c r="J59" s="63" t="s">
        <v>354</v>
      </c>
      <c r="K59" s="63" t="s">
        <v>334</v>
      </c>
      <c r="L59" s="63" t="s">
        <v>258</v>
      </c>
      <c r="M59" s="63">
        <v>1005</v>
      </c>
      <c r="N59" s="63">
        <v>213846.5</v>
      </c>
      <c r="O59" s="63">
        <v>213846.5</v>
      </c>
      <c r="P59" s="63">
        <v>560905</v>
      </c>
      <c r="Q59" s="63">
        <v>561909</v>
      </c>
      <c r="R59" s="63" t="s">
        <v>362</v>
      </c>
      <c r="S59" s="63" t="s">
        <v>32</v>
      </c>
      <c r="T59" s="63" t="s">
        <v>340</v>
      </c>
    </row>
    <row r="60" spans="1:20" x14ac:dyDescent="0.2">
      <c r="A60" s="63" t="s">
        <v>331</v>
      </c>
      <c r="B60" s="63">
        <v>272.55870199999998</v>
      </c>
      <c r="C60" s="63">
        <v>3482</v>
      </c>
      <c r="D60" s="63">
        <v>7624</v>
      </c>
      <c r="E60" s="63">
        <v>210587</v>
      </c>
      <c r="F60" s="63">
        <v>218210</v>
      </c>
      <c r="G60" s="63" t="s">
        <v>274</v>
      </c>
      <c r="H60" s="63">
        <v>1</v>
      </c>
      <c r="I60" s="63" t="s">
        <v>351</v>
      </c>
      <c r="J60" s="63" t="s">
        <v>354</v>
      </c>
      <c r="K60" s="63" t="s">
        <v>334</v>
      </c>
      <c r="L60" s="63" t="s">
        <v>258</v>
      </c>
      <c r="M60" s="63">
        <v>1313</v>
      </c>
      <c r="N60" s="63">
        <v>213881.5</v>
      </c>
      <c r="O60" s="63">
        <v>213881.5</v>
      </c>
      <c r="P60" s="63">
        <v>561951</v>
      </c>
      <c r="Q60" s="63">
        <v>563263</v>
      </c>
      <c r="R60" s="63" t="s">
        <v>363</v>
      </c>
      <c r="S60" s="63" t="s">
        <v>32</v>
      </c>
      <c r="T60" s="63" t="s">
        <v>340</v>
      </c>
    </row>
    <row r="61" spans="1:20" x14ac:dyDescent="0.2">
      <c r="A61" s="63" t="s">
        <v>331</v>
      </c>
      <c r="B61" s="63">
        <v>272.55870199999998</v>
      </c>
      <c r="C61" s="63">
        <v>3482</v>
      </c>
      <c r="D61" s="63">
        <v>7624</v>
      </c>
      <c r="E61" s="63">
        <v>210587</v>
      </c>
      <c r="F61" s="63">
        <v>218210</v>
      </c>
      <c r="G61" s="63" t="s">
        <v>274</v>
      </c>
      <c r="H61" s="63">
        <v>1</v>
      </c>
      <c r="I61" s="63" t="s">
        <v>351</v>
      </c>
      <c r="J61" s="63" t="s">
        <v>354</v>
      </c>
      <c r="K61" s="63" t="s">
        <v>334</v>
      </c>
      <c r="L61" s="63" t="s">
        <v>258</v>
      </c>
      <c r="M61" s="63">
        <v>539</v>
      </c>
      <c r="N61" s="63">
        <v>213942.5</v>
      </c>
      <c r="O61" s="63">
        <v>213942.5</v>
      </c>
      <c r="P61" s="63">
        <v>563341</v>
      </c>
      <c r="Q61" s="63">
        <v>563879</v>
      </c>
      <c r="R61" s="63" t="s">
        <v>364</v>
      </c>
      <c r="S61" s="63" t="s">
        <v>32</v>
      </c>
      <c r="T61" s="63" t="s">
        <v>340</v>
      </c>
    </row>
    <row r="62" spans="1:20" x14ac:dyDescent="0.2">
      <c r="A62" s="63" t="s">
        <v>331</v>
      </c>
      <c r="B62" s="63">
        <v>272.55870199999998</v>
      </c>
      <c r="C62" s="63">
        <v>3482</v>
      </c>
      <c r="D62" s="63">
        <v>7624</v>
      </c>
      <c r="E62" s="63">
        <v>210587</v>
      </c>
      <c r="F62" s="63">
        <v>218210</v>
      </c>
      <c r="G62" s="63" t="s">
        <v>274</v>
      </c>
      <c r="H62" s="63">
        <v>1</v>
      </c>
      <c r="I62" s="63" t="s">
        <v>351</v>
      </c>
      <c r="J62" s="63" t="s">
        <v>354</v>
      </c>
      <c r="K62" s="63" t="s">
        <v>334</v>
      </c>
      <c r="L62" s="63" t="s">
        <v>258</v>
      </c>
      <c r="M62" s="63">
        <v>494</v>
      </c>
      <c r="N62" s="63">
        <v>214026.5</v>
      </c>
      <c r="O62" s="63">
        <v>214026.5</v>
      </c>
      <c r="P62" s="63">
        <v>564149</v>
      </c>
      <c r="Q62" s="63">
        <v>564642</v>
      </c>
      <c r="R62" s="63" t="s">
        <v>365</v>
      </c>
      <c r="S62" s="63" t="s">
        <v>32</v>
      </c>
      <c r="T62" s="63" t="s">
        <v>340</v>
      </c>
    </row>
    <row r="63" spans="1:20" x14ac:dyDescent="0.2">
      <c r="A63" s="63" t="s">
        <v>331</v>
      </c>
      <c r="B63" s="63">
        <v>272.55870199999998</v>
      </c>
      <c r="C63" s="63">
        <v>3482</v>
      </c>
      <c r="D63" s="63">
        <v>7624</v>
      </c>
      <c r="E63" s="63">
        <v>210587</v>
      </c>
      <c r="F63" s="63">
        <v>218210</v>
      </c>
      <c r="G63" s="63" t="s">
        <v>274</v>
      </c>
      <c r="H63" s="63">
        <v>1</v>
      </c>
      <c r="I63" s="63" t="s">
        <v>351</v>
      </c>
      <c r="J63" s="63" t="s">
        <v>354</v>
      </c>
      <c r="K63" s="63" t="s">
        <v>334</v>
      </c>
      <c r="L63" s="63" t="s">
        <v>258</v>
      </c>
      <c r="M63" s="63">
        <v>1419</v>
      </c>
      <c r="N63" s="63">
        <v>214106.5</v>
      </c>
      <c r="O63" s="63">
        <v>214106.5</v>
      </c>
      <c r="P63" s="63">
        <v>564849</v>
      </c>
      <c r="Q63" s="63">
        <v>566267</v>
      </c>
      <c r="R63" s="63" t="s">
        <v>366</v>
      </c>
      <c r="S63" s="63" t="s">
        <v>32</v>
      </c>
      <c r="T63" s="63" t="s">
        <v>340</v>
      </c>
    </row>
    <row r="64" spans="1:20" x14ac:dyDescent="0.2">
      <c r="A64" s="63" t="s">
        <v>331</v>
      </c>
      <c r="B64" s="63">
        <v>272.55870199999998</v>
      </c>
      <c r="C64" s="63">
        <v>3482</v>
      </c>
      <c r="D64" s="63">
        <v>7624</v>
      </c>
      <c r="E64" s="63">
        <v>210587</v>
      </c>
      <c r="F64" s="63">
        <v>218210</v>
      </c>
      <c r="G64" s="63" t="s">
        <v>274</v>
      </c>
      <c r="H64" s="63">
        <v>1</v>
      </c>
      <c r="I64" s="63" t="s">
        <v>351</v>
      </c>
      <c r="J64" s="63" t="s">
        <v>354</v>
      </c>
      <c r="K64" s="63" t="s">
        <v>334</v>
      </c>
      <c r="L64" s="63" t="s">
        <v>258</v>
      </c>
      <c r="M64" s="63">
        <v>1447</v>
      </c>
      <c r="N64" s="63">
        <v>214161.5</v>
      </c>
      <c r="O64" s="63">
        <v>214161.5</v>
      </c>
      <c r="P64" s="63">
        <v>566343</v>
      </c>
      <c r="Q64" s="63">
        <v>567789</v>
      </c>
      <c r="R64" s="63" t="s">
        <v>367</v>
      </c>
      <c r="S64" s="63" t="s">
        <v>32</v>
      </c>
      <c r="T64" s="63" t="s">
        <v>340</v>
      </c>
    </row>
    <row r="65" spans="1:20" x14ac:dyDescent="0.2">
      <c r="A65" s="63" t="s">
        <v>331</v>
      </c>
      <c r="B65" s="63">
        <v>272.55870199999998</v>
      </c>
      <c r="C65" s="63">
        <v>3482</v>
      </c>
      <c r="D65" s="63">
        <v>7624</v>
      </c>
      <c r="E65" s="63">
        <v>210587</v>
      </c>
      <c r="F65" s="63">
        <v>218210</v>
      </c>
      <c r="G65" s="63" t="s">
        <v>274</v>
      </c>
      <c r="H65" s="63">
        <v>1</v>
      </c>
      <c r="I65" s="63" t="s">
        <v>351</v>
      </c>
      <c r="J65" s="63" t="s">
        <v>354</v>
      </c>
      <c r="K65" s="63" t="s">
        <v>334</v>
      </c>
      <c r="L65" s="63" t="s">
        <v>258</v>
      </c>
      <c r="M65" s="63">
        <v>1384</v>
      </c>
      <c r="N65" s="63">
        <v>214193.5</v>
      </c>
      <c r="O65" s="63">
        <v>214193.5</v>
      </c>
      <c r="P65" s="63">
        <v>567828</v>
      </c>
      <c r="Q65" s="63">
        <v>569211</v>
      </c>
      <c r="R65" s="63" t="s">
        <v>368</v>
      </c>
      <c r="S65" s="63" t="s">
        <v>32</v>
      </c>
      <c r="T65" s="63" t="s">
        <v>340</v>
      </c>
    </row>
    <row r="66" spans="1:20" x14ac:dyDescent="0.2">
      <c r="A66" s="63" t="s">
        <v>331</v>
      </c>
      <c r="B66" s="63">
        <v>272.55870199999998</v>
      </c>
      <c r="C66" s="63">
        <v>3482</v>
      </c>
      <c r="D66" s="63">
        <v>7624</v>
      </c>
      <c r="E66" s="63">
        <v>210587</v>
      </c>
      <c r="F66" s="63">
        <v>218210</v>
      </c>
      <c r="G66" s="63" t="s">
        <v>274</v>
      </c>
      <c r="H66" s="63">
        <v>1</v>
      </c>
      <c r="I66" s="63" t="s">
        <v>351</v>
      </c>
      <c r="J66" s="63" t="s">
        <v>354</v>
      </c>
      <c r="K66" s="63" t="s">
        <v>334</v>
      </c>
      <c r="L66" s="63" t="s">
        <v>258</v>
      </c>
      <c r="M66" s="63">
        <v>19640</v>
      </c>
      <c r="N66" s="63">
        <v>214730.5</v>
      </c>
      <c r="O66" s="63">
        <v>214730.5</v>
      </c>
      <c r="P66" s="63">
        <v>569778</v>
      </c>
      <c r="Q66" s="63">
        <v>589417</v>
      </c>
      <c r="R66" s="63" t="s">
        <v>369</v>
      </c>
      <c r="S66" s="63" t="s">
        <v>32</v>
      </c>
      <c r="T66" s="63" t="s">
        <v>370</v>
      </c>
    </row>
    <row r="67" spans="1:20" x14ac:dyDescent="0.2">
      <c r="A67" s="63" t="s">
        <v>331</v>
      </c>
      <c r="B67" s="63">
        <v>242.84662599999999</v>
      </c>
      <c r="C67" s="63">
        <v>3483</v>
      </c>
      <c r="D67" s="63">
        <v>8966</v>
      </c>
      <c r="E67" s="63">
        <v>209176</v>
      </c>
      <c r="F67" s="63">
        <v>218141</v>
      </c>
      <c r="G67" s="63" t="s">
        <v>371</v>
      </c>
      <c r="H67" s="63">
        <v>1</v>
      </c>
      <c r="I67" s="63" t="s">
        <v>372</v>
      </c>
      <c r="J67" s="63" t="s">
        <v>373</v>
      </c>
      <c r="K67" s="63" t="s">
        <v>334</v>
      </c>
      <c r="L67" s="63" t="s">
        <v>258</v>
      </c>
      <c r="M67" s="63">
        <v>741</v>
      </c>
      <c r="N67" s="63">
        <v>213262.5</v>
      </c>
      <c r="O67" s="63">
        <v>213262.5</v>
      </c>
      <c r="P67" s="63">
        <v>207878</v>
      </c>
      <c r="Q67" s="63">
        <v>208618</v>
      </c>
      <c r="R67" s="63" t="s">
        <v>374</v>
      </c>
      <c r="S67" s="63" t="s">
        <v>39</v>
      </c>
      <c r="T67" s="63" t="s">
        <v>340</v>
      </c>
    </row>
    <row r="68" spans="1:20" x14ac:dyDescent="0.2">
      <c r="A68" s="63" t="s">
        <v>331</v>
      </c>
      <c r="B68" s="63">
        <v>242.84662599999999</v>
      </c>
      <c r="C68" s="63">
        <v>3483</v>
      </c>
      <c r="D68" s="63">
        <v>8966</v>
      </c>
      <c r="E68" s="63">
        <v>209176</v>
      </c>
      <c r="F68" s="63">
        <v>218141</v>
      </c>
      <c r="G68" s="63" t="s">
        <v>371</v>
      </c>
      <c r="H68" s="63">
        <v>1</v>
      </c>
      <c r="I68" s="63" t="s">
        <v>372</v>
      </c>
      <c r="J68" s="63" t="s">
        <v>373</v>
      </c>
      <c r="K68" s="63" t="s">
        <v>334</v>
      </c>
      <c r="L68" s="63" t="s">
        <v>258</v>
      </c>
      <c r="M68" s="63">
        <v>387</v>
      </c>
      <c r="N68" s="63">
        <v>213522.5</v>
      </c>
      <c r="O68" s="63">
        <v>213522.5</v>
      </c>
      <c r="P68" s="63">
        <v>209074</v>
      </c>
      <c r="Q68" s="63">
        <v>209460</v>
      </c>
      <c r="R68" s="63" t="s">
        <v>375</v>
      </c>
      <c r="S68" s="63" t="s">
        <v>39</v>
      </c>
      <c r="T68" s="63" t="s">
        <v>340</v>
      </c>
    </row>
    <row r="69" spans="1:20" x14ac:dyDescent="0.2">
      <c r="A69" s="63" t="s">
        <v>331</v>
      </c>
      <c r="B69" s="63">
        <v>242.84662599999999</v>
      </c>
      <c r="C69" s="63">
        <v>3483</v>
      </c>
      <c r="D69" s="63">
        <v>8966</v>
      </c>
      <c r="E69" s="63">
        <v>209176</v>
      </c>
      <c r="F69" s="63">
        <v>218141</v>
      </c>
      <c r="G69" s="63" t="s">
        <v>371</v>
      </c>
      <c r="H69" s="63">
        <v>1</v>
      </c>
      <c r="I69" s="63" t="s">
        <v>372</v>
      </c>
      <c r="J69" s="63" t="s">
        <v>373</v>
      </c>
      <c r="K69" s="63" t="s">
        <v>334</v>
      </c>
      <c r="L69" s="63" t="s">
        <v>258</v>
      </c>
      <c r="M69" s="63">
        <v>1092</v>
      </c>
      <c r="N69" s="63">
        <v>213592.5</v>
      </c>
      <c r="O69" s="63">
        <v>213592.5</v>
      </c>
      <c r="P69" s="63">
        <v>209543</v>
      </c>
      <c r="Q69" s="63">
        <v>210634</v>
      </c>
      <c r="R69" s="63" t="s">
        <v>376</v>
      </c>
      <c r="S69" s="63" t="s">
        <v>39</v>
      </c>
      <c r="T69" s="63" t="s">
        <v>340</v>
      </c>
    </row>
    <row r="70" spans="1:20" x14ac:dyDescent="0.2">
      <c r="A70" s="63" t="s">
        <v>331</v>
      </c>
      <c r="B70" s="63">
        <v>242.84662599999999</v>
      </c>
      <c r="C70" s="63">
        <v>3483</v>
      </c>
      <c r="D70" s="63">
        <v>8966</v>
      </c>
      <c r="E70" s="63">
        <v>209176</v>
      </c>
      <c r="F70" s="63">
        <v>218141</v>
      </c>
      <c r="G70" s="63" t="s">
        <v>371</v>
      </c>
      <c r="H70" s="63">
        <v>1</v>
      </c>
      <c r="I70" s="63" t="s">
        <v>372</v>
      </c>
      <c r="J70" s="63" t="s">
        <v>373</v>
      </c>
      <c r="K70" s="63" t="s">
        <v>334</v>
      </c>
      <c r="L70" s="63" t="s">
        <v>258</v>
      </c>
      <c r="M70" s="63">
        <v>319</v>
      </c>
      <c r="N70" s="63">
        <v>213634.5</v>
      </c>
      <c r="O70" s="63">
        <v>213634.5</v>
      </c>
      <c r="P70" s="63">
        <v>210689</v>
      </c>
      <c r="Q70" s="63">
        <v>211007</v>
      </c>
      <c r="R70" s="63" t="s">
        <v>377</v>
      </c>
      <c r="S70" s="63" t="s">
        <v>39</v>
      </c>
      <c r="T70" s="63" t="s">
        <v>340</v>
      </c>
    </row>
    <row r="71" spans="1:20" x14ac:dyDescent="0.2">
      <c r="A71" s="63" t="s">
        <v>331</v>
      </c>
      <c r="B71" s="63">
        <v>242.84662599999999</v>
      </c>
      <c r="C71" s="63">
        <v>3483</v>
      </c>
      <c r="D71" s="63">
        <v>8966</v>
      </c>
      <c r="E71" s="63">
        <v>209176</v>
      </c>
      <c r="F71" s="63">
        <v>218141</v>
      </c>
      <c r="G71" s="63" t="s">
        <v>371</v>
      </c>
      <c r="H71" s="63">
        <v>1</v>
      </c>
      <c r="I71" s="63" t="s">
        <v>372</v>
      </c>
      <c r="J71" s="63" t="s">
        <v>373</v>
      </c>
      <c r="K71" s="63" t="s">
        <v>334</v>
      </c>
      <c r="L71" s="63" t="s">
        <v>258</v>
      </c>
      <c r="M71" s="63">
        <v>254</v>
      </c>
      <c r="N71" s="63">
        <v>213654.5</v>
      </c>
      <c r="O71" s="63">
        <v>213654.5</v>
      </c>
      <c r="P71" s="63">
        <v>211028</v>
      </c>
      <c r="Q71" s="63">
        <v>211281</v>
      </c>
      <c r="R71" s="63" t="s">
        <v>378</v>
      </c>
      <c r="S71" s="63" t="s">
        <v>39</v>
      </c>
      <c r="T71" s="63" t="s">
        <v>340</v>
      </c>
    </row>
    <row r="72" spans="1:20" x14ac:dyDescent="0.2">
      <c r="A72" s="63" t="s">
        <v>331</v>
      </c>
      <c r="B72" s="63">
        <v>242.84662599999999</v>
      </c>
      <c r="C72" s="63">
        <v>3483</v>
      </c>
      <c r="D72" s="63">
        <v>8966</v>
      </c>
      <c r="E72" s="63">
        <v>209176</v>
      </c>
      <c r="F72" s="63">
        <v>218141</v>
      </c>
      <c r="G72" s="63" t="s">
        <v>371</v>
      </c>
      <c r="H72" s="63">
        <v>1</v>
      </c>
      <c r="I72" s="63" t="s">
        <v>372</v>
      </c>
      <c r="J72" s="63" t="s">
        <v>373</v>
      </c>
      <c r="K72" s="63" t="s">
        <v>334</v>
      </c>
      <c r="L72" s="63" t="s">
        <v>258</v>
      </c>
      <c r="M72" s="63">
        <v>426</v>
      </c>
      <c r="N72" s="63">
        <v>213685.5</v>
      </c>
      <c r="O72" s="63">
        <v>213685.5</v>
      </c>
      <c r="P72" s="63">
        <v>211320</v>
      </c>
      <c r="Q72" s="63">
        <v>211745</v>
      </c>
      <c r="R72" s="63" t="s">
        <v>379</v>
      </c>
      <c r="S72" s="63" t="s">
        <v>39</v>
      </c>
      <c r="T72" s="63" t="s">
        <v>340</v>
      </c>
    </row>
    <row r="73" spans="1:20" x14ac:dyDescent="0.2">
      <c r="A73" s="63" t="s">
        <v>331</v>
      </c>
      <c r="B73" s="63">
        <v>242.84662599999999</v>
      </c>
      <c r="C73" s="63">
        <v>3483</v>
      </c>
      <c r="D73" s="63">
        <v>8966</v>
      </c>
      <c r="E73" s="63">
        <v>209176</v>
      </c>
      <c r="F73" s="63">
        <v>218141</v>
      </c>
      <c r="G73" s="63" t="s">
        <v>371</v>
      </c>
      <c r="H73" s="63">
        <v>1</v>
      </c>
      <c r="I73" s="63" t="s">
        <v>372</v>
      </c>
      <c r="J73" s="63" t="s">
        <v>373</v>
      </c>
      <c r="K73" s="63" t="s">
        <v>334</v>
      </c>
      <c r="L73" s="63" t="s">
        <v>258</v>
      </c>
      <c r="M73" s="63">
        <v>1179</v>
      </c>
      <c r="N73" s="63">
        <v>213743.5</v>
      </c>
      <c r="O73" s="63">
        <v>213743.5</v>
      </c>
      <c r="P73" s="63">
        <v>211807</v>
      </c>
      <c r="Q73" s="63">
        <v>212985</v>
      </c>
      <c r="R73" s="63" t="s">
        <v>380</v>
      </c>
      <c r="S73" s="63" t="s">
        <v>39</v>
      </c>
      <c r="T73" s="63" t="s">
        <v>340</v>
      </c>
    </row>
    <row r="74" spans="1:20" x14ac:dyDescent="0.2">
      <c r="A74" s="63" t="s">
        <v>331</v>
      </c>
      <c r="B74" s="63">
        <v>242.84662599999999</v>
      </c>
      <c r="C74" s="63">
        <v>3483</v>
      </c>
      <c r="D74" s="63">
        <v>8966</v>
      </c>
      <c r="E74" s="63">
        <v>209176</v>
      </c>
      <c r="F74" s="63">
        <v>218141</v>
      </c>
      <c r="G74" s="63" t="s">
        <v>371</v>
      </c>
      <c r="H74" s="63">
        <v>1</v>
      </c>
      <c r="I74" s="63" t="s">
        <v>372</v>
      </c>
      <c r="J74" s="63" t="s">
        <v>373</v>
      </c>
      <c r="K74" s="63" t="s">
        <v>334</v>
      </c>
      <c r="L74" s="63" t="s">
        <v>258</v>
      </c>
      <c r="M74" s="63">
        <v>986</v>
      </c>
      <c r="N74" s="63">
        <v>213843.5</v>
      </c>
      <c r="O74" s="63">
        <v>213843.5</v>
      </c>
      <c r="P74" s="63">
        <v>213157</v>
      </c>
      <c r="Q74" s="63">
        <v>214142</v>
      </c>
      <c r="R74" s="63" t="s">
        <v>381</v>
      </c>
      <c r="S74" s="63" t="s">
        <v>39</v>
      </c>
      <c r="T74" s="63" t="s">
        <v>340</v>
      </c>
    </row>
    <row r="75" spans="1:20" x14ac:dyDescent="0.2">
      <c r="A75" s="63" t="s">
        <v>331</v>
      </c>
      <c r="B75" s="63">
        <v>242.84662599999999</v>
      </c>
      <c r="C75" s="63">
        <v>3483</v>
      </c>
      <c r="D75" s="63">
        <v>8966</v>
      </c>
      <c r="E75" s="63">
        <v>209176</v>
      </c>
      <c r="F75" s="63">
        <v>218141</v>
      </c>
      <c r="G75" s="63" t="s">
        <v>371</v>
      </c>
      <c r="H75" s="63">
        <v>1</v>
      </c>
      <c r="I75" s="63" t="s">
        <v>372</v>
      </c>
      <c r="J75" s="63" t="s">
        <v>373</v>
      </c>
      <c r="K75" s="63" t="s">
        <v>334</v>
      </c>
      <c r="L75" s="63" t="s">
        <v>258</v>
      </c>
      <c r="M75" s="63">
        <v>1312</v>
      </c>
      <c r="N75" s="63">
        <v>213881.5</v>
      </c>
      <c r="O75" s="63">
        <v>213881.5</v>
      </c>
      <c r="P75" s="63">
        <v>214187</v>
      </c>
      <c r="Q75" s="63">
        <v>215498</v>
      </c>
      <c r="R75" s="63" t="s">
        <v>382</v>
      </c>
      <c r="S75" s="63" t="s">
        <v>39</v>
      </c>
      <c r="T75" s="63" t="s">
        <v>340</v>
      </c>
    </row>
    <row r="76" spans="1:20" x14ac:dyDescent="0.2">
      <c r="A76" s="63" t="s">
        <v>331</v>
      </c>
      <c r="B76" s="63">
        <v>242.84662599999999</v>
      </c>
      <c r="C76" s="63">
        <v>3483</v>
      </c>
      <c r="D76" s="63">
        <v>8966</v>
      </c>
      <c r="E76" s="63">
        <v>209176</v>
      </c>
      <c r="F76" s="63">
        <v>218141</v>
      </c>
      <c r="G76" s="63" t="s">
        <v>371</v>
      </c>
      <c r="H76" s="63">
        <v>1</v>
      </c>
      <c r="I76" s="63" t="s">
        <v>372</v>
      </c>
      <c r="J76" s="63" t="s">
        <v>373</v>
      </c>
      <c r="K76" s="63" t="s">
        <v>334</v>
      </c>
      <c r="L76" s="63" t="s">
        <v>258</v>
      </c>
      <c r="M76" s="63">
        <v>539</v>
      </c>
      <c r="N76" s="63">
        <v>213942.5</v>
      </c>
      <c r="O76" s="63">
        <v>213942.5</v>
      </c>
      <c r="P76" s="63">
        <v>215576</v>
      </c>
      <c r="Q76" s="63">
        <v>216114</v>
      </c>
      <c r="R76" s="63" t="s">
        <v>383</v>
      </c>
      <c r="S76" s="63" t="s">
        <v>39</v>
      </c>
      <c r="T76" s="63" t="s">
        <v>340</v>
      </c>
    </row>
    <row r="77" spans="1:20" x14ac:dyDescent="0.2">
      <c r="A77" s="63" t="s">
        <v>331</v>
      </c>
      <c r="B77" s="63">
        <v>242.84662599999999</v>
      </c>
      <c r="C77" s="63">
        <v>3483</v>
      </c>
      <c r="D77" s="63">
        <v>8966</v>
      </c>
      <c r="E77" s="63">
        <v>209176</v>
      </c>
      <c r="F77" s="63">
        <v>218141</v>
      </c>
      <c r="G77" s="63" t="s">
        <v>371</v>
      </c>
      <c r="H77" s="63">
        <v>1</v>
      </c>
      <c r="I77" s="63" t="s">
        <v>372</v>
      </c>
      <c r="J77" s="63" t="s">
        <v>373</v>
      </c>
      <c r="K77" s="63" t="s">
        <v>334</v>
      </c>
      <c r="L77" s="63" t="s">
        <v>258</v>
      </c>
      <c r="M77" s="63">
        <v>493</v>
      </c>
      <c r="N77" s="63">
        <v>214026.5</v>
      </c>
      <c r="O77" s="63">
        <v>214026.5</v>
      </c>
      <c r="P77" s="63">
        <v>216384</v>
      </c>
      <c r="Q77" s="63">
        <v>216876</v>
      </c>
      <c r="R77" s="63" t="s">
        <v>384</v>
      </c>
      <c r="S77" s="63" t="s">
        <v>39</v>
      </c>
      <c r="T77" s="63" t="s">
        <v>340</v>
      </c>
    </row>
    <row r="78" spans="1:20" x14ac:dyDescent="0.2">
      <c r="A78" s="63" t="s">
        <v>331</v>
      </c>
      <c r="B78" s="63">
        <v>242.84662599999999</v>
      </c>
      <c r="C78" s="63">
        <v>3483</v>
      </c>
      <c r="D78" s="63">
        <v>8966</v>
      </c>
      <c r="E78" s="63">
        <v>209176</v>
      </c>
      <c r="F78" s="63">
        <v>218141</v>
      </c>
      <c r="G78" s="63" t="s">
        <v>371</v>
      </c>
      <c r="H78" s="63">
        <v>1</v>
      </c>
      <c r="I78" s="63" t="s">
        <v>372</v>
      </c>
      <c r="J78" s="63" t="s">
        <v>373</v>
      </c>
      <c r="K78" s="63" t="s">
        <v>334</v>
      </c>
      <c r="L78" s="63" t="s">
        <v>258</v>
      </c>
      <c r="M78" s="63">
        <v>642</v>
      </c>
      <c r="N78" s="63">
        <v>214084.5</v>
      </c>
      <c r="O78" s="63">
        <v>214084.5</v>
      </c>
      <c r="P78" s="63">
        <v>216944</v>
      </c>
      <c r="Q78" s="63">
        <v>217585</v>
      </c>
      <c r="R78" s="63" t="s">
        <v>385</v>
      </c>
      <c r="S78" s="63" t="s">
        <v>39</v>
      </c>
      <c r="T78" s="63" t="s">
        <v>340</v>
      </c>
    </row>
    <row r="79" spans="1:20" x14ac:dyDescent="0.2">
      <c r="A79" s="63" t="s">
        <v>331</v>
      </c>
      <c r="B79" s="63">
        <v>242.84662599999999</v>
      </c>
      <c r="C79" s="63">
        <v>3483</v>
      </c>
      <c r="D79" s="63">
        <v>8966</v>
      </c>
      <c r="E79" s="63">
        <v>209176</v>
      </c>
      <c r="F79" s="63">
        <v>218141</v>
      </c>
      <c r="G79" s="63" t="s">
        <v>371</v>
      </c>
      <c r="H79" s="63">
        <v>1</v>
      </c>
      <c r="I79" s="63" t="s">
        <v>372</v>
      </c>
      <c r="J79" s="63" t="s">
        <v>373</v>
      </c>
      <c r="K79" s="63" t="s">
        <v>334</v>
      </c>
      <c r="L79" s="63" t="s">
        <v>258</v>
      </c>
      <c r="M79" s="63">
        <v>675</v>
      </c>
      <c r="N79" s="63">
        <v>214142.5</v>
      </c>
      <c r="O79" s="63">
        <v>214142.5</v>
      </c>
      <c r="P79" s="63">
        <v>217694</v>
      </c>
      <c r="Q79" s="63">
        <v>218368</v>
      </c>
      <c r="R79" s="63" t="s">
        <v>386</v>
      </c>
      <c r="S79" s="63" t="s">
        <v>39</v>
      </c>
      <c r="T79" s="63" t="s">
        <v>340</v>
      </c>
    </row>
    <row r="80" spans="1:20" x14ac:dyDescent="0.2">
      <c r="A80" s="63" t="s">
        <v>331</v>
      </c>
      <c r="B80" s="63">
        <v>242.84662599999999</v>
      </c>
      <c r="C80" s="63">
        <v>3483</v>
      </c>
      <c r="D80" s="63">
        <v>8966</v>
      </c>
      <c r="E80" s="63">
        <v>209176</v>
      </c>
      <c r="F80" s="63">
        <v>218141</v>
      </c>
      <c r="G80" s="63" t="s">
        <v>371</v>
      </c>
      <c r="H80" s="63">
        <v>1</v>
      </c>
      <c r="I80" s="63" t="s">
        <v>372</v>
      </c>
      <c r="J80" s="63" t="s">
        <v>373</v>
      </c>
      <c r="K80" s="63" t="s">
        <v>334</v>
      </c>
      <c r="L80" s="63" t="s">
        <v>258</v>
      </c>
      <c r="M80" s="63">
        <v>1384</v>
      </c>
      <c r="N80" s="63">
        <v>214193.5</v>
      </c>
      <c r="O80" s="63">
        <v>214193.5</v>
      </c>
      <c r="P80" s="63">
        <v>218424</v>
      </c>
      <c r="Q80" s="63">
        <v>219807</v>
      </c>
      <c r="R80" s="63" t="s">
        <v>387</v>
      </c>
      <c r="S80" s="63" t="s">
        <v>39</v>
      </c>
      <c r="T80" s="63" t="s">
        <v>340</v>
      </c>
    </row>
    <row r="81" spans="1:20" x14ac:dyDescent="0.2">
      <c r="A81" s="63" t="s">
        <v>331</v>
      </c>
      <c r="B81" s="63">
        <v>242.84662599999999</v>
      </c>
      <c r="C81" s="63">
        <v>3483</v>
      </c>
      <c r="D81" s="63">
        <v>8966</v>
      </c>
      <c r="E81" s="63">
        <v>209176</v>
      </c>
      <c r="F81" s="63">
        <v>218141</v>
      </c>
      <c r="G81" s="63" t="s">
        <v>371</v>
      </c>
      <c r="H81" s="63">
        <v>-1</v>
      </c>
      <c r="I81" s="63" t="s">
        <v>372</v>
      </c>
      <c r="J81" s="63" t="s">
        <v>388</v>
      </c>
      <c r="K81" s="63" t="s">
        <v>334</v>
      </c>
      <c r="L81" s="63" t="s">
        <v>250</v>
      </c>
      <c r="M81" s="63">
        <v>2002</v>
      </c>
      <c r="N81" s="63">
        <v>212729</v>
      </c>
      <c r="O81" s="63">
        <v>214730</v>
      </c>
      <c r="P81" s="63">
        <v>210337.5</v>
      </c>
      <c r="Q81" s="63">
        <v>210337.5</v>
      </c>
      <c r="R81" s="63" t="s">
        <v>389</v>
      </c>
      <c r="S81" s="63" t="s">
        <v>42</v>
      </c>
      <c r="T81" s="63" t="s">
        <v>336</v>
      </c>
    </row>
    <row r="82" spans="1:20" x14ac:dyDescent="0.2">
      <c r="A82" s="63" t="s">
        <v>390</v>
      </c>
      <c r="B82" s="63">
        <v>81.639002000000005</v>
      </c>
      <c r="C82" s="63">
        <v>3882</v>
      </c>
      <c r="D82" s="63">
        <v>30440</v>
      </c>
      <c r="E82" s="63">
        <v>422419</v>
      </c>
      <c r="F82" s="63">
        <v>452858</v>
      </c>
      <c r="G82" s="63" t="s">
        <v>391</v>
      </c>
      <c r="H82" s="63">
        <v>-1</v>
      </c>
      <c r="I82" s="63" t="s">
        <v>392</v>
      </c>
      <c r="J82" s="63" t="s">
        <v>393</v>
      </c>
      <c r="K82" s="63" t="s">
        <v>394</v>
      </c>
      <c r="L82" s="63" t="s">
        <v>258</v>
      </c>
      <c r="M82" s="63">
        <v>5964</v>
      </c>
      <c r="N82" s="63">
        <v>424610.5</v>
      </c>
      <c r="O82" s="63">
        <v>424610.5</v>
      </c>
      <c r="P82" s="63">
        <v>440543</v>
      </c>
      <c r="Q82" s="63">
        <v>446506</v>
      </c>
      <c r="R82" s="63" t="s">
        <v>395</v>
      </c>
      <c r="S82" s="63" t="s">
        <v>62</v>
      </c>
      <c r="T82" s="63"/>
    </row>
    <row r="83" spans="1:20" x14ac:dyDescent="0.2">
      <c r="A83" s="63" t="s">
        <v>396</v>
      </c>
      <c r="B83" s="63">
        <v>81.432075600000005</v>
      </c>
      <c r="C83" s="63">
        <v>3883</v>
      </c>
      <c r="D83" s="63">
        <v>26296</v>
      </c>
      <c r="E83" s="63">
        <v>420791</v>
      </c>
      <c r="F83" s="63">
        <v>447086</v>
      </c>
      <c r="G83" s="63" t="s">
        <v>254</v>
      </c>
      <c r="H83" s="63">
        <v>1</v>
      </c>
      <c r="I83" s="63" t="s">
        <v>397</v>
      </c>
      <c r="J83" s="63" t="s">
        <v>393</v>
      </c>
      <c r="K83" s="63" t="s">
        <v>394</v>
      </c>
      <c r="L83" s="63" t="s">
        <v>258</v>
      </c>
      <c r="M83" s="63">
        <v>5964</v>
      </c>
      <c r="N83" s="63">
        <v>424610.5</v>
      </c>
      <c r="O83" s="63">
        <v>424610.5</v>
      </c>
      <c r="P83" s="63">
        <v>440543</v>
      </c>
      <c r="Q83" s="63">
        <v>446506</v>
      </c>
      <c r="R83" s="63" t="s">
        <v>395</v>
      </c>
      <c r="S83" s="63" t="s">
        <v>62</v>
      </c>
      <c r="T83" s="63"/>
    </row>
    <row r="84" spans="1:20" x14ac:dyDescent="0.2">
      <c r="A84" s="63" t="s">
        <v>398</v>
      </c>
      <c r="B84" s="63">
        <v>78.211744400000001</v>
      </c>
      <c r="C84" s="63">
        <v>3884</v>
      </c>
      <c r="D84" s="63">
        <v>31944</v>
      </c>
      <c r="E84" s="63">
        <v>421583</v>
      </c>
      <c r="F84" s="63">
        <v>453526</v>
      </c>
      <c r="G84" s="63" t="s">
        <v>391</v>
      </c>
      <c r="H84" s="63">
        <v>-1</v>
      </c>
      <c r="I84" s="63" t="s">
        <v>399</v>
      </c>
      <c r="J84" s="63" t="s">
        <v>393</v>
      </c>
      <c r="K84" s="63" t="s">
        <v>394</v>
      </c>
      <c r="L84" s="63" t="s">
        <v>258</v>
      </c>
      <c r="M84" s="63">
        <v>5964</v>
      </c>
      <c r="N84" s="63">
        <v>424610.5</v>
      </c>
      <c r="O84" s="63">
        <v>424610.5</v>
      </c>
      <c r="P84" s="63">
        <v>440543</v>
      </c>
      <c r="Q84" s="63">
        <v>446506</v>
      </c>
      <c r="R84" s="63" t="s">
        <v>395</v>
      </c>
      <c r="S84" s="63" t="s">
        <v>62</v>
      </c>
      <c r="T84" s="63"/>
    </row>
    <row r="85" spans="1:20" x14ac:dyDescent="0.2">
      <c r="A85" s="63" t="s">
        <v>400</v>
      </c>
      <c r="B85" s="63">
        <v>76.357498899999996</v>
      </c>
      <c r="C85" s="63">
        <v>3885</v>
      </c>
      <c r="D85" s="63">
        <v>32215</v>
      </c>
      <c r="E85" s="63">
        <v>420791</v>
      </c>
      <c r="F85" s="63">
        <v>453005</v>
      </c>
      <c r="G85" s="63" t="s">
        <v>254</v>
      </c>
      <c r="H85" s="63">
        <v>1</v>
      </c>
      <c r="I85" s="63" t="s">
        <v>401</v>
      </c>
      <c r="J85" s="63" t="s">
        <v>393</v>
      </c>
      <c r="K85" s="63" t="s">
        <v>394</v>
      </c>
      <c r="L85" s="63" t="s">
        <v>258</v>
      </c>
      <c r="M85" s="63">
        <v>5964</v>
      </c>
      <c r="N85" s="63">
        <v>424610.5</v>
      </c>
      <c r="O85" s="63">
        <v>424610.5</v>
      </c>
      <c r="P85" s="63">
        <v>440543</v>
      </c>
      <c r="Q85" s="63">
        <v>446506</v>
      </c>
      <c r="R85" s="63" t="s">
        <v>395</v>
      </c>
      <c r="S85" s="63" t="s">
        <v>62</v>
      </c>
      <c r="T85" s="63"/>
    </row>
    <row r="86" spans="1:20" x14ac:dyDescent="0.2">
      <c r="A86" s="63" t="s">
        <v>402</v>
      </c>
      <c r="B86" s="63">
        <v>87.3883242</v>
      </c>
      <c r="C86" s="63">
        <v>4290</v>
      </c>
      <c r="D86" s="63">
        <v>4636</v>
      </c>
      <c r="E86" s="63">
        <v>199373</v>
      </c>
      <c r="F86" s="63">
        <v>204008</v>
      </c>
      <c r="G86" s="63" t="s">
        <v>254</v>
      </c>
      <c r="H86" s="63">
        <v>-1</v>
      </c>
      <c r="I86" s="63" t="s">
        <v>403</v>
      </c>
      <c r="J86" s="63" t="s">
        <v>404</v>
      </c>
      <c r="K86" s="63" t="s">
        <v>405</v>
      </c>
      <c r="L86" s="63" t="s">
        <v>250</v>
      </c>
      <c r="M86" s="63">
        <v>345</v>
      </c>
      <c r="N86" s="63">
        <v>202638</v>
      </c>
      <c r="O86" s="63">
        <v>202982</v>
      </c>
      <c r="P86" s="63">
        <v>203231.5</v>
      </c>
      <c r="Q86" s="63">
        <v>203231.5</v>
      </c>
      <c r="R86" s="63" t="s">
        <v>406</v>
      </c>
      <c r="S86" s="63" t="s">
        <v>62</v>
      </c>
      <c r="T86" s="63"/>
    </row>
    <row r="87" spans="1:20" x14ac:dyDescent="0.2">
      <c r="A87" s="63" t="s">
        <v>402</v>
      </c>
      <c r="B87" s="63">
        <v>87.3883242</v>
      </c>
      <c r="C87" s="63">
        <v>4290</v>
      </c>
      <c r="D87" s="63">
        <v>4636</v>
      </c>
      <c r="E87" s="63">
        <v>199373</v>
      </c>
      <c r="F87" s="63">
        <v>204008</v>
      </c>
      <c r="G87" s="63" t="s">
        <v>254</v>
      </c>
      <c r="H87" s="63">
        <v>1</v>
      </c>
      <c r="I87" s="63" t="s">
        <v>403</v>
      </c>
      <c r="J87" s="63" t="s">
        <v>248</v>
      </c>
      <c r="K87" s="63" t="s">
        <v>405</v>
      </c>
      <c r="L87" s="63" t="s">
        <v>250</v>
      </c>
      <c r="M87" s="63">
        <v>1777</v>
      </c>
      <c r="N87" s="63">
        <v>201779</v>
      </c>
      <c r="O87" s="63">
        <v>203556</v>
      </c>
      <c r="P87" s="63" t="s">
        <v>248</v>
      </c>
      <c r="Q87" s="63" t="s">
        <v>248</v>
      </c>
      <c r="R87" s="63" t="s">
        <v>407</v>
      </c>
      <c r="S87" s="63" t="s">
        <v>64</v>
      </c>
      <c r="T87" s="63" t="s">
        <v>408</v>
      </c>
    </row>
    <row r="88" spans="1:20" x14ac:dyDescent="0.2">
      <c r="A88" s="63" t="s">
        <v>402</v>
      </c>
      <c r="B88" s="63">
        <v>75.762750100000005</v>
      </c>
      <c r="C88" s="63">
        <v>4292</v>
      </c>
      <c r="D88" s="63">
        <v>8139</v>
      </c>
      <c r="E88" s="63">
        <v>197501</v>
      </c>
      <c r="F88" s="63">
        <v>205639</v>
      </c>
      <c r="G88" s="63" t="s">
        <v>269</v>
      </c>
      <c r="H88" s="63">
        <v>1</v>
      </c>
      <c r="I88" s="63" t="s">
        <v>409</v>
      </c>
      <c r="J88" s="63" t="s">
        <v>248</v>
      </c>
      <c r="K88" s="63" t="s">
        <v>405</v>
      </c>
      <c r="L88" s="63" t="s">
        <v>250</v>
      </c>
      <c r="M88" s="63">
        <v>1777</v>
      </c>
      <c r="N88" s="63">
        <v>201779</v>
      </c>
      <c r="O88" s="63">
        <v>203556</v>
      </c>
      <c r="P88" s="63" t="s">
        <v>248</v>
      </c>
      <c r="Q88" s="63" t="s">
        <v>248</v>
      </c>
      <c r="R88" s="63" t="s">
        <v>407</v>
      </c>
      <c r="S88" s="63" t="s">
        <v>64</v>
      </c>
      <c r="T88" s="63" t="s">
        <v>408</v>
      </c>
    </row>
    <row r="89" spans="1:20" x14ac:dyDescent="0.2">
      <c r="A89" s="63" t="s">
        <v>402</v>
      </c>
      <c r="B89" s="63">
        <v>75.762750100000005</v>
      </c>
      <c r="C89" s="63">
        <v>4292</v>
      </c>
      <c r="D89" s="63">
        <v>8139</v>
      </c>
      <c r="E89" s="63">
        <v>197501</v>
      </c>
      <c r="F89" s="63">
        <v>205639</v>
      </c>
      <c r="G89" s="63" t="s">
        <v>269</v>
      </c>
      <c r="H89" s="63">
        <v>-1</v>
      </c>
      <c r="I89" s="63" t="s">
        <v>409</v>
      </c>
      <c r="J89" s="63" t="s">
        <v>410</v>
      </c>
      <c r="K89" s="63" t="s">
        <v>405</v>
      </c>
      <c r="L89" s="63" t="s">
        <v>250</v>
      </c>
      <c r="M89" s="63">
        <v>345</v>
      </c>
      <c r="N89" s="63">
        <v>202638</v>
      </c>
      <c r="O89" s="63">
        <v>202982</v>
      </c>
      <c r="P89" s="63">
        <v>205158.5</v>
      </c>
      <c r="Q89" s="63">
        <v>205158.5</v>
      </c>
      <c r="R89" s="63" t="s">
        <v>411</v>
      </c>
      <c r="S89" s="63" t="s">
        <v>65</v>
      </c>
      <c r="T89" s="63"/>
    </row>
    <row r="90" spans="1:20" x14ac:dyDescent="0.2">
      <c r="A90" s="63" t="s">
        <v>412</v>
      </c>
      <c r="B90" s="63">
        <v>128.928021</v>
      </c>
      <c r="C90" s="63">
        <v>4690</v>
      </c>
      <c r="D90" s="63">
        <v>7766</v>
      </c>
      <c r="E90" s="63">
        <v>649837</v>
      </c>
      <c r="F90" s="63">
        <v>657602</v>
      </c>
      <c r="G90" s="63" t="s">
        <v>413</v>
      </c>
      <c r="H90" s="63">
        <v>1</v>
      </c>
      <c r="I90" s="63" t="s">
        <v>414</v>
      </c>
      <c r="J90" s="63" t="s">
        <v>415</v>
      </c>
      <c r="K90" s="63" t="s">
        <v>416</v>
      </c>
      <c r="L90" s="63" t="s">
        <v>250</v>
      </c>
      <c r="M90" s="63">
        <v>5925</v>
      </c>
      <c r="N90" s="63">
        <v>650818</v>
      </c>
      <c r="O90" s="63">
        <v>656742</v>
      </c>
      <c r="P90" s="63">
        <v>627964.5</v>
      </c>
      <c r="Q90" s="63">
        <v>627964.5</v>
      </c>
      <c r="R90" s="63" t="s">
        <v>417</v>
      </c>
      <c r="S90" s="63" t="s">
        <v>39</v>
      </c>
      <c r="T90" s="63" t="s">
        <v>418</v>
      </c>
    </row>
    <row r="91" spans="1:20" x14ac:dyDescent="0.2">
      <c r="A91" s="63" t="s">
        <v>419</v>
      </c>
      <c r="B91" s="63">
        <v>96.309890800000005</v>
      </c>
      <c r="C91" s="63">
        <v>4694</v>
      </c>
      <c r="D91" s="63">
        <v>8075</v>
      </c>
      <c r="E91" s="63">
        <v>648953</v>
      </c>
      <c r="F91" s="63">
        <v>657027</v>
      </c>
      <c r="G91" s="63" t="s">
        <v>420</v>
      </c>
      <c r="H91" s="63">
        <v>1</v>
      </c>
      <c r="I91" s="63" t="s">
        <v>414</v>
      </c>
      <c r="J91" s="63" t="s">
        <v>421</v>
      </c>
      <c r="K91" s="63" t="s">
        <v>416</v>
      </c>
      <c r="L91" s="63" t="s">
        <v>250</v>
      </c>
      <c r="M91" s="63">
        <v>5925</v>
      </c>
      <c r="N91" s="63">
        <v>650818</v>
      </c>
      <c r="O91" s="63">
        <v>656742</v>
      </c>
      <c r="P91" s="63">
        <v>630920.5</v>
      </c>
      <c r="Q91" s="63">
        <v>630920.5</v>
      </c>
      <c r="R91" s="63" t="s">
        <v>422</v>
      </c>
      <c r="S91" s="63" t="s">
        <v>32</v>
      </c>
      <c r="T91" s="63" t="s">
        <v>418</v>
      </c>
    </row>
    <row r="92" spans="1:20" x14ac:dyDescent="0.2">
      <c r="A92" s="63" t="s">
        <v>423</v>
      </c>
      <c r="B92" s="63">
        <v>90.533861799999997</v>
      </c>
      <c r="C92" s="63">
        <v>4696</v>
      </c>
      <c r="D92" s="63">
        <v>8348</v>
      </c>
      <c r="E92" s="63">
        <v>810052</v>
      </c>
      <c r="F92" s="63">
        <v>818399</v>
      </c>
      <c r="G92" s="63" t="s">
        <v>301</v>
      </c>
      <c r="H92" s="63">
        <v>1</v>
      </c>
      <c r="I92" s="63" t="s">
        <v>424</v>
      </c>
      <c r="J92" s="63" t="s">
        <v>425</v>
      </c>
      <c r="K92" s="63" t="s">
        <v>416</v>
      </c>
      <c r="L92" s="63" t="s">
        <v>258</v>
      </c>
      <c r="M92" s="63">
        <v>6301</v>
      </c>
      <c r="N92" s="63">
        <v>818468.5</v>
      </c>
      <c r="O92" s="63">
        <v>818468.5</v>
      </c>
      <c r="P92" s="63">
        <v>772935</v>
      </c>
      <c r="Q92" s="63">
        <v>779235</v>
      </c>
      <c r="R92" s="63" t="s">
        <v>426</v>
      </c>
      <c r="S92" s="63" t="s">
        <v>55</v>
      </c>
      <c r="T92" s="63"/>
    </row>
    <row r="93" spans="1:20" x14ac:dyDescent="0.2">
      <c r="A93" s="63" t="s">
        <v>423</v>
      </c>
      <c r="B93" s="63">
        <v>90.533861799999997</v>
      </c>
      <c r="C93" s="63">
        <v>4696</v>
      </c>
      <c r="D93" s="63">
        <v>8348</v>
      </c>
      <c r="E93" s="63">
        <v>810052</v>
      </c>
      <c r="F93" s="63">
        <v>818399</v>
      </c>
      <c r="G93" s="63" t="s">
        <v>301</v>
      </c>
      <c r="H93" s="63">
        <v>1</v>
      </c>
      <c r="I93" s="63" t="s">
        <v>424</v>
      </c>
      <c r="J93" s="63" t="s">
        <v>425</v>
      </c>
      <c r="K93" s="63" t="s">
        <v>416</v>
      </c>
      <c r="L93" s="63" t="s">
        <v>258</v>
      </c>
      <c r="M93" s="63">
        <v>337</v>
      </c>
      <c r="N93" s="63">
        <v>818488.5</v>
      </c>
      <c r="O93" s="63">
        <v>818488.5</v>
      </c>
      <c r="P93" s="63">
        <v>779256</v>
      </c>
      <c r="Q93" s="63">
        <v>779592</v>
      </c>
      <c r="R93" s="63" t="s">
        <v>427</v>
      </c>
      <c r="S93" s="63" t="s">
        <v>55</v>
      </c>
      <c r="T93" s="63"/>
    </row>
    <row r="94" spans="1:20" x14ac:dyDescent="0.2">
      <c r="A94" s="63" t="s">
        <v>419</v>
      </c>
      <c r="B94" s="63">
        <v>85.7300836</v>
      </c>
      <c r="C94" s="63">
        <v>4697</v>
      </c>
      <c r="D94" s="63">
        <v>8340</v>
      </c>
      <c r="E94" s="63">
        <v>650260</v>
      </c>
      <c r="F94" s="63">
        <v>658599</v>
      </c>
      <c r="G94" s="63" t="s">
        <v>413</v>
      </c>
      <c r="H94" s="63">
        <v>1</v>
      </c>
      <c r="I94" s="63" t="s">
        <v>428</v>
      </c>
      <c r="J94" s="63" t="s">
        <v>415</v>
      </c>
      <c r="K94" s="63" t="s">
        <v>416</v>
      </c>
      <c r="L94" s="63" t="s">
        <v>250</v>
      </c>
      <c r="M94" s="63">
        <v>5925</v>
      </c>
      <c r="N94" s="63">
        <v>650818</v>
      </c>
      <c r="O94" s="63">
        <v>656742</v>
      </c>
      <c r="P94" s="63">
        <v>627964.5</v>
      </c>
      <c r="Q94" s="63">
        <v>627964.5</v>
      </c>
      <c r="R94" s="63" t="s">
        <v>417</v>
      </c>
      <c r="S94" s="63" t="s">
        <v>39</v>
      </c>
      <c r="T94" s="63" t="s">
        <v>418</v>
      </c>
    </row>
    <row r="95" spans="1:20" x14ac:dyDescent="0.2">
      <c r="A95" s="63" t="s">
        <v>390</v>
      </c>
      <c r="B95" s="63">
        <v>76.824135999999996</v>
      </c>
      <c r="C95" s="63">
        <v>4699</v>
      </c>
      <c r="D95" s="63">
        <v>8954</v>
      </c>
      <c r="E95" s="63">
        <v>648649</v>
      </c>
      <c r="F95" s="63">
        <v>657602</v>
      </c>
      <c r="G95" s="63" t="s">
        <v>413</v>
      </c>
      <c r="H95" s="63">
        <v>1</v>
      </c>
      <c r="I95" s="63" t="s">
        <v>414</v>
      </c>
      <c r="J95" s="63" t="s">
        <v>415</v>
      </c>
      <c r="K95" s="63" t="s">
        <v>416</v>
      </c>
      <c r="L95" s="63" t="s">
        <v>250</v>
      </c>
      <c r="M95" s="63">
        <v>5925</v>
      </c>
      <c r="N95" s="63">
        <v>650818</v>
      </c>
      <c r="O95" s="63">
        <v>656742</v>
      </c>
      <c r="P95" s="63">
        <v>627964.5</v>
      </c>
      <c r="Q95" s="63">
        <v>627964.5</v>
      </c>
      <c r="R95" s="63" t="s">
        <v>417</v>
      </c>
      <c r="S95" s="63" t="s">
        <v>39</v>
      </c>
      <c r="T95" s="63" t="s">
        <v>418</v>
      </c>
    </row>
    <row r="96" spans="1:20" x14ac:dyDescent="0.2">
      <c r="A96" s="63" t="s">
        <v>412</v>
      </c>
      <c r="B96" s="63">
        <v>367.702113</v>
      </c>
      <c r="C96" s="63">
        <v>7683</v>
      </c>
      <c r="D96" s="63">
        <v>2114</v>
      </c>
      <c r="E96" s="63">
        <v>209367</v>
      </c>
      <c r="F96" s="63">
        <v>211480</v>
      </c>
      <c r="G96" s="63" t="s">
        <v>269</v>
      </c>
      <c r="H96" s="63">
        <v>1</v>
      </c>
      <c r="I96" s="63" t="s">
        <v>429</v>
      </c>
      <c r="J96" s="63" t="s">
        <v>430</v>
      </c>
      <c r="K96" s="63" t="s">
        <v>431</v>
      </c>
      <c r="L96" s="63" t="s">
        <v>258</v>
      </c>
      <c r="M96" s="63">
        <v>376</v>
      </c>
      <c r="N96" s="63">
        <v>210902.5</v>
      </c>
      <c r="O96" s="63">
        <v>210902.5</v>
      </c>
      <c r="P96" s="63">
        <v>207357</v>
      </c>
      <c r="Q96" s="63">
        <v>207732</v>
      </c>
      <c r="R96" s="63" t="s">
        <v>432</v>
      </c>
      <c r="S96" s="63" t="s">
        <v>64</v>
      </c>
      <c r="T96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0A92-5318-41CF-ACF8-84E0072BA858}">
  <dimension ref="A1:M130"/>
  <sheetViews>
    <sheetView zoomScaleNormal="100" workbookViewId="0">
      <pane ySplit="1" topLeftCell="A2" activePane="bottomLeft" state="frozen"/>
      <selection pane="bottomLeft" activeCell="B2" sqref="B2:B17"/>
    </sheetView>
  </sheetViews>
  <sheetFormatPr baseColWidth="10" defaultColWidth="7.6640625" defaultRowHeight="16" customHeight="1" x14ac:dyDescent="0.2"/>
  <cols>
    <col min="1" max="1" width="8.83203125" style="3" bestFit="1" customWidth="1"/>
    <col min="2" max="2" width="34.5" style="4" bestFit="1" customWidth="1"/>
    <col min="3" max="3" width="15" style="4" bestFit="1" customWidth="1"/>
    <col min="4" max="4" width="10.6640625" style="3" bestFit="1" customWidth="1"/>
    <col min="5" max="5" width="55" style="3" bestFit="1" customWidth="1"/>
    <col min="6" max="6" width="9" style="3" bestFit="1" customWidth="1"/>
    <col min="7" max="7" width="22" style="3" bestFit="1" customWidth="1"/>
    <col min="8" max="8" width="20.1640625" style="3" bestFit="1" customWidth="1"/>
    <col min="9" max="9" width="40.83203125" style="3" customWidth="1"/>
    <col min="10" max="10" width="25" style="3" bestFit="1" customWidth="1"/>
    <col min="11" max="11" width="164" style="13" bestFit="1" customWidth="1"/>
    <col min="12" max="16384" width="7.6640625" style="3"/>
  </cols>
  <sheetData>
    <row r="1" spans="1:13" s="10" customFormat="1" ht="16" customHeight="1" x14ac:dyDescent="0.2">
      <c r="A1" s="30" t="s">
        <v>0</v>
      </c>
      <c r="B1" s="31" t="s">
        <v>18</v>
      </c>
      <c r="C1" s="31" t="s">
        <v>19</v>
      </c>
      <c r="D1" s="30" t="s">
        <v>20</v>
      </c>
      <c r="E1" s="30" t="s">
        <v>21</v>
      </c>
      <c r="F1" s="30" t="s">
        <v>22</v>
      </c>
      <c r="G1" s="30" t="s">
        <v>23</v>
      </c>
      <c r="H1" s="30" t="s">
        <v>24</v>
      </c>
      <c r="I1" s="30" t="s">
        <v>25</v>
      </c>
      <c r="J1" s="30" t="s">
        <v>26</v>
      </c>
      <c r="K1" s="32" t="s">
        <v>27</v>
      </c>
    </row>
    <row r="2" spans="1:13" customFormat="1" ht="16" customHeight="1" x14ac:dyDescent="0.2">
      <c r="A2" t="s">
        <v>32</v>
      </c>
      <c r="B2" s="36" t="s">
        <v>2</v>
      </c>
      <c r="C2" s="36" t="s">
        <v>2</v>
      </c>
      <c r="D2" t="s">
        <v>31</v>
      </c>
      <c r="E2" t="s">
        <v>33</v>
      </c>
      <c r="F2" s="17"/>
      <c r="G2" t="s">
        <v>34</v>
      </c>
      <c r="H2" s="38"/>
      <c r="I2" s="17" t="s">
        <v>30</v>
      </c>
      <c r="J2" s="81">
        <v>31647408</v>
      </c>
      <c r="K2" s="43"/>
      <c r="L2" s="3"/>
      <c r="M2" s="3"/>
    </row>
    <row r="3" spans="1:13" customFormat="1" ht="16" customHeight="1" x14ac:dyDescent="0.2">
      <c r="A3" t="s">
        <v>35</v>
      </c>
      <c r="B3" s="36" t="s">
        <v>7</v>
      </c>
      <c r="C3" s="36" t="s">
        <v>7</v>
      </c>
      <c r="D3" t="s">
        <v>29</v>
      </c>
      <c r="E3" t="s">
        <v>36</v>
      </c>
      <c r="F3" s="17"/>
      <c r="G3" t="s">
        <v>37</v>
      </c>
      <c r="H3" t="s">
        <v>38</v>
      </c>
      <c r="I3" s="17" t="s">
        <v>30</v>
      </c>
      <c r="J3" s="81">
        <v>31647408</v>
      </c>
      <c r="K3" s="43"/>
      <c r="L3" s="3"/>
      <c r="M3" s="3"/>
    </row>
    <row r="4" spans="1:13" ht="16" customHeight="1" x14ac:dyDescent="0.2">
      <c r="A4" t="s">
        <v>39</v>
      </c>
      <c r="B4" s="36" t="s">
        <v>1</v>
      </c>
      <c r="C4" s="36" t="s">
        <v>1</v>
      </c>
      <c r="D4" t="s">
        <v>31</v>
      </c>
      <c r="E4" t="s">
        <v>40</v>
      </c>
      <c r="F4" s="38"/>
      <c r="G4" t="s">
        <v>41</v>
      </c>
      <c r="H4" s="38"/>
      <c r="I4" s="17" t="s">
        <v>30</v>
      </c>
      <c r="J4" s="81">
        <v>31647408</v>
      </c>
      <c r="K4" s="43"/>
      <c r="L4" s="33"/>
      <c r="M4" s="33"/>
    </row>
    <row r="5" spans="1:13" ht="16" customHeight="1" x14ac:dyDescent="0.2">
      <c r="A5" t="s">
        <v>42</v>
      </c>
      <c r="B5" s="36" t="s">
        <v>14</v>
      </c>
      <c r="C5" s="36" t="s">
        <v>14</v>
      </c>
      <c r="D5" t="s">
        <v>29</v>
      </c>
      <c r="E5" t="s">
        <v>43</v>
      </c>
      <c r="F5" s="38"/>
      <c r="G5" t="s">
        <v>44</v>
      </c>
      <c r="H5" s="38"/>
      <c r="I5" s="17" t="s">
        <v>30</v>
      </c>
      <c r="J5" s="81">
        <v>31647408</v>
      </c>
      <c r="K5" s="43"/>
      <c r="L5" s="33"/>
      <c r="M5" s="33"/>
    </row>
    <row r="6" spans="1:13" ht="16" customHeight="1" x14ac:dyDescent="0.2">
      <c r="A6" t="s">
        <v>45</v>
      </c>
      <c r="B6" s="36" t="s">
        <v>9</v>
      </c>
      <c r="C6" s="36" t="s">
        <v>9</v>
      </c>
      <c r="D6" t="s">
        <v>31</v>
      </c>
      <c r="E6" t="s">
        <v>43</v>
      </c>
      <c r="F6" s="38"/>
      <c r="G6" t="s">
        <v>46</v>
      </c>
      <c r="H6" s="38"/>
      <c r="I6" s="17" t="s">
        <v>30</v>
      </c>
      <c r="J6" s="81">
        <v>31647408</v>
      </c>
      <c r="K6" s="17"/>
      <c r="L6" s="33"/>
      <c r="M6" s="33"/>
    </row>
    <row r="7" spans="1:13" ht="16" customHeight="1" x14ac:dyDescent="0.2">
      <c r="A7" t="s">
        <v>47</v>
      </c>
      <c r="B7" s="36" t="s">
        <v>5</v>
      </c>
      <c r="C7" s="36" t="s">
        <v>5</v>
      </c>
      <c r="D7" t="s">
        <v>29</v>
      </c>
      <c r="E7" t="s">
        <v>48</v>
      </c>
      <c r="F7" s="38"/>
      <c r="G7"/>
      <c r="H7" s="38"/>
      <c r="I7" s="17" t="s">
        <v>30</v>
      </c>
      <c r="J7" s="81">
        <v>31647408</v>
      </c>
      <c r="K7" s="17"/>
      <c r="L7" s="33"/>
      <c r="M7" s="33"/>
    </row>
    <row r="8" spans="1:13" ht="16" customHeight="1" x14ac:dyDescent="0.2">
      <c r="A8" t="s">
        <v>49</v>
      </c>
      <c r="B8" s="36" t="s">
        <v>15</v>
      </c>
      <c r="C8" s="36" t="s">
        <v>15</v>
      </c>
      <c r="D8" t="s">
        <v>31</v>
      </c>
      <c r="E8" t="s">
        <v>33</v>
      </c>
      <c r="F8" s="38"/>
      <c r="G8" t="s">
        <v>50</v>
      </c>
      <c r="H8" s="38"/>
      <c r="I8" s="17" t="s">
        <v>30</v>
      </c>
      <c r="J8" s="81">
        <v>31647408</v>
      </c>
      <c r="K8" s="17"/>
      <c r="L8" s="33"/>
      <c r="M8" s="33"/>
    </row>
    <row r="9" spans="1:13" ht="16" customHeight="1" x14ac:dyDescent="0.2">
      <c r="A9" t="s">
        <v>51</v>
      </c>
      <c r="B9" s="36" t="s">
        <v>8</v>
      </c>
      <c r="C9" s="36" t="s">
        <v>8</v>
      </c>
      <c r="D9" t="s">
        <v>29</v>
      </c>
      <c r="E9" t="s">
        <v>48</v>
      </c>
      <c r="F9" s="38"/>
      <c r="G9"/>
      <c r="H9" s="38"/>
      <c r="I9" s="17" t="s">
        <v>30</v>
      </c>
      <c r="J9" s="81">
        <v>31647408</v>
      </c>
      <c r="K9" s="17"/>
      <c r="L9" s="33"/>
      <c r="M9" s="33"/>
    </row>
    <row r="10" spans="1:13" ht="16" customHeight="1" x14ac:dyDescent="0.2">
      <c r="A10" t="s">
        <v>52</v>
      </c>
      <c r="B10" s="36" t="s">
        <v>12</v>
      </c>
      <c r="C10" s="36" t="s">
        <v>12</v>
      </c>
      <c r="D10" t="s">
        <v>31</v>
      </c>
      <c r="E10" t="s">
        <v>33</v>
      </c>
      <c r="F10" s="38" t="s">
        <v>53</v>
      </c>
      <c r="G10" t="s">
        <v>54</v>
      </c>
      <c r="H10" s="38"/>
      <c r="I10" s="17" t="s">
        <v>30</v>
      </c>
      <c r="J10" s="81">
        <v>31647408</v>
      </c>
      <c r="K10" s="17" t="s">
        <v>201</v>
      </c>
      <c r="L10" s="33"/>
      <c r="M10" s="33"/>
    </row>
    <row r="11" spans="1:13" ht="16" customHeight="1" x14ac:dyDescent="0.2">
      <c r="A11" t="s">
        <v>55</v>
      </c>
      <c r="B11" s="36" t="s">
        <v>4</v>
      </c>
      <c r="C11" s="36" t="s">
        <v>4</v>
      </c>
      <c r="D11" t="s">
        <v>29</v>
      </c>
      <c r="E11" t="s">
        <v>48</v>
      </c>
      <c r="F11" s="38"/>
      <c r="G11"/>
      <c r="H11" s="38"/>
      <c r="I11" s="17" t="s">
        <v>30</v>
      </c>
      <c r="J11" s="81">
        <v>31647408</v>
      </c>
      <c r="K11" s="17"/>
      <c r="L11" s="33"/>
      <c r="M11" s="33"/>
    </row>
    <row r="12" spans="1:13" ht="16" customHeight="1" x14ac:dyDescent="0.2">
      <c r="A12" t="s">
        <v>56</v>
      </c>
      <c r="B12" s="36" t="s">
        <v>10</v>
      </c>
      <c r="C12" s="36" t="s">
        <v>10</v>
      </c>
      <c r="D12" t="s">
        <v>31</v>
      </c>
      <c r="E12" t="s">
        <v>33</v>
      </c>
      <c r="F12" s="38"/>
      <c r="G12" t="s">
        <v>57</v>
      </c>
      <c r="H12" s="38"/>
      <c r="I12" s="17" t="s">
        <v>30</v>
      </c>
      <c r="J12" s="81">
        <v>31647408</v>
      </c>
      <c r="K12" s="17"/>
      <c r="L12" s="33"/>
      <c r="M12" s="33"/>
    </row>
    <row r="13" spans="1:13" ht="16" customHeight="1" x14ac:dyDescent="0.2">
      <c r="A13" t="s">
        <v>58</v>
      </c>
      <c r="B13" s="36" t="s">
        <v>6</v>
      </c>
      <c r="C13" s="36" t="s">
        <v>6</v>
      </c>
      <c r="D13" t="s">
        <v>31</v>
      </c>
      <c r="E13" t="s">
        <v>33</v>
      </c>
      <c r="F13" s="38"/>
      <c r="G13" t="s">
        <v>59</v>
      </c>
      <c r="H13" s="38"/>
      <c r="I13" s="17" t="s">
        <v>30</v>
      </c>
      <c r="J13" s="81">
        <v>31647408</v>
      </c>
      <c r="K13" s="17"/>
      <c r="L13" s="33"/>
      <c r="M13" s="33"/>
    </row>
    <row r="14" spans="1:13" ht="16" customHeight="1" x14ac:dyDescent="0.2">
      <c r="A14" t="s">
        <v>60</v>
      </c>
      <c r="B14" s="36" t="s">
        <v>199</v>
      </c>
      <c r="C14" s="36" t="s">
        <v>199</v>
      </c>
      <c r="D14" t="s">
        <v>29</v>
      </c>
      <c r="E14" t="s">
        <v>48</v>
      </c>
      <c r="F14" s="38"/>
      <c r="G14" t="s">
        <v>61</v>
      </c>
      <c r="H14" s="38"/>
      <c r="I14" s="17" t="s">
        <v>30</v>
      </c>
      <c r="J14" s="81">
        <v>31647408</v>
      </c>
      <c r="K14" s="17"/>
      <c r="L14" s="33"/>
      <c r="M14" s="33"/>
    </row>
    <row r="15" spans="1:13" ht="16" customHeight="1" x14ac:dyDescent="0.2">
      <c r="A15" t="s">
        <v>62</v>
      </c>
      <c r="B15" s="36" t="s">
        <v>3</v>
      </c>
      <c r="C15" s="36" t="s">
        <v>3</v>
      </c>
      <c r="D15" t="s">
        <v>31</v>
      </c>
      <c r="E15" t="s">
        <v>33</v>
      </c>
      <c r="F15" s="38" t="s">
        <v>53</v>
      </c>
      <c r="G15" t="s">
        <v>63</v>
      </c>
      <c r="H15" s="38"/>
      <c r="I15" s="17" t="s">
        <v>30</v>
      </c>
      <c r="J15" s="81">
        <v>31647408</v>
      </c>
      <c r="K15" s="17" t="s">
        <v>200</v>
      </c>
      <c r="L15" s="33"/>
      <c r="M15" s="33"/>
    </row>
    <row r="16" spans="1:13" ht="16" customHeight="1" x14ac:dyDescent="0.2">
      <c r="A16" t="s">
        <v>64</v>
      </c>
      <c r="B16" s="36" t="s">
        <v>13</v>
      </c>
      <c r="C16" s="36" t="s">
        <v>13</v>
      </c>
      <c r="D16" t="s">
        <v>29</v>
      </c>
      <c r="E16" t="s">
        <v>48</v>
      </c>
      <c r="F16" s="38"/>
      <c r="G16"/>
      <c r="H16" s="38"/>
      <c r="I16" s="17" t="s">
        <v>30</v>
      </c>
      <c r="J16" s="81">
        <v>31647408</v>
      </c>
      <c r="K16" s="17"/>
      <c r="L16" s="33"/>
      <c r="M16" s="33"/>
    </row>
    <row r="17" spans="1:13" ht="16" customHeight="1" x14ac:dyDescent="0.2">
      <c r="A17" t="s">
        <v>65</v>
      </c>
      <c r="B17" s="36" t="s">
        <v>11</v>
      </c>
      <c r="C17" s="36" t="s">
        <v>11</v>
      </c>
      <c r="D17" t="s">
        <v>31</v>
      </c>
      <c r="E17" t="s">
        <v>33</v>
      </c>
      <c r="F17" s="38" t="s">
        <v>53</v>
      </c>
      <c r="G17" t="s">
        <v>66</v>
      </c>
      <c r="H17" s="38"/>
      <c r="I17" s="17" t="s">
        <v>30</v>
      </c>
      <c r="J17" s="81">
        <v>31647408</v>
      </c>
      <c r="K17" s="17" t="s">
        <v>200</v>
      </c>
      <c r="L17" s="33"/>
      <c r="M17" s="33"/>
    </row>
    <row r="18" spans="1:13" ht="16" customHeight="1" x14ac:dyDescent="0.2">
      <c r="A18" s="38" t="s">
        <v>202</v>
      </c>
      <c r="B18" s="44" t="s">
        <v>203</v>
      </c>
      <c r="C18" s="44" t="s">
        <v>7</v>
      </c>
      <c r="D18" s="38" t="s">
        <v>29</v>
      </c>
      <c r="E18" t="s">
        <v>204</v>
      </c>
      <c r="F18" s="38"/>
      <c r="G18" s="38"/>
      <c r="H18" s="38" t="s">
        <v>28</v>
      </c>
      <c r="I18" s="38"/>
      <c r="J18" s="81">
        <v>12140549</v>
      </c>
      <c r="K18" s="17"/>
      <c r="L18" s="33"/>
      <c r="M18" s="33"/>
    </row>
    <row r="19" spans="1:13" ht="16" customHeight="1" x14ac:dyDescent="0.2">
      <c r="A19" s="38"/>
      <c r="B19" s="44"/>
      <c r="C19" s="44"/>
      <c r="D19" s="38"/>
      <c r="E19" s="38"/>
      <c r="F19" s="38"/>
      <c r="G19" s="38"/>
      <c r="H19" s="38"/>
      <c r="I19" s="38"/>
      <c r="J19" s="45"/>
      <c r="K19" s="17"/>
      <c r="L19" s="33"/>
      <c r="M19" s="33"/>
    </row>
    <row r="20" spans="1:13" ht="16" customHeight="1" x14ac:dyDescent="0.2">
      <c r="A20" s="38"/>
      <c r="B20" s="44"/>
      <c r="C20" s="44"/>
      <c r="D20" s="38"/>
      <c r="E20" s="38"/>
      <c r="F20" s="38"/>
      <c r="G20" s="38"/>
      <c r="H20" s="38"/>
      <c r="I20" s="38"/>
      <c r="J20" s="45"/>
      <c r="K20" s="17"/>
      <c r="L20" s="33"/>
      <c r="M20" s="33"/>
    </row>
    <row r="21" spans="1:13" ht="16" customHeight="1" x14ac:dyDescent="0.2">
      <c r="A21" s="38"/>
      <c r="B21" s="44"/>
      <c r="C21" s="44"/>
      <c r="D21" s="38"/>
      <c r="E21" s="38"/>
      <c r="F21" s="38"/>
      <c r="G21" s="38"/>
      <c r="H21" s="38"/>
      <c r="I21" s="38"/>
      <c r="J21" s="45"/>
      <c r="K21" s="40"/>
      <c r="L21" s="33"/>
      <c r="M21" s="33"/>
    </row>
    <row r="22" spans="1:13" ht="16" customHeight="1" x14ac:dyDescent="0.2">
      <c r="A22" s="38"/>
      <c r="B22" s="44"/>
      <c r="C22" s="44"/>
      <c r="D22" s="38"/>
      <c r="E22" s="38"/>
      <c r="F22" s="38"/>
      <c r="G22" s="38"/>
      <c r="H22" s="38"/>
      <c r="I22" s="38"/>
      <c r="J22" s="38"/>
      <c r="K22" s="43"/>
      <c r="L22" s="33"/>
      <c r="M22" s="33"/>
    </row>
    <row r="23" spans="1:13" ht="16" customHeight="1" x14ac:dyDescent="0.2">
      <c r="A23" s="38"/>
      <c r="B23" s="44"/>
      <c r="C23" s="44"/>
      <c r="D23" s="38"/>
      <c r="E23" s="38"/>
      <c r="F23" s="38"/>
      <c r="G23" s="38"/>
      <c r="H23" s="38"/>
      <c r="I23" s="38"/>
      <c r="J23" s="38"/>
      <c r="K23" s="43"/>
      <c r="L23" s="33"/>
      <c r="M23" s="33"/>
    </row>
    <row r="24" spans="1:13" ht="16" customHeight="1" x14ac:dyDescent="0.2">
      <c r="A24" s="38"/>
      <c r="B24" s="44"/>
      <c r="C24" s="44"/>
      <c r="D24" s="38"/>
      <c r="E24" s="38"/>
      <c r="F24" s="38"/>
      <c r="G24" s="38"/>
      <c r="H24" s="38"/>
      <c r="I24" s="38"/>
      <c r="J24" s="38"/>
      <c r="K24" s="43"/>
      <c r="L24" s="33"/>
      <c r="M24" s="33"/>
    </row>
    <row r="25" spans="1:13" ht="16" customHeight="1" x14ac:dyDescent="0.2">
      <c r="A25" s="38"/>
      <c r="B25" s="44"/>
      <c r="C25" s="44"/>
      <c r="D25" s="38"/>
      <c r="E25" s="38"/>
      <c r="F25" s="38"/>
      <c r="G25" s="38"/>
      <c r="H25" s="38"/>
      <c r="I25" s="38"/>
      <c r="J25" s="38"/>
      <c r="K25" s="43"/>
      <c r="L25" s="33"/>
      <c r="M25" s="33"/>
    </row>
    <row r="26" spans="1:13" ht="16" customHeight="1" x14ac:dyDescent="0.2">
      <c r="A26" s="38"/>
      <c r="B26" s="44"/>
      <c r="C26" s="44"/>
      <c r="D26" s="38"/>
      <c r="E26" s="38"/>
      <c r="F26" s="38"/>
      <c r="G26" s="38"/>
      <c r="H26" s="38"/>
      <c r="I26" s="38"/>
      <c r="J26" s="38"/>
      <c r="K26" s="43"/>
      <c r="L26" s="33"/>
      <c r="M26" s="33"/>
    </row>
    <row r="27" spans="1:13" ht="16" customHeight="1" x14ac:dyDescent="0.2">
      <c r="A27" s="38"/>
      <c r="B27" s="78"/>
      <c r="C27" s="44"/>
      <c r="D27" s="38"/>
      <c r="E27" s="38"/>
      <c r="F27" s="38"/>
      <c r="G27" s="38"/>
      <c r="H27" s="38"/>
      <c r="I27" s="38"/>
      <c r="J27" s="38"/>
      <c r="K27" s="43"/>
      <c r="L27" s="33"/>
      <c r="M27" s="33"/>
    </row>
    <row r="28" spans="1:13" ht="16" customHeight="1" x14ac:dyDescent="0.2">
      <c r="A28" s="38"/>
      <c r="B28" s="78"/>
      <c r="C28" s="44"/>
      <c r="D28" s="38"/>
      <c r="E28" s="38"/>
      <c r="F28" s="38"/>
      <c r="G28" s="38"/>
      <c r="H28" s="38"/>
      <c r="I28" s="38"/>
      <c r="J28" s="38"/>
      <c r="K28" s="43"/>
      <c r="L28" s="33"/>
      <c r="M28" s="33"/>
    </row>
    <row r="29" spans="1:13" ht="16" customHeight="1" x14ac:dyDescent="0.2">
      <c r="A29" s="38"/>
      <c r="B29" s="44"/>
      <c r="C29" s="44"/>
      <c r="D29" s="38"/>
      <c r="E29" s="38"/>
      <c r="F29" s="38"/>
      <c r="G29" s="38"/>
      <c r="H29" s="38"/>
      <c r="I29" s="38"/>
      <c r="J29" s="38"/>
      <c r="K29" s="43"/>
      <c r="L29" s="33"/>
      <c r="M29" s="33"/>
    </row>
    <row r="30" spans="1:13" ht="16" customHeight="1" x14ac:dyDescent="0.2">
      <c r="A30" s="38"/>
      <c r="B30" s="44"/>
      <c r="C30" s="44"/>
      <c r="D30" s="38"/>
      <c r="E30" s="38"/>
      <c r="F30" s="38"/>
      <c r="G30" s="38"/>
      <c r="H30" s="38"/>
      <c r="I30" s="38"/>
      <c r="J30" s="38"/>
      <c r="K30" s="43"/>
      <c r="L30" s="33"/>
      <c r="M30" s="33"/>
    </row>
    <row r="31" spans="1:13" ht="16" customHeight="1" x14ac:dyDescent="0.2">
      <c r="A31" s="38"/>
      <c r="B31" s="44"/>
      <c r="C31" s="44"/>
      <c r="D31" s="38"/>
      <c r="E31" s="38"/>
      <c r="F31" s="38"/>
      <c r="G31" s="38"/>
      <c r="H31" s="38"/>
      <c r="I31" s="38"/>
      <c r="J31" s="38"/>
      <c r="K31" s="43"/>
      <c r="L31" s="33"/>
      <c r="M31" s="33"/>
    </row>
    <row r="32" spans="1:13" ht="16" customHeight="1" x14ac:dyDescent="0.2">
      <c r="A32" s="38"/>
      <c r="B32" s="44"/>
      <c r="C32" s="44"/>
      <c r="D32" s="38"/>
      <c r="E32" s="38"/>
      <c r="F32" s="38"/>
      <c r="G32" s="38"/>
      <c r="H32" s="38"/>
      <c r="I32" s="38"/>
      <c r="J32" s="38"/>
      <c r="K32" s="43"/>
      <c r="L32" s="33"/>
      <c r="M32" s="33"/>
    </row>
    <row r="33" spans="1:13" ht="16" customHeight="1" x14ac:dyDescent="0.2">
      <c r="A33" s="38"/>
      <c r="B33" s="44"/>
      <c r="C33" s="44"/>
      <c r="D33" s="38"/>
      <c r="E33" s="38"/>
      <c r="F33" s="38"/>
      <c r="G33" s="38"/>
      <c r="H33" s="38"/>
      <c r="I33" s="38"/>
      <c r="J33" s="38"/>
      <c r="K33" s="43"/>
      <c r="L33" s="33"/>
      <c r="M33" s="33"/>
    </row>
    <row r="34" spans="1:13" ht="16" customHeight="1" x14ac:dyDescent="0.2">
      <c r="A34" s="38"/>
      <c r="B34" s="44"/>
      <c r="C34" s="44"/>
      <c r="D34" s="38"/>
      <c r="E34" s="38"/>
      <c r="F34" s="38"/>
      <c r="G34" s="38"/>
      <c r="H34" s="38"/>
      <c r="I34" s="38"/>
      <c r="J34" s="38"/>
      <c r="K34" s="43"/>
      <c r="L34" s="33"/>
      <c r="M34" s="33"/>
    </row>
    <row r="35" spans="1:13" ht="16" customHeight="1" x14ac:dyDescent="0.2">
      <c r="A35" s="38"/>
      <c r="B35" s="44"/>
      <c r="C35" s="44"/>
      <c r="D35" s="38"/>
      <c r="E35" s="38"/>
      <c r="F35" s="38"/>
      <c r="G35" s="38"/>
      <c r="H35" s="38"/>
      <c r="I35" s="38"/>
      <c r="J35" s="38"/>
      <c r="K35" s="43"/>
      <c r="L35" s="33"/>
      <c r="M35" s="33"/>
    </row>
    <row r="36" spans="1:13" ht="16" customHeight="1" x14ac:dyDescent="0.2">
      <c r="A36" s="38"/>
      <c r="B36" s="44"/>
      <c r="C36" s="44"/>
      <c r="D36" s="38"/>
      <c r="E36" s="38"/>
      <c r="F36" s="38"/>
      <c r="G36" s="38"/>
      <c r="H36" s="38"/>
      <c r="I36" s="38"/>
      <c r="J36" s="38"/>
      <c r="K36" s="43"/>
      <c r="L36" s="33"/>
      <c r="M36" s="33"/>
    </row>
    <row r="37" spans="1:13" ht="16" customHeight="1" x14ac:dyDescent="0.2">
      <c r="A37" s="38"/>
      <c r="B37" s="44"/>
      <c r="C37" s="44"/>
      <c r="D37" s="38"/>
      <c r="E37" s="38"/>
      <c r="F37" s="38"/>
      <c r="G37" s="38"/>
      <c r="H37" s="38"/>
      <c r="I37" s="38"/>
      <c r="J37" s="38"/>
      <c r="K37" s="43"/>
      <c r="L37" s="33"/>
      <c r="M37" s="33"/>
    </row>
    <row r="38" spans="1:13" ht="16" customHeight="1" x14ac:dyDescent="0.2">
      <c r="A38" s="38"/>
      <c r="B38" s="44"/>
      <c r="C38" s="44"/>
      <c r="D38" s="38"/>
      <c r="E38" s="38"/>
      <c r="F38" s="38"/>
      <c r="G38" s="38"/>
      <c r="H38" s="38"/>
      <c r="I38" s="38"/>
      <c r="J38" s="38"/>
      <c r="K38" s="43"/>
      <c r="L38" s="33"/>
      <c r="M38" s="33"/>
    </row>
    <row r="39" spans="1:13" ht="16" customHeight="1" x14ac:dyDescent="0.2">
      <c r="A39" s="38"/>
      <c r="B39" s="44"/>
      <c r="C39" s="44"/>
      <c r="D39" s="38"/>
      <c r="E39" s="38"/>
      <c r="F39" s="38"/>
      <c r="G39" s="38"/>
      <c r="H39" s="38"/>
      <c r="I39" s="38"/>
      <c r="J39" s="38"/>
      <c r="K39" s="43"/>
      <c r="L39" s="33"/>
      <c r="M39" s="33"/>
    </row>
    <row r="40" spans="1:13" ht="16" customHeight="1" x14ac:dyDescent="0.2">
      <c r="A40" s="38"/>
      <c r="B40" s="44"/>
      <c r="C40" s="44"/>
      <c r="D40" s="38"/>
      <c r="E40" s="38"/>
      <c r="F40" s="38"/>
      <c r="G40" s="38"/>
      <c r="H40" s="38"/>
      <c r="I40" s="38"/>
      <c r="J40" s="38"/>
      <c r="K40" s="43"/>
      <c r="L40" s="33"/>
      <c r="M40" s="33"/>
    </row>
    <row r="41" spans="1:13" ht="16" customHeight="1" x14ac:dyDescent="0.2">
      <c r="A41" s="38"/>
      <c r="B41" s="44"/>
      <c r="C41" s="44"/>
      <c r="D41" s="38"/>
      <c r="E41" s="38"/>
      <c r="F41" s="38"/>
      <c r="G41" s="38"/>
      <c r="H41" s="38"/>
      <c r="I41" s="38"/>
      <c r="J41" s="38"/>
      <c r="K41" s="43"/>
      <c r="L41" s="33"/>
      <c r="M41" s="33"/>
    </row>
    <row r="42" spans="1:13" ht="16" customHeight="1" x14ac:dyDescent="0.2">
      <c r="A42" s="38"/>
      <c r="B42" s="44"/>
      <c r="C42" s="44"/>
      <c r="D42" s="38"/>
      <c r="E42" s="38"/>
      <c r="F42" s="38"/>
      <c r="G42" s="38"/>
      <c r="H42" s="38"/>
      <c r="I42" s="38"/>
      <c r="J42" s="38"/>
      <c r="K42" s="43"/>
      <c r="L42" s="33"/>
      <c r="M42" s="33"/>
    </row>
    <row r="43" spans="1:13" ht="16" customHeight="1" x14ac:dyDescent="0.2">
      <c r="A43" s="38"/>
      <c r="B43" s="44"/>
      <c r="C43" s="44"/>
      <c r="D43" s="38"/>
      <c r="E43" s="38"/>
      <c r="F43" s="38"/>
      <c r="G43" s="38"/>
      <c r="H43" s="38"/>
      <c r="I43" s="38"/>
      <c r="J43" s="38"/>
      <c r="K43" s="43"/>
      <c r="L43" s="33"/>
      <c r="M43" s="33"/>
    </row>
    <row r="44" spans="1:13" ht="16" customHeight="1" x14ac:dyDescent="0.2">
      <c r="A44" s="38"/>
      <c r="B44" s="44"/>
      <c r="C44" s="44"/>
      <c r="D44" s="38"/>
      <c r="E44" s="38"/>
      <c r="F44" s="38"/>
      <c r="G44" s="38"/>
      <c r="H44" s="38"/>
      <c r="I44" s="38"/>
      <c r="J44" s="38"/>
      <c r="K44" s="43"/>
      <c r="L44" s="33"/>
      <c r="M44" s="33"/>
    </row>
    <row r="45" spans="1:13" ht="16" customHeight="1" x14ac:dyDescent="0.2">
      <c r="A45" s="38"/>
      <c r="B45" s="44"/>
      <c r="C45" s="44"/>
      <c r="D45" s="38"/>
      <c r="E45" s="38"/>
      <c r="F45" s="38"/>
      <c r="G45" s="38"/>
      <c r="H45" s="38"/>
      <c r="I45" s="38"/>
      <c r="J45" s="38"/>
      <c r="K45" s="43"/>
      <c r="L45" s="33"/>
      <c r="M45" s="33"/>
    </row>
    <row r="46" spans="1:13" ht="16" customHeight="1" x14ac:dyDescent="0.2">
      <c r="A46" s="38"/>
      <c r="B46" s="44"/>
      <c r="C46" s="44"/>
      <c r="D46" s="38"/>
      <c r="E46" s="38"/>
      <c r="F46" s="38"/>
      <c r="G46" s="38"/>
      <c r="H46" s="38"/>
      <c r="I46" s="38"/>
      <c r="J46" s="38"/>
      <c r="K46" s="43"/>
      <c r="L46" s="33"/>
      <c r="M46" s="33"/>
    </row>
    <row r="47" spans="1:13" ht="16" customHeight="1" x14ac:dyDescent="0.2">
      <c r="A47" s="38"/>
      <c r="B47" s="44"/>
      <c r="C47" s="44"/>
      <c r="D47" s="38"/>
      <c r="E47" s="38"/>
      <c r="F47" s="38"/>
      <c r="G47" s="38"/>
      <c r="H47" s="38"/>
      <c r="I47" s="38"/>
      <c r="J47" s="38"/>
      <c r="K47" s="43"/>
      <c r="L47" s="33"/>
      <c r="M47" s="33"/>
    </row>
    <row r="48" spans="1:13" ht="16" customHeight="1" x14ac:dyDescent="0.2">
      <c r="A48" s="38"/>
      <c r="B48" s="44"/>
      <c r="C48" s="44"/>
      <c r="D48" s="38"/>
      <c r="E48" s="38"/>
      <c r="F48" s="38"/>
      <c r="G48" s="38"/>
      <c r="H48" s="38"/>
      <c r="I48" s="38"/>
      <c r="J48" s="38"/>
      <c r="K48" s="43"/>
      <c r="L48" s="33"/>
      <c r="M48" s="33"/>
    </row>
    <row r="49" spans="1:13" ht="16" customHeight="1" x14ac:dyDescent="0.2">
      <c r="A49" s="38"/>
      <c r="B49" s="44"/>
      <c r="C49" s="44"/>
      <c r="D49" s="38"/>
      <c r="E49" s="38"/>
      <c r="F49" s="38"/>
      <c r="G49" s="38"/>
      <c r="H49" s="38"/>
      <c r="I49" s="38"/>
      <c r="J49" s="38"/>
      <c r="K49" s="43"/>
      <c r="L49" s="33"/>
      <c r="M49" s="33"/>
    </row>
    <row r="50" spans="1:13" ht="16" customHeight="1" x14ac:dyDescent="0.2">
      <c r="A50" s="38"/>
      <c r="B50" s="44"/>
      <c r="C50" s="44"/>
      <c r="D50" s="38"/>
      <c r="E50" s="38"/>
      <c r="F50" s="38"/>
      <c r="G50" s="38"/>
      <c r="H50" s="38"/>
      <c r="I50" s="38"/>
      <c r="J50" s="38"/>
      <c r="K50" s="43"/>
      <c r="L50" s="33"/>
      <c r="M50" s="33"/>
    </row>
    <row r="51" spans="1:13" ht="16" customHeight="1" x14ac:dyDescent="0.2">
      <c r="A51" s="38"/>
      <c r="B51" s="44"/>
      <c r="C51" s="44"/>
      <c r="D51" s="38"/>
      <c r="E51" s="38"/>
      <c r="F51" s="38"/>
      <c r="G51" s="38"/>
      <c r="H51" s="38"/>
      <c r="I51" s="38"/>
      <c r="J51" s="38"/>
      <c r="K51" s="43"/>
      <c r="L51" s="33"/>
      <c r="M51" s="33"/>
    </row>
    <row r="52" spans="1:13" ht="16" customHeight="1" x14ac:dyDescent="0.2">
      <c r="A52" s="38"/>
      <c r="B52" s="44"/>
      <c r="C52" s="44"/>
      <c r="D52" s="38"/>
      <c r="E52" s="38"/>
      <c r="F52" s="38"/>
      <c r="G52" s="38"/>
      <c r="H52" s="38"/>
      <c r="I52" s="38"/>
      <c r="J52" s="38"/>
      <c r="K52" s="43"/>
      <c r="L52" s="33"/>
      <c r="M52" s="33"/>
    </row>
    <row r="53" spans="1:13" ht="16" customHeight="1" x14ac:dyDescent="0.2">
      <c r="A53" s="38"/>
      <c r="B53" s="44"/>
      <c r="C53" s="44"/>
      <c r="D53" s="38"/>
      <c r="E53" s="38"/>
      <c r="F53" s="38"/>
      <c r="G53" s="38"/>
      <c r="H53" s="38"/>
      <c r="I53" s="38"/>
      <c r="J53" s="38"/>
      <c r="K53" s="43"/>
      <c r="L53" s="33"/>
      <c r="M53" s="33"/>
    </row>
    <row r="54" spans="1:13" ht="16" customHeight="1" x14ac:dyDescent="0.2">
      <c r="A54" s="38"/>
      <c r="B54" s="44"/>
      <c r="C54" s="44"/>
      <c r="D54" s="38"/>
      <c r="E54" s="38"/>
      <c r="F54" s="38"/>
      <c r="G54" s="38"/>
      <c r="H54" s="38"/>
      <c r="I54" s="38"/>
      <c r="J54" s="38"/>
      <c r="K54" s="43"/>
      <c r="L54" s="33"/>
      <c r="M54" s="33"/>
    </row>
    <row r="55" spans="1:13" ht="16" customHeight="1" x14ac:dyDescent="0.2">
      <c r="A55" s="38"/>
      <c r="B55" s="44"/>
      <c r="C55" s="44"/>
      <c r="D55" s="38"/>
      <c r="E55" s="38"/>
      <c r="F55" s="38"/>
      <c r="G55" s="38"/>
      <c r="H55" s="38"/>
      <c r="I55" s="38"/>
      <c r="J55" s="38"/>
      <c r="K55" s="43"/>
      <c r="L55" s="33"/>
      <c r="M55" s="33"/>
    </row>
    <row r="56" spans="1:13" ht="16" customHeight="1" x14ac:dyDescent="0.2">
      <c r="A56" s="38"/>
      <c r="B56" s="44"/>
      <c r="C56" s="44"/>
      <c r="D56" s="38"/>
      <c r="E56" s="38"/>
      <c r="F56" s="38"/>
      <c r="G56" s="38"/>
      <c r="H56" s="38"/>
      <c r="I56" s="38"/>
      <c r="J56" s="38"/>
      <c r="K56" s="43"/>
      <c r="L56" s="33"/>
      <c r="M56" s="33"/>
    </row>
    <row r="57" spans="1:13" ht="16" customHeight="1" x14ac:dyDescent="0.2">
      <c r="A57" s="38"/>
      <c r="B57" s="44"/>
      <c r="C57" s="44"/>
      <c r="D57" s="38"/>
      <c r="E57" s="38"/>
      <c r="F57" s="38"/>
      <c r="G57" s="38"/>
      <c r="H57" s="38"/>
      <c r="I57" s="38"/>
      <c r="J57" s="38"/>
      <c r="K57" s="43"/>
      <c r="L57" s="33"/>
      <c r="M57" s="33"/>
    </row>
    <row r="58" spans="1:13" ht="16" customHeight="1" x14ac:dyDescent="0.2">
      <c r="A58" s="38"/>
      <c r="B58" s="44"/>
      <c r="C58" s="44"/>
      <c r="D58" s="38"/>
      <c r="E58" s="38"/>
      <c r="F58" s="38"/>
      <c r="G58" s="38"/>
      <c r="H58" s="38"/>
      <c r="I58" s="38"/>
      <c r="J58" s="38"/>
      <c r="K58" s="43"/>
      <c r="L58" s="33"/>
      <c r="M58" s="33"/>
    </row>
    <row r="59" spans="1:13" ht="16" customHeight="1" x14ac:dyDescent="0.2">
      <c r="A59" s="38"/>
      <c r="B59" s="44"/>
      <c r="C59" s="44"/>
      <c r="D59" s="38"/>
      <c r="E59" s="38"/>
      <c r="F59" s="38"/>
      <c r="G59" s="38"/>
      <c r="H59" s="38"/>
      <c r="I59" s="38"/>
      <c r="J59" s="38"/>
      <c r="K59" s="43"/>
      <c r="L59" s="33"/>
      <c r="M59" s="33"/>
    </row>
    <row r="60" spans="1:13" ht="16" customHeight="1" x14ac:dyDescent="0.2">
      <c r="A60" s="38"/>
      <c r="B60" s="44"/>
      <c r="C60" s="44"/>
      <c r="D60" s="38"/>
      <c r="E60" s="38"/>
      <c r="F60" s="38"/>
      <c r="G60" s="38"/>
      <c r="H60" s="38"/>
      <c r="I60" s="38"/>
      <c r="J60" s="38"/>
      <c r="K60" s="43"/>
      <c r="L60" s="33"/>
      <c r="M60" s="33"/>
    </row>
    <row r="61" spans="1:13" ht="16" customHeight="1" x14ac:dyDescent="0.2">
      <c r="A61" s="38"/>
      <c r="B61" s="44"/>
      <c r="C61" s="44"/>
      <c r="D61" s="38"/>
      <c r="E61" s="38"/>
      <c r="F61" s="38"/>
      <c r="G61" s="38"/>
      <c r="H61" s="38"/>
      <c r="I61" s="38"/>
      <c r="J61" s="38"/>
      <c r="K61" s="43"/>
      <c r="L61" s="33"/>
      <c r="M61" s="33"/>
    </row>
    <row r="62" spans="1:13" ht="16" customHeight="1" x14ac:dyDescent="0.2">
      <c r="A62" s="38"/>
      <c r="B62" s="44"/>
      <c r="C62" s="44"/>
      <c r="D62" s="38"/>
      <c r="E62" s="38"/>
      <c r="F62" s="38"/>
      <c r="G62" s="38"/>
      <c r="H62" s="38"/>
      <c r="I62" s="38"/>
      <c r="J62" s="38"/>
      <c r="K62" s="43"/>
      <c r="L62" s="33"/>
      <c r="M62" s="33"/>
    </row>
    <row r="63" spans="1:13" ht="16" customHeight="1" x14ac:dyDescent="0.2">
      <c r="A63" s="46"/>
      <c r="B63" s="44"/>
      <c r="C63" s="44"/>
      <c r="D63" s="38"/>
      <c r="E63" s="38"/>
      <c r="F63" s="46"/>
      <c r="G63" s="46"/>
      <c r="H63" s="38"/>
      <c r="I63" s="38"/>
      <c r="J63" s="38"/>
      <c r="K63" s="43"/>
      <c r="L63" s="33"/>
      <c r="M63" s="33"/>
    </row>
    <row r="64" spans="1:13" ht="16" customHeight="1" x14ac:dyDescent="0.2">
      <c r="A64" s="46"/>
      <c r="B64" s="44"/>
      <c r="C64" s="44"/>
      <c r="D64" s="38"/>
      <c r="E64" s="38"/>
      <c r="F64" s="46"/>
      <c r="G64" s="46"/>
      <c r="H64" s="38"/>
      <c r="I64" s="38"/>
      <c r="J64" s="38"/>
      <c r="K64" s="43"/>
      <c r="L64" s="33"/>
      <c r="M64" s="33"/>
    </row>
    <row r="65" spans="1:13" ht="16" customHeight="1" x14ac:dyDescent="0.2">
      <c r="A65" s="51"/>
      <c r="B65" s="52"/>
      <c r="C65" s="52"/>
      <c r="D65" s="51"/>
      <c r="E65" s="38"/>
      <c r="F65" s="51"/>
      <c r="G65" s="51"/>
      <c r="H65" s="51"/>
      <c r="I65" s="47"/>
      <c r="J65" s="51"/>
      <c r="K65" s="53"/>
      <c r="L65" s="33"/>
      <c r="M65" s="33"/>
    </row>
    <row r="66" spans="1:13" ht="16" customHeight="1" x14ac:dyDescent="0.2">
      <c r="A66" s="51"/>
      <c r="B66" s="52"/>
      <c r="C66" s="52"/>
      <c r="D66" s="51"/>
      <c r="E66" s="38"/>
      <c r="F66" s="51"/>
      <c r="G66" s="51"/>
      <c r="H66" s="51"/>
      <c r="I66" s="47"/>
      <c r="J66" s="51"/>
      <c r="K66" s="53"/>
      <c r="L66" s="33"/>
      <c r="M66" s="33"/>
    </row>
    <row r="67" spans="1:13" ht="16" customHeight="1" x14ac:dyDescent="0.2">
      <c r="A67" s="51"/>
      <c r="B67" s="52"/>
      <c r="C67" s="52"/>
      <c r="D67" s="51"/>
      <c r="E67" s="51"/>
      <c r="F67" s="51"/>
      <c r="G67" s="51"/>
      <c r="H67" s="52"/>
      <c r="I67" s="54"/>
      <c r="J67" s="51"/>
      <c r="L67" s="33"/>
      <c r="M67" s="33"/>
    </row>
    <row r="68" spans="1:13" ht="16" customHeight="1" x14ac:dyDescent="0.2">
      <c r="A68" s="51"/>
      <c r="B68" s="52"/>
      <c r="C68" s="52"/>
      <c r="D68" s="51"/>
      <c r="E68" s="51"/>
      <c r="F68" s="51"/>
      <c r="G68" s="51"/>
      <c r="H68" s="51"/>
      <c r="I68" s="51"/>
      <c r="J68" s="51"/>
      <c r="K68" s="53"/>
      <c r="L68" s="33"/>
      <c r="M68" s="33"/>
    </row>
    <row r="69" spans="1:13" ht="16" customHeight="1" x14ac:dyDescent="0.2">
      <c r="A69" s="51"/>
      <c r="B69" s="52"/>
      <c r="C69" s="52"/>
      <c r="D69" s="51"/>
      <c r="E69" s="51"/>
      <c r="F69" s="51"/>
      <c r="G69" s="51"/>
      <c r="H69" s="51"/>
      <c r="I69" s="51"/>
      <c r="J69" s="51"/>
      <c r="K69" s="53"/>
      <c r="L69" s="33"/>
      <c r="M69" s="33"/>
    </row>
    <row r="70" spans="1:13" ht="16" customHeight="1" x14ac:dyDescent="0.2">
      <c r="A70" s="51"/>
      <c r="B70" s="52"/>
      <c r="C70" s="52"/>
      <c r="D70" s="51"/>
      <c r="E70" s="51"/>
      <c r="F70" s="51"/>
      <c r="G70" s="51"/>
      <c r="H70" s="51"/>
      <c r="I70" s="51"/>
      <c r="J70" s="51"/>
      <c r="K70" s="53"/>
      <c r="L70" s="33"/>
      <c r="M70" s="33"/>
    </row>
    <row r="71" spans="1:13" ht="16" customHeight="1" x14ac:dyDescent="0.2">
      <c r="A71" s="51"/>
      <c r="B71" s="52"/>
      <c r="C71" s="52"/>
      <c r="D71" s="51"/>
      <c r="E71" s="51"/>
      <c r="F71" s="51"/>
      <c r="G71" s="51"/>
      <c r="H71" s="51"/>
      <c r="I71" s="47"/>
      <c r="J71" s="55"/>
      <c r="K71" s="56"/>
      <c r="L71" s="33"/>
      <c r="M71" s="33"/>
    </row>
    <row r="72" spans="1:13" ht="16" customHeight="1" x14ac:dyDescent="0.2">
      <c r="A72" s="51"/>
      <c r="B72" s="57"/>
      <c r="C72" s="52"/>
      <c r="D72" s="51"/>
      <c r="E72" s="57"/>
      <c r="F72" s="51"/>
      <c r="G72" s="51"/>
      <c r="H72" s="51"/>
      <c r="I72" s="51"/>
      <c r="J72" s="55"/>
      <c r="K72" s="53"/>
      <c r="L72" s="33"/>
      <c r="M72" s="33"/>
    </row>
    <row r="73" spans="1:13" ht="16" customHeight="1" x14ac:dyDescent="0.2">
      <c r="A73" s="51"/>
      <c r="B73" s="57"/>
      <c r="C73" s="52"/>
      <c r="D73" s="51"/>
      <c r="E73" s="51"/>
      <c r="F73" s="51"/>
      <c r="G73" s="51"/>
      <c r="H73" s="51"/>
      <c r="I73" s="51"/>
      <c r="J73" s="51"/>
      <c r="K73" s="58"/>
    </row>
    <row r="74" spans="1:13" ht="16" customHeight="1" x14ac:dyDescent="0.2">
      <c r="B74" s="5"/>
      <c r="E74" s="5"/>
    </row>
    <row r="75" spans="1:13" ht="16" customHeight="1" x14ac:dyDescent="0.2">
      <c r="B75" s="5"/>
      <c r="E75" s="5"/>
    </row>
    <row r="76" spans="1:13" ht="16" customHeight="1" x14ac:dyDescent="0.2">
      <c r="B76" s="5"/>
      <c r="E76" s="5"/>
    </row>
    <row r="77" spans="1:13" ht="16" customHeight="1" x14ac:dyDescent="0.2">
      <c r="B77" s="5"/>
      <c r="E77" s="5"/>
    </row>
    <row r="78" spans="1:13" ht="16" customHeight="1" x14ac:dyDescent="0.2">
      <c r="B78" s="5"/>
      <c r="E78" s="5"/>
    </row>
    <row r="79" spans="1:13" ht="16" customHeight="1" x14ac:dyDescent="0.2">
      <c r="B79" s="5"/>
      <c r="E79" s="5"/>
    </row>
    <row r="80" spans="1:13" ht="16" customHeight="1" x14ac:dyDescent="0.2">
      <c r="B80" s="5"/>
      <c r="E80" s="5"/>
    </row>
    <row r="81" spans="1:11" ht="16" customHeight="1" x14ac:dyDescent="0.2">
      <c r="B81" s="5"/>
      <c r="E81" s="5"/>
    </row>
    <row r="82" spans="1:11" ht="16" customHeight="1" x14ac:dyDescent="0.2">
      <c r="B82" s="5"/>
      <c r="E82" s="5"/>
    </row>
    <row r="83" spans="1:11" ht="16" customHeight="1" x14ac:dyDescent="0.2">
      <c r="B83" s="5"/>
      <c r="E83" s="5"/>
    </row>
    <row r="84" spans="1:11" ht="16" customHeight="1" x14ac:dyDescent="0.2">
      <c r="B84" s="5"/>
      <c r="E84" s="5"/>
    </row>
    <row r="85" spans="1:11" ht="16" customHeight="1" x14ac:dyDescent="0.2">
      <c r="B85" s="5"/>
      <c r="E85" s="5"/>
    </row>
    <row r="86" spans="1:11" ht="16" customHeight="1" x14ac:dyDescent="0.2">
      <c r="B86" s="5"/>
      <c r="E86" s="5"/>
    </row>
    <row r="87" spans="1:11" s="9" customFormat="1" ht="16" customHeight="1" x14ac:dyDescent="0.2">
      <c r="A87" s="5"/>
      <c r="B87" s="5"/>
      <c r="C87" s="34"/>
      <c r="D87" s="5"/>
      <c r="E87" s="5"/>
      <c r="F87" s="5"/>
      <c r="G87" s="5"/>
      <c r="H87" s="5"/>
      <c r="I87" s="5"/>
      <c r="J87" s="5"/>
      <c r="K87" s="35"/>
    </row>
    <row r="88" spans="1:11" ht="16" customHeight="1" x14ac:dyDescent="0.2">
      <c r="K88" s="14"/>
    </row>
    <row r="89" spans="1:11" ht="16" customHeight="1" x14ac:dyDescent="0.2">
      <c r="G89" s="8"/>
      <c r="H89" s="5"/>
      <c r="K89" s="14"/>
    </row>
    <row r="90" spans="1:11" ht="16" customHeight="1" x14ac:dyDescent="0.2">
      <c r="K90" s="14"/>
    </row>
    <row r="91" spans="1:11" ht="16" customHeight="1" x14ac:dyDescent="0.2">
      <c r="H91" s="5"/>
      <c r="K91" s="14"/>
    </row>
    <row r="92" spans="1:11" ht="16" customHeight="1" x14ac:dyDescent="0.2">
      <c r="K92" s="15"/>
    </row>
    <row r="93" spans="1:11" ht="16" customHeight="1" x14ac:dyDescent="0.2">
      <c r="H93" s="5"/>
      <c r="K93" s="15"/>
    </row>
    <row r="118" spans="2:5" ht="16" customHeight="1" x14ac:dyDescent="0.2">
      <c r="B118" s="7"/>
    </row>
    <row r="123" spans="2:5" ht="16" customHeight="1" x14ac:dyDescent="0.2">
      <c r="E123" s="6"/>
    </row>
    <row r="130" spans="5:5" ht="16" customHeight="1" x14ac:dyDescent="0.2">
      <c r="E130" s="5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CC84-C9B5-46B4-96B3-83E0A20A29AE}">
  <dimension ref="A1:J200"/>
  <sheetViews>
    <sheetView workbookViewId="0">
      <pane ySplit="1" topLeftCell="A2" activePane="bottomLeft" state="frozen"/>
      <selection pane="bottomLeft" activeCell="E6" sqref="E6"/>
    </sheetView>
  </sheetViews>
  <sheetFormatPr baseColWidth="10" defaultColWidth="8" defaultRowHeight="16" customHeight="1" x14ac:dyDescent="0.2"/>
  <cols>
    <col min="1" max="1" width="7.6640625" style="1" bestFit="1" customWidth="1"/>
    <col min="2" max="2" width="39.33203125" style="1" customWidth="1"/>
    <col min="3" max="3" width="13.1640625" style="1" bestFit="1" customWidth="1"/>
    <col min="4" max="4" width="12.6640625" style="1" bestFit="1" customWidth="1"/>
    <col min="5" max="5" width="12.5" style="1" bestFit="1" customWidth="1"/>
    <col min="6" max="6" width="36.6640625" style="1" bestFit="1" customWidth="1"/>
    <col min="7" max="7" width="33.33203125" style="1" bestFit="1" customWidth="1"/>
    <col min="8" max="8" width="35.1640625" style="1" bestFit="1" customWidth="1"/>
    <col min="9" max="9" width="54.33203125" style="19" customWidth="1"/>
    <col min="10" max="10" width="13.1640625" style="1" bestFit="1" customWidth="1"/>
    <col min="11" max="16384" width="8" style="1"/>
  </cols>
  <sheetData>
    <row r="1" spans="1:10" s="25" customFormat="1" ht="16" customHeight="1" x14ac:dyDescent="0.2">
      <c r="A1" s="23" t="s">
        <v>0</v>
      </c>
      <c r="B1" s="23" t="s">
        <v>67</v>
      </c>
      <c r="C1" s="23" t="s">
        <v>68</v>
      </c>
      <c r="D1" s="23" t="s">
        <v>69</v>
      </c>
      <c r="E1" s="23" t="s">
        <v>70</v>
      </c>
      <c r="F1" s="16" t="s">
        <v>25</v>
      </c>
      <c r="G1" s="87" t="s">
        <v>213</v>
      </c>
      <c r="H1" s="87" t="s">
        <v>214</v>
      </c>
      <c r="I1" s="24" t="s">
        <v>17</v>
      </c>
      <c r="J1" s="26" t="s">
        <v>71</v>
      </c>
    </row>
    <row r="2" spans="1:10" ht="16" customHeight="1" x14ac:dyDescent="0.2">
      <c r="A2" s="38" t="s">
        <v>105</v>
      </c>
      <c r="B2" s="17" t="s">
        <v>187</v>
      </c>
      <c r="C2" s="38" t="s">
        <v>188</v>
      </c>
      <c r="D2" s="38" t="s">
        <v>74</v>
      </c>
      <c r="E2" s="38" t="s">
        <v>189</v>
      </c>
      <c r="F2" s="17" t="s">
        <v>212</v>
      </c>
      <c r="I2" s="37" t="s">
        <v>190</v>
      </c>
      <c r="J2" s="17">
        <v>2659436</v>
      </c>
    </row>
    <row r="3" spans="1:10" ht="16" customHeight="1" x14ac:dyDescent="0.2">
      <c r="A3" s="38" t="s">
        <v>53</v>
      </c>
      <c r="B3" s="40" t="s">
        <v>207</v>
      </c>
      <c r="C3" s="38" t="s">
        <v>208</v>
      </c>
      <c r="D3" s="38" t="s">
        <v>73</v>
      </c>
      <c r="E3" s="38" t="s">
        <v>189</v>
      </c>
      <c r="F3" s="38" t="s">
        <v>209</v>
      </c>
      <c r="I3" s="41" t="s">
        <v>210</v>
      </c>
      <c r="J3" s="42">
        <v>25569670</v>
      </c>
    </row>
    <row r="4" spans="1:10" ht="16" customHeight="1" x14ac:dyDescent="0.2">
      <c r="A4" s="38" t="s">
        <v>174</v>
      </c>
      <c r="B4" s="17" t="s">
        <v>186</v>
      </c>
      <c r="C4" s="38" t="s">
        <v>188</v>
      </c>
      <c r="D4" s="38" t="s">
        <v>73</v>
      </c>
      <c r="E4" s="38" t="s">
        <v>189</v>
      </c>
      <c r="F4" s="86" t="s">
        <v>211</v>
      </c>
      <c r="I4" s="1" t="s">
        <v>191</v>
      </c>
    </row>
    <row r="5" spans="1:10" ht="16" customHeight="1" x14ac:dyDescent="0.2">
      <c r="A5" s="38" t="s">
        <v>175</v>
      </c>
      <c r="B5" s="17" t="s">
        <v>180</v>
      </c>
      <c r="C5" s="38" t="s">
        <v>188</v>
      </c>
      <c r="D5" s="38" t="s">
        <v>74</v>
      </c>
      <c r="E5" s="38" t="s">
        <v>189</v>
      </c>
      <c r="F5" s="1" t="s">
        <v>192</v>
      </c>
      <c r="G5" s="86" t="s">
        <v>215</v>
      </c>
      <c r="H5" s="86" t="s">
        <v>218</v>
      </c>
      <c r="I5" s="1" t="s">
        <v>193</v>
      </c>
    </row>
    <row r="6" spans="1:10" ht="16" customHeight="1" x14ac:dyDescent="0.2">
      <c r="A6" s="38" t="s">
        <v>176</v>
      </c>
      <c r="B6" s="17" t="s">
        <v>181</v>
      </c>
      <c r="C6" s="38" t="s">
        <v>188</v>
      </c>
      <c r="D6" s="38" t="s">
        <v>74</v>
      </c>
      <c r="E6" s="38" t="s">
        <v>189</v>
      </c>
      <c r="F6" s="1" t="s">
        <v>192</v>
      </c>
      <c r="G6" s="86" t="s">
        <v>215</v>
      </c>
      <c r="H6" s="86" t="s">
        <v>219</v>
      </c>
      <c r="I6" s="1" t="s">
        <v>194</v>
      </c>
    </row>
    <row r="7" spans="1:10" ht="16" customHeight="1" x14ac:dyDescent="0.2">
      <c r="A7" s="38" t="s">
        <v>177</v>
      </c>
      <c r="B7" s="17" t="s">
        <v>182</v>
      </c>
      <c r="C7" s="38" t="s">
        <v>188</v>
      </c>
      <c r="D7" s="38" t="s">
        <v>74</v>
      </c>
      <c r="E7" s="38" t="s">
        <v>189</v>
      </c>
      <c r="F7" s="1" t="s">
        <v>192</v>
      </c>
      <c r="G7" s="86" t="s">
        <v>215</v>
      </c>
      <c r="H7" s="86" t="s">
        <v>220</v>
      </c>
      <c r="I7" s="1" t="s">
        <v>195</v>
      </c>
    </row>
    <row r="8" spans="1:10" ht="16" customHeight="1" x14ac:dyDescent="0.2">
      <c r="A8" s="38" t="s">
        <v>178</v>
      </c>
      <c r="B8" s="17" t="s">
        <v>183</v>
      </c>
      <c r="C8" s="38" t="s">
        <v>188</v>
      </c>
      <c r="D8" s="38" t="s">
        <v>74</v>
      </c>
      <c r="E8" s="38" t="s">
        <v>189</v>
      </c>
      <c r="F8" s="1" t="s">
        <v>192</v>
      </c>
      <c r="G8" s="86" t="s">
        <v>215</v>
      </c>
      <c r="H8" s="86" t="s">
        <v>221</v>
      </c>
      <c r="I8" s="1" t="s">
        <v>196</v>
      </c>
    </row>
    <row r="9" spans="1:10" ht="16" customHeight="1" x14ac:dyDescent="0.2">
      <c r="A9" s="38" t="s">
        <v>104</v>
      </c>
      <c r="B9" s="17" t="s">
        <v>184</v>
      </c>
      <c r="C9" s="38" t="s">
        <v>188</v>
      </c>
      <c r="D9" s="38" t="s">
        <v>73</v>
      </c>
      <c r="E9" s="38" t="s">
        <v>189</v>
      </c>
      <c r="F9" s="1" t="s">
        <v>192</v>
      </c>
      <c r="G9" s="86" t="s">
        <v>217</v>
      </c>
      <c r="H9" s="86" t="s">
        <v>222</v>
      </c>
      <c r="I9" s="1" t="s">
        <v>197</v>
      </c>
    </row>
    <row r="10" spans="1:10" ht="16" customHeight="1" x14ac:dyDescent="0.2">
      <c r="A10" s="38" t="s">
        <v>179</v>
      </c>
      <c r="B10" s="17" t="s">
        <v>185</v>
      </c>
      <c r="C10" s="38" t="s">
        <v>188</v>
      </c>
      <c r="D10" s="38" t="s">
        <v>74</v>
      </c>
      <c r="E10" s="38" t="s">
        <v>189</v>
      </c>
      <c r="F10" s="1" t="s">
        <v>192</v>
      </c>
      <c r="G10" s="86" t="s">
        <v>216</v>
      </c>
      <c r="H10" s="86" t="s">
        <v>128</v>
      </c>
      <c r="I10" s="18" t="s">
        <v>198</v>
      </c>
      <c r="J10" s="38"/>
    </row>
    <row r="11" spans="1:10" ht="16" customHeight="1" x14ac:dyDescent="0.2">
      <c r="A11" s="38"/>
      <c r="B11" s="38"/>
      <c r="C11" s="38"/>
      <c r="D11" s="38"/>
      <c r="E11" s="38"/>
      <c r="F11" s="38"/>
      <c r="I11" s="39"/>
      <c r="J11" s="38"/>
    </row>
    <row r="12" spans="1:10" ht="16" customHeight="1" x14ac:dyDescent="0.2">
      <c r="A12" s="38"/>
      <c r="B12" s="38"/>
      <c r="C12" s="38"/>
      <c r="D12" s="38"/>
      <c r="E12" s="38"/>
      <c r="F12" s="38"/>
      <c r="I12" s="39"/>
      <c r="J12" s="38"/>
    </row>
    <row r="13" spans="1:10" ht="16" customHeight="1" x14ac:dyDescent="0.2">
      <c r="A13" s="38"/>
      <c r="B13" s="38"/>
      <c r="C13" s="38"/>
      <c r="D13" s="38"/>
      <c r="E13" s="38"/>
      <c r="F13" s="38"/>
      <c r="I13" s="39"/>
      <c r="J13" s="38"/>
    </row>
    <row r="14" spans="1:10" ht="16" customHeight="1" x14ac:dyDescent="0.2">
      <c r="A14" s="38"/>
      <c r="B14" s="38"/>
      <c r="C14" s="38"/>
      <c r="D14" s="38"/>
      <c r="E14" s="38"/>
      <c r="F14" s="38"/>
      <c r="I14" s="39"/>
      <c r="J14" s="38"/>
    </row>
    <row r="15" spans="1:10" ht="16" customHeight="1" x14ac:dyDescent="0.2">
      <c r="A15" s="38"/>
      <c r="B15" s="38"/>
      <c r="C15" s="38"/>
      <c r="D15" s="38"/>
      <c r="E15" s="38"/>
      <c r="F15" s="38"/>
      <c r="I15" s="39"/>
      <c r="J15" s="38"/>
    </row>
    <row r="16" spans="1:10" ht="16" customHeight="1" x14ac:dyDescent="0.2">
      <c r="A16" s="38"/>
      <c r="B16" s="38"/>
      <c r="C16" s="38"/>
      <c r="D16" s="38"/>
      <c r="E16" s="38"/>
      <c r="F16" s="38"/>
      <c r="I16" s="39"/>
      <c r="J16" s="38"/>
    </row>
    <row r="17" spans="1:10" ht="16" customHeight="1" x14ac:dyDescent="0.2">
      <c r="A17" s="38"/>
      <c r="B17" s="38"/>
      <c r="C17" s="38"/>
      <c r="D17" s="38"/>
      <c r="E17" s="38"/>
      <c r="F17" s="38"/>
      <c r="I17" s="39"/>
      <c r="J17" s="38"/>
    </row>
    <row r="18" spans="1:10" ht="16" customHeight="1" x14ac:dyDescent="0.2">
      <c r="A18" s="38"/>
      <c r="B18" s="38"/>
      <c r="C18" s="38"/>
      <c r="D18" s="38"/>
      <c r="E18" s="38"/>
      <c r="F18" s="38"/>
      <c r="I18" s="39"/>
      <c r="J18" s="38"/>
    </row>
    <row r="19" spans="1:10" ht="16" customHeight="1" x14ac:dyDescent="0.2">
      <c r="A19" s="38"/>
      <c r="B19" s="38"/>
      <c r="C19" s="38"/>
      <c r="D19" s="38"/>
      <c r="E19" s="38"/>
      <c r="F19" s="38"/>
      <c r="I19" s="39"/>
      <c r="J19" s="38"/>
    </row>
    <row r="20" spans="1:10" ht="16" customHeight="1" x14ac:dyDescent="0.2">
      <c r="A20" s="38"/>
      <c r="B20" s="38"/>
      <c r="C20" s="38"/>
      <c r="D20" s="38"/>
      <c r="E20" s="38"/>
      <c r="F20" s="38"/>
      <c r="I20" s="39"/>
      <c r="J20" s="38"/>
    </row>
    <row r="21" spans="1:10" ht="16" customHeight="1" x14ac:dyDescent="0.2">
      <c r="A21" s="38"/>
      <c r="B21" s="38"/>
      <c r="C21" s="38"/>
      <c r="D21" s="38"/>
      <c r="E21" s="38"/>
      <c r="F21" s="38"/>
      <c r="I21" s="39"/>
      <c r="J21" s="38"/>
    </row>
    <row r="22" spans="1:10" ht="16" customHeight="1" x14ac:dyDescent="0.2">
      <c r="A22" s="38"/>
      <c r="B22" s="38"/>
      <c r="C22" s="38"/>
      <c r="D22" s="38"/>
      <c r="E22" s="38"/>
      <c r="F22" s="38"/>
      <c r="I22" s="39"/>
      <c r="J22" s="38"/>
    </row>
    <row r="23" spans="1:10" ht="16" customHeight="1" x14ac:dyDescent="0.2">
      <c r="A23" s="38"/>
      <c r="B23" s="38"/>
      <c r="C23" s="38"/>
      <c r="D23" s="38"/>
      <c r="E23" s="38"/>
      <c r="F23" s="38"/>
      <c r="I23" s="39"/>
      <c r="J23" s="38"/>
    </row>
    <row r="24" spans="1:10" ht="16" customHeight="1" x14ac:dyDescent="0.2">
      <c r="A24" s="38"/>
      <c r="B24" s="38"/>
      <c r="C24" s="38"/>
      <c r="D24" s="38"/>
      <c r="E24" s="38"/>
      <c r="F24" s="38"/>
      <c r="I24" s="39"/>
      <c r="J24" s="38"/>
    </row>
    <row r="25" spans="1:10" ht="16" customHeight="1" x14ac:dyDescent="0.2">
      <c r="A25" s="38"/>
      <c r="B25" s="78"/>
      <c r="C25" s="38"/>
      <c r="D25" s="38"/>
      <c r="E25" s="38"/>
      <c r="F25" s="38"/>
      <c r="I25" s="39"/>
      <c r="J25" s="38"/>
    </row>
    <row r="26" spans="1:10" ht="16" customHeight="1" x14ac:dyDescent="0.2">
      <c r="A26" s="38"/>
      <c r="B26" s="78"/>
      <c r="C26" s="38"/>
      <c r="D26" s="38"/>
      <c r="E26" s="38"/>
      <c r="F26" s="38"/>
      <c r="I26" s="39"/>
      <c r="J26" s="38"/>
    </row>
    <row r="27" spans="1:10" ht="16" customHeight="1" x14ac:dyDescent="0.2">
      <c r="A27" s="38"/>
      <c r="B27" s="78"/>
      <c r="C27" s="38"/>
      <c r="D27" s="38"/>
      <c r="E27" s="38"/>
      <c r="F27" s="38"/>
      <c r="I27" s="39"/>
      <c r="J27" s="38"/>
    </row>
    <row r="28" spans="1:10" ht="16" customHeight="1" x14ac:dyDescent="0.2">
      <c r="A28" s="38"/>
      <c r="B28" s="78"/>
      <c r="C28" s="38"/>
      <c r="D28" s="38"/>
      <c r="E28" s="38"/>
      <c r="F28" s="38"/>
      <c r="I28" s="39"/>
      <c r="J28" s="38"/>
    </row>
    <row r="29" spans="1:10" ht="16" customHeight="1" x14ac:dyDescent="0.2">
      <c r="A29" s="38"/>
      <c r="B29" s="38"/>
      <c r="C29" s="38"/>
      <c r="D29" s="38"/>
      <c r="E29" s="38"/>
      <c r="F29" s="38"/>
      <c r="I29" s="39"/>
      <c r="J29" s="38"/>
    </row>
    <row r="30" spans="1:10" ht="16" customHeight="1" x14ac:dyDescent="0.2">
      <c r="A30" s="38"/>
      <c r="B30" s="38"/>
      <c r="C30" s="38"/>
      <c r="D30" s="38"/>
      <c r="E30" s="38"/>
      <c r="F30" s="38"/>
      <c r="I30" s="39"/>
      <c r="J30" s="38"/>
    </row>
    <row r="31" spans="1:10" ht="16" customHeight="1" x14ac:dyDescent="0.2">
      <c r="A31" s="38"/>
      <c r="B31" s="38"/>
      <c r="C31" s="38"/>
      <c r="D31" s="38"/>
      <c r="E31" s="38"/>
      <c r="F31" s="38"/>
      <c r="I31" s="39"/>
      <c r="J31" s="38"/>
    </row>
    <row r="32" spans="1:10" ht="16" customHeight="1" x14ac:dyDescent="0.2">
      <c r="A32" s="38"/>
      <c r="B32" s="38"/>
      <c r="C32" s="38"/>
      <c r="D32" s="38"/>
      <c r="E32" s="38"/>
      <c r="F32" s="38"/>
      <c r="I32" s="39"/>
      <c r="J32" s="38"/>
    </row>
    <row r="33" spans="1:10" ht="16" customHeight="1" x14ac:dyDescent="0.2">
      <c r="A33" s="38"/>
      <c r="B33" s="38"/>
      <c r="C33" s="38"/>
      <c r="D33" s="38"/>
      <c r="E33" s="38"/>
      <c r="F33" s="38"/>
      <c r="I33" s="39"/>
      <c r="J33" s="38"/>
    </row>
    <row r="34" spans="1:10" ht="16" customHeight="1" x14ac:dyDescent="0.2">
      <c r="A34" s="38"/>
      <c r="B34" s="38"/>
      <c r="C34" s="38"/>
      <c r="D34" s="38"/>
      <c r="E34" s="38"/>
      <c r="F34" s="38"/>
      <c r="I34" s="39"/>
      <c r="J34" s="38"/>
    </row>
    <row r="35" spans="1:10" ht="16" customHeight="1" x14ac:dyDescent="0.2">
      <c r="A35" s="38"/>
      <c r="B35" s="38"/>
      <c r="C35" s="38"/>
      <c r="D35" s="38"/>
      <c r="E35" s="38"/>
      <c r="F35" s="38"/>
      <c r="I35" s="39"/>
      <c r="J35" s="38"/>
    </row>
    <row r="36" spans="1:10" ht="16" customHeight="1" x14ac:dyDescent="0.2">
      <c r="A36" s="38"/>
      <c r="B36" s="38"/>
      <c r="C36" s="38"/>
      <c r="D36" s="38"/>
      <c r="E36" s="38"/>
      <c r="F36" s="38"/>
      <c r="I36" s="39"/>
      <c r="J36" s="38"/>
    </row>
    <row r="37" spans="1:10" ht="16" customHeight="1" x14ac:dyDescent="0.2">
      <c r="A37" s="38"/>
      <c r="B37" s="38"/>
      <c r="C37" s="38"/>
      <c r="D37" s="38"/>
      <c r="E37" s="38"/>
      <c r="F37" s="38"/>
      <c r="I37" s="39"/>
      <c r="J37" s="38"/>
    </row>
    <row r="38" spans="1:10" ht="16" customHeight="1" x14ac:dyDescent="0.2">
      <c r="A38" s="47"/>
      <c r="B38" s="47"/>
      <c r="C38" s="47"/>
      <c r="D38" s="47"/>
      <c r="E38" s="38"/>
      <c r="F38" s="48"/>
      <c r="I38" s="18"/>
    </row>
    <row r="39" spans="1:10" ht="16" customHeight="1" x14ac:dyDescent="0.2">
      <c r="A39" s="47"/>
      <c r="B39" s="47"/>
      <c r="C39" s="47"/>
      <c r="D39" s="47"/>
      <c r="E39" s="38"/>
      <c r="F39" s="48"/>
      <c r="I39" s="18"/>
    </row>
    <row r="40" spans="1:10" ht="16" customHeight="1" x14ac:dyDescent="0.2">
      <c r="A40" s="47"/>
      <c r="B40" s="38"/>
      <c r="C40" s="47"/>
      <c r="D40" s="47"/>
      <c r="E40" s="38"/>
      <c r="F40" s="48"/>
      <c r="I40" s="18"/>
    </row>
    <row r="41" spans="1:10" ht="16" customHeight="1" x14ac:dyDescent="0.2">
      <c r="A41" s="47"/>
      <c r="B41" s="47"/>
      <c r="C41" s="47"/>
      <c r="D41" s="47"/>
      <c r="E41" s="38"/>
      <c r="F41" s="48"/>
      <c r="I41" s="18"/>
    </row>
    <row r="42" spans="1:10" ht="16" customHeight="1" x14ac:dyDescent="0.2">
      <c r="A42" s="47"/>
      <c r="B42" s="47"/>
      <c r="C42" s="47"/>
      <c r="D42" s="47"/>
      <c r="E42" s="38"/>
      <c r="F42" s="48"/>
      <c r="I42" s="18"/>
    </row>
    <row r="43" spans="1:10" ht="16" customHeight="1" x14ac:dyDescent="0.2">
      <c r="A43" s="47"/>
      <c r="B43" s="38"/>
      <c r="C43" s="47"/>
      <c r="D43" s="47"/>
      <c r="E43" s="38"/>
      <c r="F43" s="49"/>
      <c r="I43" s="18"/>
    </row>
    <row r="44" spans="1:10" ht="16" customHeight="1" x14ac:dyDescent="0.2">
      <c r="A44" s="47"/>
      <c r="B44" s="38"/>
      <c r="C44" s="47"/>
      <c r="D44" s="47"/>
      <c r="E44" s="38"/>
      <c r="F44" s="49"/>
      <c r="I44" s="18"/>
    </row>
    <row r="45" spans="1:10" ht="16" customHeight="1" x14ac:dyDescent="0.2">
      <c r="A45" s="47"/>
      <c r="B45" s="38"/>
      <c r="C45" s="47"/>
      <c r="D45" s="47"/>
      <c r="E45" s="38"/>
      <c r="F45" s="50"/>
      <c r="I45" s="18"/>
      <c r="J45" s="17"/>
    </row>
    <row r="46" spans="1:10" ht="16" customHeight="1" x14ac:dyDescent="0.2">
      <c r="A46" s="47"/>
      <c r="B46" s="47"/>
      <c r="C46" s="47"/>
      <c r="D46" s="47"/>
      <c r="E46" s="38"/>
      <c r="F46" s="50"/>
      <c r="J46" s="17"/>
    </row>
    <row r="47" spans="1:10" ht="16" customHeight="1" x14ac:dyDescent="0.2">
      <c r="F47" s="17"/>
      <c r="J47" s="17"/>
    </row>
    <row r="48" spans="1:10" ht="16" customHeight="1" x14ac:dyDescent="0.2">
      <c r="F48" s="17"/>
      <c r="J48" s="17"/>
    </row>
    <row r="49" spans="6:10" ht="16" customHeight="1" x14ac:dyDescent="0.2">
      <c r="F49" s="17"/>
      <c r="J49" s="17"/>
    </row>
    <row r="50" spans="6:10" ht="16" customHeight="1" x14ac:dyDescent="0.2">
      <c r="F50" s="17"/>
      <c r="J50" s="17"/>
    </row>
    <row r="51" spans="6:10" ht="16" customHeight="1" x14ac:dyDescent="0.2">
      <c r="F51" s="17"/>
      <c r="I51" s="18"/>
      <c r="J51" s="17"/>
    </row>
    <row r="52" spans="6:10" ht="16" customHeight="1" x14ac:dyDescent="0.2">
      <c r="F52" s="17"/>
      <c r="J52" s="17"/>
    </row>
    <row r="53" spans="6:10" ht="16" customHeight="1" x14ac:dyDescent="0.2">
      <c r="F53" s="17"/>
      <c r="J53" s="17"/>
    </row>
    <row r="54" spans="6:10" ht="16" customHeight="1" x14ac:dyDescent="0.2">
      <c r="F54" s="17"/>
      <c r="J54" s="17"/>
    </row>
    <row r="55" spans="6:10" ht="16" customHeight="1" x14ac:dyDescent="0.2">
      <c r="F55" s="17"/>
      <c r="J55" s="17"/>
    </row>
    <row r="56" spans="6:10" ht="16" customHeight="1" x14ac:dyDescent="0.2">
      <c r="F56" s="17"/>
      <c r="I56" s="18"/>
      <c r="J56" s="17"/>
    </row>
    <row r="57" spans="6:10" ht="16" customHeight="1" x14ac:dyDescent="0.2">
      <c r="F57" s="17"/>
      <c r="I57" s="18"/>
      <c r="J57" s="17"/>
    </row>
    <row r="58" spans="6:10" ht="16" customHeight="1" x14ac:dyDescent="0.2">
      <c r="F58" s="17"/>
      <c r="J58" s="17"/>
    </row>
    <row r="59" spans="6:10" ht="16" customHeight="1" x14ac:dyDescent="0.2">
      <c r="F59" s="17"/>
      <c r="J59" s="17"/>
    </row>
    <row r="60" spans="6:10" ht="16" customHeight="1" x14ac:dyDescent="0.2">
      <c r="F60" s="17"/>
      <c r="J60" s="17"/>
    </row>
    <row r="61" spans="6:10" ht="16" customHeight="1" x14ac:dyDescent="0.2">
      <c r="F61" s="17"/>
      <c r="J61" s="17"/>
    </row>
    <row r="62" spans="6:10" ht="16" customHeight="1" x14ac:dyDescent="0.2">
      <c r="F62" s="17"/>
      <c r="I62" s="18"/>
      <c r="J62" s="17"/>
    </row>
    <row r="63" spans="6:10" ht="16" customHeight="1" x14ac:dyDescent="0.2">
      <c r="F63" s="17"/>
      <c r="I63" s="18"/>
      <c r="J63" s="17"/>
    </row>
    <row r="64" spans="6:10" ht="16" customHeight="1" x14ac:dyDescent="0.2">
      <c r="F64" s="17"/>
      <c r="I64" s="18"/>
      <c r="J64" s="17"/>
    </row>
    <row r="65" spans="6:10" ht="16" customHeight="1" x14ac:dyDescent="0.2">
      <c r="F65" s="17"/>
      <c r="J65" s="17"/>
    </row>
    <row r="66" spans="6:10" ht="16" customHeight="1" x14ac:dyDescent="0.2">
      <c r="F66" s="17"/>
      <c r="I66" s="18"/>
      <c r="J66" s="17"/>
    </row>
    <row r="67" spans="6:10" ht="16" customHeight="1" x14ac:dyDescent="0.2">
      <c r="F67" s="17"/>
      <c r="I67" s="18"/>
      <c r="J67" s="17"/>
    </row>
    <row r="68" spans="6:10" ht="16" customHeight="1" x14ac:dyDescent="0.2">
      <c r="F68" s="17"/>
      <c r="I68" s="18"/>
      <c r="J68" s="17"/>
    </row>
    <row r="69" spans="6:10" ht="16" customHeight="1" x14ac:dyDescent="0.2">
      <c r="F69" s="17"/>
      <c r="J69" s="17"/>
    </row>
    <row r="70" spans="6:10" ht="16" customHeight="1" x14ac:dyDescent="0.2">
      <c r="F70" s="17"/>
      <c r="J70" s="17"/>
    </row>
    <row r="71" spans="6:10" ht="16" customHeight="1" x14ac:dyDescent="0.2">
      <c r="F71" s="17"/>
      <c r="I71" s="18"/>
      <c r="J71" s="17"/>
    </row>
    <row r="72" spans="6:10" ht="16" customHeight="1" x14ac:dyDescent="0.2">
      <c r="F72" s="17"/>
      <c r="I72" s="18"/>
      <c r="J72" s="17"/>
    </row>
    <row r="73" spans="6:10" ht="16" customHeight="1" x14ac:dyDescent="0.2">
      <c r="F73" s="17"/>
      <c r="J73" s="17"/>
    </row>
    <row r="74" spans="6:10" ht="16" customHeight="1" x14ac:dyDescent="0.2">
      <c r="F74" s="17"/>
      <c r="J74" s="17"/>
    </row>
    <row r="75" spans="6:10" ht="16" customHeight="1" x14ac:dyDescent="0.2">
      <c r="F75" s="17"/>
      <c r="J75" s="17"/>
    </row>
    <row r="76" spans="6:10" ht="16" customHeight="1" x14ac:dyDescent="0.2">
      <c r="F76" s="17"/>
      <c r="J76" s="17"/>
    </row>
    <row r="77" spans="6:10" ht="16" customHeight="1" x14ac:dyDescent="0.2">
      <c r="F77" s="17"/>
      <c r="J77" s="17"/>
    </row>
    <row r="78" spans="6:10" ht="16" customHeight="1" x14ac:dyDescent="0.2">
      <c r="F78" s="17"/>
      <c r="J78" s="17"/>
    </row>
    <row r="79" spans="6:10" ht="16" customHeight="1" x14ac:dyDescent="0.2">
      <c r="F79" s="17"/>
      <c r="J79" s="17"/>
    </row>
    <row r="80" spans="6:10" ht="16" customHeight="1" x14ac:dyDescent="0.2">
      <c r="F80" s="17"/>
      <c r="J80" s="17"/>
    </row>
    <row r="81" spans="6:10" ht="16" customHeight="1" x14ac:dyDescent="0.2">
      <c r="F81" s="17"/>
      <c r="J81" s="17"/>
    </row>
    <row r="82" spans="6:10" ht="16" customHeight="1" x14ac:dyDescent="0.2">
      <c r="F82" s="17"/>
      <c r="J82" s="17"/>
    </row>
    <row r="83" spans="6:10" ht="16" customHeight="1" x14ac:dyDescent="0.2">
      <c r="F83" s="17"/>
      <c r="J83" s="17"/>
    </row>
    <row r="84" spans="6:10" ht="16" customHeight="1" x14ac:dyDescent="0.2">
      <c r="F84" s="17"/>
      <c r="J84" s="17"/>
    </row>
    <row r="85" spans="6:10" ht="16" customHeight="1" x14ac:dyDescent="0.2">
      <c r="F85" s="17"/>
      <c r="J85" s="17"/>
    </row>
    <row r="86" spans="6:10" ht="16" customHeight="1" x14ac:dyDescent="0.2">
      <c r="F86" s="17"/>
      <c r="J86" s="17"/>
    </row>
    <row r="87" spans="6:10" ht="16" customHeight="1" x14ac:dyDescent="0.2">
      <c r="F87" s="17"/>
      <c r="J87" s="17"/>
    </row>
    <row r="88" spans="6:10" ht="16" customHeight="1" x14ac:dyDescent="0.2">
      <c r="F88" s="17"/>
      <c r="J88" s="17"/>
    </row>
    <row r="89" spans="6:10" ht="16" customHeight="1" x14ac:dyDescent="0.2">
      <c r="F89" s="17"/>
      <c r="J89" s="17"/>
    </row>
    <row r="90" spans="6:10" ht="16" customHeight="1" x14ac:dyDescent="0.2">
      <c r="F90" s="17"/>
      <c r="J90" s="17"/>
    </row>
    <row r="91" spans="6:10" ht="16" customHeight="1" x14ac:dyDescent="0.2">
      <c r="F91" s="17"/>
      <c r="J91" s="17"/>
    </row>
    <row r="92" spans="6:10" ht="16" customHeight="1" x14ac:dyDescent="0.2">
      <c r="F92" s="17"/>
      <c r="J92" s="17"/>
    </row>
    <row r="93" spans="6:10" ht="16" customHeight="1" x14ac:dyDescent="0.2">
      <c r="F93" s="17"/>
      <c r="J93" s="17"/>
    </row>
    <row r="94" spans="6:10" ht="16" customHeight="1" x14ac:dyDescent="0.2">
      <c r="F94" s="17"/>
      <c r="J94" s="17"/>
    </row>
    <row r="95" spans="6:10" ht="16" customHeight="1" x14ac:dyDescent="0.2">
      <c r="F95" s="17"/>
      <c r="J95" s="17"/>
    </row>
    <row r="96" spans="6:10" ht="16" customHeight="1" x14ac:dyDescent="0.2">
      <c r="F96" s="17"/>
      <c r="J96" s="17"/>
    </row>
    <row r="97" spans="6:10" ht="16" customHeight="1" x14ac:dyDescent="0.2">
      <c r="F97" s="17"/>
      <c r="I97" s="18"/>
      <c r="J97" s="17"/>
    </row>
    <row r="98" spans="6:10" ht="16" customHeight="1" x14ac:dyDescent="0.2">
      <c r="F98" s="17"/>
      <c r="I98" s="18"/>
      <c r="J98" s="17"/>
    </row>
    <row r="99" spans="6:10" ht="16" customHeight="1" x14ac:dyDescent="0.2">
      <c r="F99" s="17"/>
      <c r="J99" s="17"/>
    </row>
    <row r="100" spans="6:10" ht="16" customHeight="1" x14ac:dyDescent="0.2">
      <c r="F100" s="17"/>
      <c r="J100" s="17"/>
    </row>
    <row r="101" spans="6:10" ht="16" customHeight="1" x14ac:dyDescent="0.2">
      <c r="F101" s="17"/>
      <c r="J101" s="17"/>
    </row>
    <row r="102" spans="6:10" ht="16" customHeight="1" x14ac:dyDescent="0.2">
      <c r="F102" s="17"/>
      <c r="J102" s="17"/>
    </row>
    <row r="103" spans="6:10" ht="16" customHeight="1" x14ac:dyDescent="0.2">
      <c r="F103" s="17"/>
      <c r="I103" s="18"/>
      <c r="J103" s="17"/>
    </row>
    <row r="104" spans="6:10" ht="16" customHeight="1" x14ac:dyDescent="0.2">
      <c r="F104" s="17"/>
      <c r="I104" s="18"/>
      <c r="J104" s="17"/>
    </row>
    <row r="105" spans="6:10" ht="16" customHeight="1" x14ac:dyDescent="0.2">
      <c r="F105" s="17"/>
      <c r="I105" s="18"/>
      <c r="J105" s="17"/>
    </row>
    <row r="106" spans="6:10" ht="16" customHeight="1" x14ac:dyDescent="0.2">
      <c r="F106" s="17"/>
      <c r="I106" s="18"/>
      <c r="J106" s="17"/>
    </row>
    <row r="107" spans="6:10" ht="16" customHeight="1" x14ac:dyDescent="0.2">
      <c r="F107" s="17"/>
      <c r="I107" s="18"/>
      <c r="J107" s="17"/>
    </row>
    <row r="108" spans="6:10" ht="16" customHeight="1" x14ac:dyDescent="0.2">
      <c r="F108" s="17"/>
      <c r="I108" s="18"/>
      <c r="J108" s="17"/>
    </row>
    <row r="109" spans="6:10" ht="16" customHeight="1" x14ac:dyDescent="0.2">
      <c r="F109" s="17"/>
      <c r="I109" s="18"/>
      <c r="J109" s="17"/>
    </row>
    <row r="110" spans="6:10" ht="16" customHeight="1" x14ac:dyDescent="0.2">
      <c r="F110" s="17"/>
      <c r="J110" s="17"/>
    </row>
    <row r="111" spans="6:10" ht="16" customHeight="1" x14ac:dyDescent="0.2">
      <c r="F111" s="17"/>
      <c r="J111" s="17"/>
    </row>
    <row r="112" spans="6:10" ht="16" customHeight="1" x14ac:dyDescent="0.2">
      <c r="F112" s="17"/>
      <c r="J112" s="17"/>
    </row>
    <row r="113" spans="2:10" ht="16" customHeight="1" x14ac:dyDescent="0.2">
      <c r="B113" s="20"/>
      <c r="F113" s="17"/>
      <c r="I113" s="18"/>
      <c r="J113" s="17"/>
    </row>
    <row r="114" spans="2:10" ht="16" customHeight="1" x14ac:dyDescent="0.2">
      <c r="B114" s="20"/>
      <c r="F114" s="17"/>
      <c r="I114" s="18"/>
      <c r="J114" s="17"/>
    </row>
    <row r="115" spans="2:10" ht="16" customHeight="1" x14ac:dyDescent="0.2">
      <c r="F115" s="17"/>
      <c r="J115" s="17"/>
    </row>
    <row r="116" spans="2:10" ht="16" customHeight="1" x14ac:dyDescent="0.2">
      <c r="F116" s="17"/>
      <c r="J116" s="17"/>
    </row>
    <row r="117" spans="2:10" ht="16" customHeight="1" x14ac:dyDescent="0.2">
      <c r="F117" s="17"/>
      <c r="J117" s="17"/>
    </row>
    <row r="118" spans="2:10" ht="16" customHeight="1" x14ac:dyDescent="0.2">
      <c r="F118" s="17"/>
      <c r="I118" s="18"/>
      <c r="J118" s="17"/>
    </row>
    <row r="119" spans="2:10" ht="16" customHeight="1" x14ac:dyDescent="0.2">
      <c r="F119" s="17"/>
      <c r="J119" s="17"/>
    </row>
    <row r="120" spans="2:10" ht="16" customHeight="1" x14ac:dyDescent="0.2">
      <c r="B120" s="21"/>
      <c r="F120" s="17"/>
      <c r="I120" s="18"/>
      <c r="J120" s="17"/>
    </row>
    <row r="121" spans="2:10" ht="16" customHeight="1" x14ac:dyDescent="0.2">
      <c r="F121" s="17"/>
      <c r="I121" s="18"/>
      <c r="J121" s="17"/>
    </row>
    <row r="122" spans="2:10" ht="16" customHeight="1" x14ac:dyDescent="0.2">
      <c r="F122" s="17"/>
      <c r="I122" s="18"/>
      <c r="J122" s="17"/>
    </row>
    <row r="123" spans="2:10" ht="16" customHeight="1" x14ac:dyDescent="0.2">
      <c r="B123" s="2"/>
      <c r="F123" s="17"/>
      <c r="I123" s="18"/>
      <c r="J123" s="17"/>
    </row>
    <row r="124" spans="2:10" ht="16" customHeight="1" x14ac:dyDescent="0.2">
      <c r="B124" s="2"/>
      <c r="F124" s="17"/>
      <c r="I124" s="18"/>
      <c r="J124" s="17"/>
    </row>
    <row r="125" spans="2:10" ht="16" customHeight="1" x14ac:dyDescent="0.2">
      <c r="B125" s="2"/>
      <c r="F125" s="17"/>
      <c r="I125" s="18"/>
      <c r="J125" s="17"/>
    </row>
    <row r="126" spans="2:10" ht="16" customHeight="1" x14ac:dyDescent="0.2">
      <c r="B126" s="2"/>
      <c r="F126" s="17"/>
      <c r="I126" s="18"/>
      <c r="J126" s="17"/>
    </row>
    <row r="127" spans="2:10" ht="16" customHeight="1" x14ac:dyDescent="0.2">
      <c r="B127" s="2"/>
      <c r="F127" s="17"/>
      <c r="I127" s="18"/>
      <c r="J127" s="17"/>
    </row>
    <row r="128" spans="2:10" ht="16" customHeight="1" x14ac:dyDescent="0.2">
      <c r="B128" s="2"/>
      <c r="F128" s="17"/>
      <c r="I128" s="18"/>
      <c r="J128" s="17"/>
    </row>
    <row r="129" spans="2:10" ht="16" customHeight="1" x14ac:dyDescent="0.2">
      <c r="B129" s="2"/>
      <c r="F129" s="17"/>
      <c r="I129" s="18"/>
      <c r="J129" s="17"/>
    </row>
    <row r="130" spans="2:10" ht="16" customHeight="1" x14ac:dyDescent="0.2">
      <c r="B130" s="2"/>
      <c r="F130" s="17"/>
      <c r="I130" s="18"/>
      <c r="J130" s="17"/>
    </row>
    <row r="131" spans="2:10" ht="16" customHeight="1" x14ac:dyDescent="0.2">
      <c r="B131" s="2"/>
      <c r="F131" s="17"/>
      <c r="I131" s="18"/>
      <c r="J131" s="17"/>
    </row>
    <row r="132" spans="2:10" ht="16" customHeight="1" x14ac:dyDescent="0.2">
      <c r="F132" s="17"/>
      <c r="I132" s="18"/>
      <c r="J132" s="17"/>
    </row>
    <row r="133" spans="2:10" ht="16" customHeight="1" x14ac:dyDescent="0.2">
      <c r="F133" s="17"/>
      <c r="I133" s="18"/>
      <c r="J133" s="17"/>
    </row>
    <row r="134" spans="2:10" ht="16" customHeight="1" x14ac:dyDescent="0.2">
      <c r="F134" s="17"/>
      <c r="I134" s="18"/>
      <c r="J134" s="17"/>
    </row>
    <row r="135" spans="2:10" ht="16" customHeight="1" x14ac:dyDescent="0.2">
      <c r="F135" s="17"/>
      <c r="I135" s="1"/>
      <c r="J135" s="17"/>
    </row>
    <row r="136" spans="2:10" ht="16" customHeight="1" x14ac:dyDescent="0.2">
      <c r="F136" s="17"/>
      <c r="I136" s="1"/>
      <c r="J136" s="17"/>
    </row>
    <row r="137" spans="2:10" ht="16" customHeight="1" x14ac:dyDescent="0.2">
      <c r="F137" s="17"/>
      <c r="I137" s="1"/>
      <c r="J137" s="17"/>
    </row>
    <row r="138" spans="2:10" ht="16" customHeight="1" x14ac:dyDescent="0.2">
      <c r="F138" s="17"/>
      <c r="I138" s="1"/>
      <c r="J138" s="17"/>
    </row>
    <row r="139" spans="2:10" ht="16" customHeight="1" x14ac:dyDescent="0.2">
      <c r="F139" s="17"/>
      <c r="J139" s="17"/>
    </row>
    <row r="140" spans="2:10" ht="16" customHeight="1" x14ac:dyDescent="0.2">
      <c r="F140" s="17"/>
      <c r="J140" s="17"/>
    </row>
    <row r="141" spans="2:10" ht="16" customHeight="1" x14ac:dyDescent="0.2">
      <c r="F141" s="17"/>
      <c r="I141" s="22"/>
      <c r="J141" s="17"/>
    </row>
    <row r="142" spans="2:10" ht="16" customHeight="1" x14ac:dyDescent="0.2">
      <c r="F142" s="17"/>
      <c r="I142" s="18"/>
      <c r="J142" s="17"/>
    </row>
    <row r="143" spans="2:10" ht="16" customHeight="1" x14ac:dyDescent="0.2">
      <c r="F143" s="17"/>
      <c r="J143" s="17"/>
    </row>
    <row r="144" spans="2:10" ht="16" customHeight="1" x14ac:dyDescent="0.2">
      <c r="F144" s="17"/>
      <c r="J144" s="17"/>
    </row>
    <row r="145" spans="6:10" ht="16" customHeight="1" x14ac:dyDescent="0.2">
      <c r="F145" s="17"/>
      <c r="J145" s="17"/>
    </row>
    <row r="146" spans="6:10" ht="16" customHeight="1" x14ac:dyDescent="0.2">
      <c r="F146" s="17"/>
      <c r="J146" s="17"/>
    </row>
    <row r="147" spans="6:10" ht="16" customHeight="1" x14ac:dyDescent="0.2">
      <c r="F147" s="17"/>
      <c r="J147" s="17"/>
    </row>
    <row r="148" spans="6:10" ht="16" customHeight="1" x14ac:dyDescent="0.2">
      <c r="F148" s="17"/>
      <c r="J148" s="17"/>
    </row>
    <row r="149" spans="6:10" ht="16" customHeight="1" x14ac:dyDescent="0.2">
      <c r="F149" s="17"/>
      <c r="J149" s="17"/>
    </row>
    <row r="150" spans="6:10" ht="16" customHeight="1" x14ac:dyDescent="0.2">
      <c r="F150" s="17"/>
      <c r="J150" s="17"/>
    </row>
    <row r="151" spans="6:10" ht="16" customHeight="1" x14ac:dyDescent="0.2">
      <c r="F151" s="17"/>
      <c r="J151" s="17"/>
    </row>
    <row r="152" spans="6:10" ht="16" customHeight="1" x14ac:dyDescent="0.2">
      <c r="F152" s="17"/>
      <c r="J152" s="17"/>
    </row>
    <row r="153" spans="6:10" ht="16" customHeight="1" x14ac:dyDescent="0.2">
      <c r="F153" s="17"/>
      <c r="J153" s="17"/>
    </row>
    <row r="154" spans="6:10" ht="16" customHeight="1" x14ac:dyDescent="0.2">
      <c r="F154" s="17"/>
      <c r="J154" s="17"/>
    </row>
    <row r="155" spans="6:10" ht="16" customHeight="1" x14ac:dyDescent="0.2">
      <c r="F155" s="17"/>
      <c r="J155" s="17"/>
    </row>
    <row r="156" spans="6:10" ht="16" customHeight="1" x14ac:dyDescent="0.2">
      <c r="F156" s="17"/>
      <c r="J156" s="17"/>
    </row>
    <row r="157" spans="6:10" ht="16" customHeight="1" x14ac:dyDescent="0.2">
      <c r="F157" s="17"/>
      <c r="J157" s="17"/>
    </row>
    <row r="158" spans="6:10" ht="16" customHeight="1" x14ac:dyDescent="0.2">
      <c r="F158" s="17"/>
      <c r="J158" s="17"/>
    </row>
    <row r="159" spans="6:10" ht="16" customHeight="1" x14ac:dyDescent="0.2">
      <c r="F159" s="17"/>
      <c r="J159" s="17"/>
    </row>
    <row r="160" spans="6:10" ht="16" customHeight="1" x14ac:dyDescent="0.2">
      <c r="F160" s="17"/>
      <c r="J160" s="17"/>
    </row>
    <row r="161" spans="6:10" ht="16" customHeight="1" x14ac:dyDescent="0.2">
      <c r="F161" s="17"/>
      <c r="J161" s="17"/>
    </row>
    <row r="162" spans="6:10" ht="16" customHeight="1" x14ac:dyDescent="0.2">
      <c r="F162" s="17"/>
      <c r="J162" s="17"/>
    </row>
    <row r="163" spans="6:10" ht="16" customHeight="1" x14ac:dyDescent="0.2">
      <c r="F163" s="17"/>
      <c r="J163" s="17"/>
    </row>
    <row r="164" spans="6:10" ht="16" customHeight="1" x14ac:dyDescent="0.2">
      <c r="F164" s="17"/>
      <c r="J164" s="17"/>
    </row>
    <row r="165" spans="6:10" ht="16" customHeight="1" x14ac:dyDescent="0.2">
      <c r="F165" s="17"/>
      <c r="J165" s="17"/>
    </row>
    <row r="166" spans="6:10" ht="16" customHeight="1" x14ac:dyDescent="0.2">
      <c r="F166" s="17"/>
      <c r="J166" s="17"/>
    </row>
    <row r="167" spans="6:10" ht="16" customHeight="1" x14ac:dyDescent="0.2">
      <c r="F167" s="17"/>
      <c r="J167" s="17"/>
    </row>
    <row r="168" spans="6:10" ht="16" customHeight="1" x14ac:dyDescent="0.2">
      <c r="F168" s="17"/>
      <c r="J168" s="17"/>
    </row>
    <row r="169" spans="6:10" ht="16" customHeight="1" x14ac:dyDescent="0.2">
      <c r="F169" s="17"/>
      <c r="J169" s="17"/>
    </row>
    <row r="170" spans="6:10" ht="16" customHeight="1" x14ac:dyDescent="0.2">
      <c r="F170" s="17"/>
      <c r="J170" s="17"/>
    </row>
    <row r="171" spans="6:10" ht="16" customHeight="1" x14ac:dyDescent="0.2">
      <c r="F171" s="17"/>
      <c r="J171" s="17"/>
    </row>
    <row r="172" spans="6:10" ht="16" customHeight="1" x14ac:dyDescent="0.2">
      <c r="F172" s="17"/>
      <c r="J172" s="17"/>
    </row>
    <row r="173" spans="6:10" ht="16" customHeight="1" x14ac:dyDescent="0.2">
      <c r="F173" s="17"/>
      <c r="J173" s="17"/>
    </row>
    <row r="174" spans="6:10" ht="16" customHeight="1" x14ac:dyDescent="0.2">
      <c r="F174" s="17"/>
      <c r="J174" s="17"/>
    </row>
    <row r="175" spans="6:10" ht="16" customHeight="1" x14ac:dyDescent="0.2">
      <c r="F175" s="17"/>
      <c r="J175" s="17"/>
    </row>
    <row r="176" spans="6:10" ht="16" customHeight="1" x14ac:dyDescent="0.2">
      <c r="F176" s="17"/>
      <c r="J176" s="17"/>
    </row>
    <row r="177" spans="6:10" ht="16" customHeight="1" x14ac:dyDescent="0.2">
      <c r="F177" s="17"/>
      <c r="J177" s="17"/>
    </row>
    <row r="178" spans="6:10" ht="16" customHeight="1" x14ac:dyDescent="0.2">
      <c r="F178" s="17"/>
      <c r="J178" s="17"/>
    </row>
    <row r="179" spans="6:10" ht="16" customHeight="1" x14ac:dyDescent="0.2">
      <c r="F179" s="17"/>
      <c r="J179" s="17"/>
    </row>
    <row r="180" spans="6:10" ht="16" customHeight="1" x14ac:dyDescent="0.2">
      <c r="F180" s="17"/>
      <c r="J180" s="17"/>
    </row>
    <row r="181" spans="6:10" ht="16" customHeight="1" x14ac:dyDescent="0.2">
      <c r="F181" s="17"/>
      <c r="J181" s="17"/>
    </row>
    <row r="182" spans="6:10" ht="16" customHeight="1" x14ac:dyDescent="0.2">
      <c r="F182" s="17"/>
      <c r="J182" s="17"/>
    </row>
    <row r="183" spans="6:10" ht="16" customHeight="1" x14ac:dyDescent="0.2">
      <c r="F183" s="17"/>
      <c r="J183" s="17"/>
    </row>
    <row r="184" spans="6:10" ht="16" customHeight="1" x14ac:dyDescent="0.2">
      <c r="F184" s="17"/>
      <c r="J184" s="17"/>
    </row>
    <row r="185" spans="6:10" ht="16" customHeight="1" x14ac:dyDescent="0.2">
      <c r="F185" s="17"/>
      <c r="J185" s="17"/>
    </row>
    <row r="186" spans="6:10" ht="16" customHeight="1" x14ac:dyDescent="0.2">
      <c r="F186" s="17"/>
      <c r="J186" s="17"/>
    </row>
    <row r="187" spans="6:10" ht="16" customHeight="1" x14ac:dyDescent="0.2">
      <c r="F187" s="17"/>
      <c r="J187" s="17"/>
    </row>
    <row r="188" spans="6:10" ht="16" customHeight="1" x14ac:dyDescent="0.2">
      <c r="F188" s="17"/>
      <c r="J188" s="17"/>
    </row>
    <row r="189" spans="6:10" ht="16" customHeight="1" x14ac:dyDescent="0.2">
      <c r="F189" s="17"/>
      <c r="J189" s="17"/>
    </row>
    <row r="190" spans="6:10" ht="16" customHeight="1" x14ac:dyDescent="0.2">
      <c r="F190" s="17"/>
      <c r="J190" s="17"/>
    </row>
    <row r="191" spans="6:10" ht="16" customHeight="1" x14ac:dyDescent="0.2">
      <c r="F191" s="17"/>
      <c r="J191" s="17"/>
    </row>
    <row r="192" spans="6:10" ht="16" customHeight="1" x14ac:dyDescent="0.2">
      <c r="F192" s="17"/>
      <c r="J192" s="17"/>
    </row>
    <row r="193" spans="6:10" ht="16" customHeight="1" x14ac:dyDescent="0.2">
      <c r="F193" s="17"/>
      <c r="J193" s="17"/>
    </row>
    <row r="194" spans="6:10" ht="16" customHeight="1" x14ac:dyDescent="0.2">
      <c r="F194" s="17"/>
      <c r="J194" s="17"/>
    </row>
    <row r="195" spans="6:10" ht="16" customHeight="1" x14ac:dyDescent="0.2">
      <c r="F195" s="17"/>
      <c r="J195" s="17"/>
    </row>
    <row r="196" spans="6:10" ht="16" customHeight="1" x14ac:dyDescent="0.2">
      <c r="F196" s="17"/>
      <c r="J196" s="17"/>
    </row>
    <row r="197" spans="6:10" ht="16" customHeight="1" x14ac:dyDescent="0.2">
      <c r="F197" s="17"/>
      <c r="J197" s="17"/>
    </row>
    <row r="198" spans="6:10" ht="16" customHeight="1" x14ac:dyDescent="0.2">
      <c r="F198" s="17"/>
      <c r="J198" s="17"/>
    </row>
    <row r="199" spans="6:10" ht="16" customHeight="1" x14ac:dyDescent="0.2">
      <c r="F199" s="17"/>
      <c r="J199" s="17"/>
    </row>
    <row r="200" spans="6:10" ht="16" customHeight="1" x14ac:dyDescent="0.2">
      <c r="F200" s="17"/>
      <c r="J200" s="17"/>
    </row>
  </sheetData>
  <hyperlinks>
    <hyperlink ref="I5" r:id="rId1" xr:uid="{CAD947AA-6583-9549-BA32-A83FE633FA1A}"/>
    <hyperlink ref="I6" r:id="rId2" xr:uid="{5E5125D0-02EC-694D-952D-B4A89556EB47}"/>
    <hyperlink ref="I7" r:id="rId3" xr:uid="{A354ED34-A703-E94D-8783-5284752CC39F}"/>
    <hyperlink ref="I8" r:id="rId4" xr:uid="{7C90667C-8CF4-9146-96BB-78641FDBA3A4}"/>
    <hyperlink ref="I9" r:id="rId5" xr:uid="{C8238118-48FE-9547-946E-8892E3FC0EA6}"/>
    <hyperlink ref="I10" r:id="rId6" xr:uid="{B29C26C2-F46C-9846-A944-4ADEDBF50CB9}"/>
    <hyperlink ref="I3" r:id="rId7" xr:uid="{13651F65-D099-C448-8945-9D93867295F9}"/>
    <hyperlink ref="J3" r:id="rId8" display="https://www.ncbi.nlm.nih.gov/pubmed/25569670" xr:uid="{AEDFADED-7146-6C42-B36C-68579A22813B}"/>
  </hyperlinks>
  <pageMargins left="0.7" right="0.7" top="0.75" bottom="0.75" header="0.3" footer="0.3"/>
  <tableParts count="1"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A277-43C8-4241-859E-69A861B5180C}">
  <dimension ref="A1:F57"/>
  <sheetViews>
    <sheetView zoomScaleNormal="100" workbookViewId="0">
      <pane ySplit="1" topLeftCell="A2" activePane="bottomLeft" state="frozen"/>
      <selection pane="bottomLeft" activeCell="F31" sqref="F31"/>
    </sheetView>
  </sheetViews>
  <sheetFormatPr baseColWidth="10" defaultColWidth="11" defaultRowHeight="16" customHeight="1" x14ac:dyDescent="0.2"/>
  <cols>
    <col min="1" max="1" width="7.83203125" style="11" bestFit="1" customWidth="1"/>
    <col min="2" max="2" width="17.1640625" style="12" bestFit="1" customWidth="1"/>
    <col min="3" max="3" width="55" style="12" bestFit="1" customWidth="1"/>
    <col min="4" max="4" width="6.1640625" style="11" bestFit="1" customWidth="1"/>
    <col min="5" max="5" width="12.83203125" style="28" bestFit="1" customWidth="1"/>
    <col min="6" max="6" width="66.83203125" style="11" bestFit="1" customWidth="1"/>
    <col min="7" max="16384" width="11" style="11"/>
  </cols>
  <sheetData>
    <row r="1" spans="1:6" ht="16" customHeight="1" x14ac:dyDescent="0.2">
      <c r="A1" s="27" t="s">
        <v>0</v>
      </c>
      <c r="B1" s="29" t="s">
        <v>75</v>
      </c>
      <c r="C1" s="29" t="s">
        <v>17</v>
      </c>
      <c r="D1" s="27" t="s">
        <v>16</v>
      </c>
      <c r="E1" s="27" t="s">
        <v>76</v>
      </c>
      <c r="F1" s="27" t="s">
        <v>72</v>
      </c>
    </row>
    <row r="2" spans="1:6" ht="16" customHeight="1" x14ac:dyDescent="0.2">
      <c r="A2" t="s">
        <v>107</v>
      </c>
      <c r="B2" t="s">
        <v>153</v>
      </c>
      <c r="C2" s="79" t="s">
        <v>106</v>
      </c>
      <c r="D2" s="17">
        <f t="shared" ref="D2:D21" si="0">LEN(SUBSTITUTE(C2, " ", ""))</f>
        <v>45</v>
      </c>
      <c r="E2" s="17" t="s">
        <v>168</v>
      </c>
      <c r="F2" s="17" t="s">
        <v>170</v>
      </c>
    </row>
    <row r="3" spans="1:6" ht="16" customHeight="1" x14ac:dyDescent="0.2">
      <c r="A3" s="17" t="s">
        <v>113</v>
      </c>
      <c r="B3" t="s">
        <v>145</v>
      </c>
      <c r="C3" t="s">
        <v>108</v>
      </c>
      <c r="D3" s="17">
        <f t="shared" si="0"/>
        <v>20</v>
      </c>
      <c r="E3" s="17" t="s">
        <v>168</v>
      </c>
      <c r="F3" s="17"/>
    </row>
    <row r="4" spans="1:6" ht="16" customHeight="1" x14ac:dyDescent="0.2">
      <c r="A4" s="17" t="s">
        <v>114</v>
      </c>
      <c r="B4" t="s">
        <v>146</v>
      </c>
      <c r="C4" t="s">
        <v>109</v>
      </c>
      <c r="D4" s="17">
        <f t="shared" si="0"/>
        <v>20</v>
      </c>
      <c r="E4" s="17" t="s">
        <v>168</v>
      </c>
      <c r="F4" s="17"/>
    </row>
    <row r="5" spans="1:6" ht="16" customHeight="1" x14ac:dyDescent="0.2">
      <c r="A5" s="17" t="s">
        <v>115</v>
      </c>
      <c r="B5" t="s">
        <v>147</v>
      </c>
      <c r="C5" t="s">
        <v>110</v>
      </c>
      <c r="D5" s="17">
        <f t="shared" si="0"/>
        <v>20</v>
      </c>
      <c r="E5" s="17" t="s">
        <v>168</v>
      </c>
      <c r="F5" s="17"/>
    </row>
    <row r="6" spans="1:6" ht="16" customHeight="1" x14ac:dyDescent="0.2">
      <c r="A6" s="17" t="s">
        <v>116</v>
      </c>
      <c r="B6" t="s">
        <v>148</v>
      </c>
      <c r="C6" t="s">
        <v>111</v>
      </c>
      <c r="D6" s="17">
        <f t="shared" si="0"/>
        <v>20</v>
      </c>
      <c r="E6" s="17" t="s">
        <v>168</v>
      </c>
      <c r="F6" s="17"/>
    </row>
    <row r="7" spans="1:6" ht="16" customHeight="1" x14ac:dyDescent="0.2">
      <c r="A7" s="17" t="s">
        <v>117</v>
      </c>
      <c r="B7" t="s">
        <v>149</v>
      </c>
      <c r="C7" s="37" t="s">
        <v>112</v>
      </c>
      <c r="D7" s="17">
        <f t="shared" si="0"/>
        <v>20</v>
      </c>
      <c r="E7" s="17" t="s">
        <v>168</v>
      </c>
      <c r="F7" s="17"/>
    </row>
    <row r="8" spans="1:6" ht="16" customHeight="1" x14ac:dyDescent="0.2">
      <c r="A8" s="17" t="s">
        <v>118</v>
      </c>
      <c r="B8" t="s">
        <v>138</v>
      </c>
      <c r="C8" t="s">
        <v>131</v>
      </c>
      <c r="D8" s="17">
        <f t="shared" si="0"/>
        <v>40</v>
      </c>
      <c r="E8" s="80" t="s">
        <v>169</v>
      </c>
      <c r="F8" s="40" t="s">
        <v>167</v>
      </c>
    </row>
    <row r="9" spans="1:6" ht="16" customHeight="1" x14ac:dyDescent="0.2">
      <c r="A9" s="17" t="s">
        <v>119</v>
      </c>
      <c r="B9" t="s">
        <v>139</v>
      </c>
      <c r="C9" t="s">
        <v>132</v>
      </c>
      <c r="D9" s="17">
        <f t="shared" si="0"/>
        <v>41</v>
      </c>
      <c r="E9" s="80" t="s">
        <v>169</v>
      </c>
      <c r="F9" s="40" t="s">
        <v>166</v>
      </c>
    </row>
    <row r="10" spans="1:6" ht="16" customHeight="1" x14ac:dyDescent="0.2">
      <c r="A10" s="17" t="s">
        <v>120</v>
      </c>
      <c r="B10" t="s">
        <v>140</v>
      </c>
      <c r="C10" t="s">
        <v>133</v>
      </c>
      <c r="D10" s="17">
        <f t="shared" si="0"/>
        <v>20</v>
      </c>
      <c r="E10" s="80" t="s">
        <v>169</v>
      </c>
      <c r="F10" s="40"/>
    </row>
    <row r="11" spans="1:6" ht="16" customHeight="1" x14ac:dyDescent="0.2">
      <c r="A11" s="17" t="s">
        <v>121</v>
      </c>
      <c r="B11" t="s">
        <v>141</v>
      </c>
      <c r="C11" t="s">
        <v>134</v>
      </c>
      <c r="D11" s="17">
        <f t="shared" si="0"/>
        <v>20</v>
      </c>
      <c r="E11" s="80" t="s">
        <v>169</v>
      </c>
      <c r="F11" s="40"/>
    </row>
    <row r="12" spans="1:6" ht="16" customHeight="1" x14ac:dyDescent="0.2">
      <c r="A12" s="17" t="s">
        <v>122</v>
      </c>
      <c r="B12" t="s">
        <v>142</v>
      </c>
      <c r="C12" t="s">
        <v>135</v>
      </c>
      <c r="D12" s="17">
        <f t="shared" si="0"/>
        <v>20</v>
      </c>
      <c r="E12" s="80" t="s">
        <v>169</v>
      </c>
      <c r="F12" s="17"/>
    </row>
    <row r="13" spans="1:6" ht="16" customHeight="1" x14ac:dyDescent="0.2">
      <c r="A13" s="17" t="s">
        <v>123</v>
      </c>
      <c r="B13" t="s">
        <v>143</v>
      </c>
      <c r="C13" t="s">
        <v>136</v>
      </c>
      <c r="D13" s="17">
        <f t="shared" si="0"/>
        <v>20</v>
      </c>
      <c r="E13" s="80" t="s">
        <v>169</v>
      </c>
      <c r="F13" s="17"/>
    </row>
    <row r="14" spans="1:6" ht="16" customHeight="1" x14ac:dyDescent="0.2">
      <c r="A14" s="17" t="s">
        <v>124</v>
      </c>
      <c r="B14" t="s">
        <v>144</v>
      </c>
      <c r="C14" t="s">
        <v>137</v>
      </c>
      <c r="D14" s="17">
        <f t="shared" si="0"/>
        <v>20</v>
      </c>
      <c r="E14" s="80" t="s">
        <v>169</v>
      </c>
      <c r="F14" s="17"/>
    </row>
    <row r="15" spans="1:6" ht="16" customHeight="1" x14ac:dyDescent="0.2">
      <c r="A15" s="17" t="s">
        <v>150</v>
      </c>
      <c r="B15" t="s">
        <v>152</v>
      </c>
      <c r="C15" t="s">
        <v>151</v>
      </c>
      <c r="D15" s="17">
        <f t="shared" si="0"/>
        <v>40</v>
      </c>
      <c r="E15" s="17" t="s">
        <v>168</v>
      </c>
      <c r="F15" s="17" t="s">
        <v>171</v>
      </c>
    </row>
    <row r="16" spans="1:6" ht="16" customHeight="1" x14ac:dyDescent="0.2">
      <c r="A16" s="17" t="s">
        <v>125</v>
      </c>
      <c r="B16" t="s">
        <v>154</v>
      </c>
      <c r="C16" t="s">
        <v>160</v>
      </c>
      <c r="D16" s="17">
        <f t="shared" si="0"/>
        <v>25</v>
      </c>
      <c r="E16" s="80" t="s">
        <v>169</v>
      </c>
      <c r="F16" s="17"/>
    </row>
    <row r="17" spans="1:6" ht="16" customHeight="1" x14ac:dyDescent="0.2">
      <c r="A17" s="17" t="s">
        <v>126</v>
      </c>
      <c r="B17" t="s">
        <v>155</v>
      </c>
      <c r="C17" t="s">
        <v>161</v>
      </c>
      <c r="D17" s="17">
        <f t="shared" si="0"/>
        <v>20</v>
      </c>
      <c r="E17" s="17" t="s">
        <v>168</v>
      </c>
      <c r="F17" s="17"/>
    </row>
    <row r="18" spans="1:6" ht="16" customHeight="1" x14ac:dyDescent="0.2">
      <c r="A18" s="17" t="s">
        <v>127</v>
      </c>
      <c r="B18" t="s">
        <v>156</v>
      </c>
      <c r="C18" t="s">
        <v>162</v>
      </c>
      <c r="D18" s="17">
        <f t="shared" si="0"/>
        <v>21</v>
      </c>
      <c r="E18" s="17" t="s">
        <v>168</v>
      </c>
      <c r="F18" s="17"/>
    </row>
    <row r="19" spans="1:6" ht="16" customHeight="1" x14ac:dyDescent="0.2">
      <c r="A19" s="17" t="s">
        <v>128</v>
      </c>
      <c r="B19" t="s">
        <v>157</v>
      </c>
      <c r="C19" t="s">
        <v>163</v>
      </c>
      <c r="D19" s="17">
        <f t="shared" si="0"/>
        <v>47</v>
      </c>
      <c r="E19" s="80" t="s">
        <v>169</v>
      </c>
      <c r="F19" s="17" t="s">
        <v>172</v>
      </c>
    </row>
    <row r="20" spans="1:6" ht="16" customHeight="1" x14ac:dyDescent="0.2">
      <c r="A20" s="17" t="s">
        <v>129</v>
      </c>
      <c r="B20" t="s">
        <v>158</v>
      </c>
      <c r="C20" t="s">
        <v>164</v>
      </c>
      <c r="D20" s="17">
        <f t="shared" si="0"/>
        <v>28</v>
      </c>
      <c r="E20" s="80" t="s">
        <v>169</v>
      </c>
      <c r="F20" s="17" t="s">
        <v>173</v>
      </c>
    </row>
    <row r="21" spans="1:6" ht="16" customHeight="1" x14ac:dyDescent="0.2">
      <c r="A21" s="17" t="s">
        <v>130</v>
      </c>
      <c r="B21" t="s">
        <v>159</v>
      </c>
      <c r="C21" t="s">
        <v>165</v>
      </c>
      <c r="D21" s="17">
        <f t="shared" si="0"/>
        <v>37</v>
      </c>
      <c r="E21" s="80" t="s">
        <v>169</v>
      </c>
      <c r="F21" s="17"/>
    </row>
    <row r="22" spans="1:6" ht="16" customHeight="1" x14ac:dyDescent="0.2">
      <c r="A22" s="17"/>
      <c r="B22" s="40"/>
      <c r="C22" s="40"/>
      <c r="D22" s="17"/>
      <c r="E22" s="17"/>
      <c r="F22" s="17"/>
    </row>
    <row r="23" spans="1:6" ht="16" customHeight="1" x14ac:dyDescent="0.2">
      <c r="A23" s="17"/>
      <c r="B23" s="40"/>
      <c r="C23" s="40"/>
      <c r="D23" s="17"/>
      <c r="E23" s="17"/>
      <c r="F23" s="17"/>
    </row>
    <row r="24" spans="1:6" ht="16" customHeight="1" x14ac:dyDescent="0.2">
      <c r="A24" s="17"/>
      <c r="B24" s="40"/>
      <c r="C24" s="40"/>
      <c r="D24" s="17"/>
      <c r="E24" s="17"/>
      <c r="F24" s="17"/>
    </row>
    <row r="25" spans="1:6" ht="16" customHeight="1" x14ac:dyDescent="0.2">
      <c r="A25" s="17"/>
      <c r="B25" s="40"/>
      <c r="C25" s="40"/>
      <c r="D25" s="17"/>
      <c r="E25" s="17"/>
      <c r="F25" s="17"/>
    </row>
    <row r="26" spans="1:6" ht="16" customHeight="1" x14ac:dyDescent="0.2">
      <c r="A26" s="17"/>
      <c r="B26" s="40"/>
      <c r="C26" s="40"/>
      <c r="D26" s="17"/>
      <c r="E26" s="17"/>
      <c r="F26" s="17"/>
    </row>
    <row r="27" spans="1:6" ht="16" customHeight="1" x14ac:dyDescent="0.2">
      <c r="A27" s="17"/>
      <c r="B27" s="40"/>
      <c r="C27" s="40"/>
      <c r="D27" s="17"/>
      <c r="E27" s="17"/>
      <c r="F27" s="17"/>
    </row>
    <row r="28" spans="1:6" ht="16" customHeight="1" x14ac:dyDescent="0.2">
      <c r="A28" s="17"/>
      <c r="B28" s="40"/>
      <c r="C28" s="40"/>
      <c r="D28" s="17"/>
      <c r="E28" s="17"/>
      <c r="F28" s="17"/>
    </row>
    <row r="29" spans="1:6" ht="16" customHeight="1" x14ac:dyDescent="0.2">
      <c r="A29" s="17"/>
      <c r="B29" s="40"/>
      <c r="C29" s="40"/>
      <c r="D29" s="17"/>
      <c r="E29" s="17"/>
      <c r="F29" s="17"/>
    </row>
    <row r="30" spans="1:6" ht="16" customHeight="1" x14ac:dyDescent="0.2">
      <c r="A30" s="17"/>
      <c r="B30" s="40"/>
      <c r="C30" s="40"/>
      <c r="D30" s="17"/>
      <c r="E30" s="17"/>
      <c r="F30" s="17"/>
    </row>
    <row r="31" spans="1:6" ht="16" customHeight="1" x14ac:dyDescent="0.2">
      <c r="A31" s="17"/>
      <c r="B31" s="40"/>
      <c r="C31" s="40"/>
      <c r="D31" s="17"/>
      <c r="E31" s="17"/>
      <c r="F31" s="17"/>
    </row>
    <row r="32" spans="1:6" ht="16" customHeight="1" x14ac:dyDescent="0.2">
      <c r="A32" s="17"/>
      <c r="B32" s="40"/>
      <c r="C32" s="40"/>
      <c r="D32" s="17"/>
      <c r="E32" s="17"/>
      <c r="F32" s="17"/>
    </row>
    <row r="33" spans="1:6" ht="16" customHeight="1" x14ac:dyDescent="0.2">
      <c r="A33" s="17"/>
      <c r="B33" s="40"/>
      <c r="C33" s="78"/>
      <c r="D33" s="17"/>
      <c r="E33" s="17"/>
      <c r="F33" s="17"/>
    </row>
    <row r="34" spans="1:6" ht="16" customHeight="1" x14ac:dyDescent="0.2">
      <c r="A34" s="17"/>
      <c r="B34" s="40"/>
      <c r="C34" s="78"/>
      <c r="D34" s="17"/>
      <c r="E34" s="17"/>
      <c r="F34" s="17"/>
    </row>
    <row r="35" spans="1:6" ht="16" customHeight="1" x14ac:dyDescent="0.2">
      <c r="A35" s="17"/>
      <c r="B35" s="40"/>
      <c r="C35" s="40"/>
      <c r="D35" s="17"/>
      <c r="E35" s="17"/>
      <c r="F35" s="17"/>
    </row>
    <row r="36" spans="1:6" ht="16" customHeight="1" x14ac:dyDescent="0.2">
      <c r="A36" s="17"/>
      <c r="B36" s="40"/>
      <c r="C36" s="40"/>
      <c r="D36" s="17"/>
      <c r="E36" s="17"/>
      <c r="F36" s="17"/>
    </row>
    <row r="37" spans="1:6" ht="16" customHeight="1" x14ac:dyDescent="0.2">
      <c r="A37"/>
      <c r="B37" s="37"/>
      <c r="C37" s="37"/>
      <c r="D37" s="17"/>
      <c r="E37" s="17"/>
      <c r="F37" s="17"/>
    </row>
    <row r="38" spans="1:6" ht="16" customHeight="1" x14ac:dyDescent="0.2">
      <c r="A38"/>
      <c r="B38" s="37"/>
      <c r="C38" s="37"/>
      <c r="D38" s="17"/>
      <c r="E38" s="17"/>
      <c r="F38" s="17"/>
    </row>
    <row r="39" spans="1:6" ht="16" customHeight="1" x14ac:dyDescent="0.2">
      <c r="A39" s="17"/>
      <c r="B39" s="40"/>
      <c r="C39" s="40"/>
      <c r="D39" s="17"/>
      <c r="E39" s="17"/>
      <c r="F39" s="17"/>
    </row>
    <row r="40" spans="1:6" ht="16" customHeight="1" x14ac:dyDescent="0.2">
      <c r="A40" s="17"/>
      <c r="B40" s="40"/>
      <c r="C40" s="40"/>
      <c r="D40" s="17"/>
      <c r="E40" s="17"/>
      <c r="F40" s="17"/>
    </row>
    <row r="41" spans="1:6" ht="16" customHeight="1" x14ac:dyDescent="0.2">
      <c r="A41" s="17"/>
      <c r="B41" s="40"/>
      <c r="C41" s="40"/>
      <c r="D41" s="17"/>
      <c r="E41" s="17"/>
      <c r="F41" s="17"/>
    </row>
    <row r="42" spans="1:6" ht="16" customHeight="1" x14ac:dyDescent="0.2">
      <c r="A42" s="17"/>
      <c r="B42" s="40"/>
      <c r="C42" s="40"/>
      <c r="D42" s="17"/>
      <c r="E42" s="17"/>
      <c r="F42" s="17"/>
    </row>
    <row r="43" spans="1:6" ht="16" customHeight="1" x14ac:dyDescent="0.2">
      <c r="A43" s="17"/>
      <c r="B43" s="40"/>
      <c r="C43" s="40"/>
      <c r="D43" s="17"/>
      <c r="E43" s="17"/>
      <c r="F43" s="17"/>
    </row>
    <row r="44" spans="1:6" ht="16" customHeight="1" x14ac:dyDescent="0.2">
      <c r="A44" s="17"/>
      <c r="B44" s="40"/>
      <c r="C44" s="17"/>
      <c r="D44" s="17"/>
      <c r="E44" s="17"/>
      <c r="F44" s="17"/>
    </row>
    <row r="45" spans="1:6" ht="16" customHeight="1" x14ac:dyDescent="0.2">
      <c r="A45" s="17"/>
      <c r="B45" s="40"/>
      <c r="C45" s="40"/>
      <c r="D45" s="17"/>
      <c r="E45" s="17"/>
      <c r="F45" s="17"/>
    </row>
    <row r="46" spans="1:6" ht="16" customHeight="1" x14ac:dyDescent="0.2">
      <c r="A46" s="17"/>
      <c r="B46" s="40"/>
      <c r="C46" s="17"/>
      <c r="D46" s="17"/>
      <c r="E46" s="17"/>
      <c r="F46" s="17"/>
    </row>
    <row r="47" spans="1:6" ht="16" customHeight="1" x14ac:dyDescent="0.2">
      <c r="A47" s="17"/>
      <c r="B47" s="40"/>
      <c r="C47" s="40"/>
      <c r="D47" s="17"/>
      <c r="E47" s="17"/>
      <c r="F47" s="17"/>
    </row>
    <row r="48" spans="1:6" ht="16" customHeight="1" x14ac:dyDescent="0.2">
      <c r="A48" s="17"/>
      <c r="B48" s="40"/>
      <c r="C48" s="40"/>
      <c r="D48" s="17"/>
      <c r="E48" s="17"/>
      <c r="F48" s="17"/>
    </row>
    <row r="49" spans="1:6" ht="16" customHeight="1" x14ac:dyDescent="0.2">
      <c r="A49" s="17"/>
      <c r="B49" s="40"/>
      <c r="C49" s="40"/>
      <c r="D49" s="17"/>
      <c r="E49" s="17"/>
      <c r="F49" s="17"/>
    </row>
    <row r="50" spans="1:6" ht="16" customHeight="1" x14ac:dyDescent="0.2">
      <c r="A50" s="17"/>
      <c r="B50" s="40"/>
      <c r="C50" s="40"/>
      <c r="D50" s="17"/>
      <c r="E50" s="17"/>
      <c r="F50" s="17"/>
    </row>
    <row r="51" spans="1:6" ht="16" customHeight="1" x14ac:dyDescent="0.2">
      <c r="A51" s="17"/>
      <c r="B51" s="40"/>
      <c r="C51" s="40"/>
      <c r="D51" s="17"/>
      <c r="E51" s="17"/>
      <c r="F51" s="17"/>
    </row>
    <row r="52" spans="1:6" ht="16" customHeight="1" x14ac:dyDescent="0.2">
      <c r="A52" s="17"/>
      <c r="B52" s="40"/>
      <c r="C52" s="40"/>
      <c r="D52" s="17"/>
      <c r="E52" s="17"/>
      <c r="F52" s="17"/>
    </row>
    <row r="53" spans="1:6" ht="16" customHeight="1" x14ac:dyDescent="0.2">
      <c r="A53"/>
      <c r="B53" s="37"/>
      <c r="C53" s="37"/>
      <c r="D53" s="17"/>
      <c r="E53" s="17"/>
      <c r="F53" s="17"/>
    </row>
    <row r="54" spans="1:6" ht="16" customHeight="1" x14ac:dyDescent="0.2">
      <c r="A54" s="17"/>
      <c r="B54" s="40"/>
      <c r="C54" s="40"/>
      <c r="D54" s="17"/>
      <c r="E54" s="17"/>
      <c r="F54" s="17"/>
    </row>
    <row r="55" spans="1:6" ht="16" customHeight="1" x14ac:dyDescent="0.2">
      <c r="A55" s="17"/>
      <c r="B55" s="40"/>
      <c r="C55" s="40"/>
      <c r="D55" s="17"/>
      <c r="E55" s="17"/>
      <c r="F55" s="17"/>
    </row>
    <row r="56" spans="1:6" ht="16" customHeight="1" x14ac:dyDescent="0.2">
      <c r="A56"/>
      <c r="B56" s="37"/>
      <c r="C56" s="37"/>
      <c r="D56"/>
      <c r="E56" s="17"/>
      <c r="F56" s="59"/>
    </row>
    <row r="57" spans="1:6" ht="16" customHeight="1" x14ac:dyDescent="0.2">
      <c r="A57" s="17"/>
      <c r="B57" s="37"/>
      <c r="C57" s="37"/>
      <c r="D57"/>
      <c r="E57" s="17"/>
      <c r="F57" s="59"/>
    </row>
  </sheetData>
  <phoneticPr fontId="3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790D3F685FC4ABD2AB1DE5F90BED3" ma:contentTypeVersion="2" ma:contentTypeDescription="Create a new document." ma:contentTypeScope="" ma:versionID="4596fca8742ed2afc54c9b2c3cd3dffd">
  <xsd:schema xmlns:xsd="http://www.w3.org/2001/XMLSchema" xmlns:xs="http://www.w3.org/2001/XMLSchema" xmlns:p="http://schemas.microsoft.com/office/2006/metadata/properties" xmlns:ns2="8b1191cf-7479-4bcb-947f-a618f7b3df9a" targetNamespace="http://schemas.microsoft.com/office/2006/metadata/properties" ma:root="true" ma:fieldsID="94607dbcf16f8c153c2741d1df753ef0" ns2:_="">
    <xsd:import namespace="8b1191cf-7479-4bcb-947f-a618f7b3d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191cf-7479-4bcb-947f-a618f7b3d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24186-05E0-4023-9B6E-DD7A4C78F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191cf-7479-4bcb-947f-a618f7b3d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AAF7F-9F64-40D3-8173-89FAD03019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5BC5D-F63C-4482-9EA8-650D3D53D2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S1 - Assemblies</vt:lpstr>
      <vt:lpstr>Table S2 - indels in QTLs</vt:lpstr>
      <vt:lpstr>Table S3 - Strains</vt:lpstr>
      <vt:lpstr>Table S4 - Plasmids</vt:lpstr>
      <vt:lpstr>Table S5 - Oligonucleotides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Meru Sadhu</cp:lastModifiedBy>
  <cp:revision/>
  <dcterms:created xsi:type="dcterms:W3CDTF">2019-07-03T16:38:23Z</dcterms:created>
  <dcterms:modified xsi:type="dcterms:W3CDTF">2023-04-20T20:29:41Z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0x01010033E790D3F685FC4ABD2AB1DE5F90BED3</vt:lpwstr>
  </property>
</Properties>
</file>