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a/Dropbox/Amanda_files/ayroles_lab/cell_stimulation_exp/manuscript/submitted/revision/submitted/"/>
    </mc:Choice>
  </mc:AlternateContent>
  <xr:revisionPtr revIDLastSave="0" documentId="13_ncr:1_{7F2F62AE-AB00-AD4A-A6E3-3052408C4E0E}" xr6:coauthVersionLast="47" xr6:coauthVersionMax="47" xr10:uidLastSave="{00000000-0000-0000-0000-000000000000}"/>
  <bookViews>
    <workbookView xWindow="780" yWindow="960" windowWidth="27640" windowHeight="16540" xr2:uid="{D92F1E6B-14AE-344A-B911-37A92C998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<sst xmlns="http://schemas.openxmlformats.org/spreadsheetml/2006/main" count="18" uniqueCount="10">
  <si>
    <t>X</t>
  </si>
  <si>
    <t>Number of genes for which ancestry effects are shared across X environments</t>
  </si>
  <si>
    <t>Number of genes for which treatments effects are shared across X treatments</t>
  </si>
  <si>
    <t>Number of eQTL-gene pairs shared across X treatments</t>
  </si>
  <si>
    <t>Number of genes with eQTL shared across X treatments</t>
  </si>
  <si>
    <t>0 (no effect in any environment)</t>
  </si>
  <si>
    <t>1 (condition-specific)</t>
  </si>
  <si>
    <t> </t>
  </si>
  <si>
    <t>NA</t>
  </si>
  <si>
    <t>Table S7. Results summarized by number of shared cellular environments or treatments (as determined by mashR)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</si>
</sst>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Menlo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A005-CE30-CA40-9C82-8F44980DFF28}">
  <dimension ref="A1:F16"/>
  <sheetViews>
    <sheetView tabSelected="1" workbookViewId="0"/>
  </sheetViews>
  <sheetFormatPr baseColWidth="10" defaultRowHeight="16" x14ac:dyDescent="0.2"/>
  <cols>
    <col min="1" max="1" width="28.6640625" customWidth="1"/>
    <col min="2" max="2" width="23.6640625" customWidth="1"/>
    <col min="3" max="3" width="27.5" customWidth="1"/>
    <col min="4" max="4" width="17.83203125" customWidth="1"/>
    <col min="5" max="5" width="22.33203125" customWidth="1"/>
  </cols>
  <sheetData>
    <row r="1" spans="1:6" x14ac:dyDescent="0.2">
      <c r="A1" s="4" t="s">
        <v>9</v>
      </c>
    </row>
    <row r="3" spans="1:6" ht="68" x14ac:dyDescent="0.2">
      <c r="A3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6" x14ac:dyDescent="0.2">
      <c r="A4" t="s">
        <v>5</v>
      </c>
      <c r="B4">
        <f>10157-SUM(B5:B16)</f>
        <v>5716</v>
      </c>
      <c r="C4">
        <f>10157-SUM(C5:C16)</f>
        <v>2825</v>
      </c>
      <c r="D4" s="2">
        <f>8109941-SUM(D5:D16)</f>
        <v>8067464</v>
      </c>
      <c r="E4" s="3">
        <f>10157-7606</f>
        <v>2551</v>
      </c>
    </row>
    <row r="5" spans="1:6" x14ac:dyDescent="0.2">
      <c r="A5" s="2" t="s">
        <v>6</v>
      </c>
      <c r="B5">
        <v>2</v>
      </c>
      <c r="C5">
        <v>1755</v>
      </c>
      <c r="D5">
        <v>2844</v>
      </c>
      <c r="E5">
        <v>1830</v>
      </c>
    </row>
    <row r="6" spans="1:6" x14ac:dyDescent="0.2">
      <c r="A6">
        <v>2</v>
      </c>
      <c r="B6">
        <v>0</v>
      </c>
      <c r="C6">
        <v>124</v>
      </c>
      <c r="D6">
        <v>846</v>
      </c>
      <c r="E6">
        <v>701</v>
      </c>
      <c r="F6" t="s">
        <v>7</v>
      </c>
    </row>
    <row r="7" spans="1:6" x14ac:dyDescent="0.2">
      <c r="A7" s="2">
        <v>3</v>
      </c>
      <c r="B7">
        <v>5</v>
      </c>
      <c r="C7">
        <v>1643</v>
      </c>
      <c r="D7">
        <v>720</v>
      </c>
      <c r="E7">
        <v>615</v>
      </c>
      <c r="F7" t="s">
        <v>7</v>
      </c>
    </row>
    <row r="8" spans="1:6" x14ac:dyDescent="0.2">
      <c r="A8" s="2">
        <v>4</v>
      </c>
      <c r="B8">
        <v>19</v>
      </c>
      <c r="C8">
        <v>1034</v>
      </c>
      <c r="D8">
        <v>635</v>
      </c>
      <c r="E8">
        <v>552</v>
      </c>
      <c r="F8" t="s">
        <v>7</v>
      </c>
    </row>
    <row r="9" spans="1:6" x14ac:dyDescent="0.2">
      <c r="A9" s="2">
        <v>5</v>
      </c>
      <c r="B9">
        <v>20</v>
      </c>
      <c r="C9">
        <v>461</v>
      </c>
      <c r="D9">
        <v>538</v>
      </c>
      <c r="E9">
        <v>434</v>
      </c>
      <c r="F9" t="s">
        <v>7</v>
      </c>
    </row>
    <row r="10" spans="1:6" x14ac:dyDescent="0.2">
      <c r="A10" s="2">
        <v>6</v>
      </c>
      <c r="B10">
        <v>1</v>
      </c>
      <c r="C10">
        <v>650</v>
      </c>
      <c r="D10">
        <v>438</v>
      </c>
      <c r="E10">
        <v>385</v>
      </c>
      <c r="F10" t="s">
        <v>7</v>
      </c>
    </row>
    <row r="11" spans="1:6" x14ac:dyDescent="0.2">
      <c r="A11" s="2">
        <v>7</v>
      </c>
      <c r="B11">
        <v>1</v>
      </c>
      <c r="C11">
        <v>380</v>
      </c>
      <c r="D11">
        <v>469</v>
      </c>
      <c r="E11">
        <v>416</v>
      </c>
      <c r="F11" t="s">
        <v>7</v>
      </c>
    </row>
    <row r="12" spans="1:6" x14ac:dyDescent="0.2">
      <c r="A12" s="2">
        <v>8</v>
      </c>
      <c r="B12">
        <v>637</v>
      </c>
      <c r="C12">
        <v>276</v>
      </c>
      <c r="D12">
        <v>966</v>
      </c>
      <c r="E12">
        <v>811</v>
      </c>
      <c r="F12" t="s">
        <v>7</v>
      </c>
    </row>
    <row r="13" spans="1:6" x14ac:dyDescent="0.2">
      <c r="A13" s="2">
        <v>9</v>
      </c>
      <c r="B13">
        <v>232</v>
      </c>
      <c r="C13">
        <v>592</v>
      </c>
      <c r="D13">
        <v>641</v>
      </c>
      <c r="E13">
        <v>577</v>
      </c>
      <c r="F13" t="s">
        <v>7</v>
      </c>
    </row>
    <row r="14" spans="1:6" x14ac:dyDescent="0.2">
      <c r="A14" s="2">
        <v>10</v>
      </c>
      <c r="B14">
        <v>146</v>
      </c>
      <c r="C14">
        <v>281</v>
      </c>
      <c r="D14">
        <v>626</v>
      </c>
      <c r="E14">
        <v>540</v>
      </c>
      <c r="F14" t="s">
        <v>7</v>
      </c>
    </row>
    <row r="15" spans="1:6" x14ac:dyDescent="0.2">
      <c r="A15" s="2">
        <v>11</v>
      </c>
      <c r="B15">
        <v>305</v>
      </c>
      <c r="C15">
        <v>136</v>
      </c>
      <c r="D15">
        <v>822</v>
      </c>
      <c r="E15">
        <v>713</v>
      </c>
    </row>
    <row r="16" spans="1:6" x14ac:dyDescent="0.2">
      <c r="A16" s="2">
        <v>12</v>
      </c>
      <c r="B16">
        <v>3073</v>
      </c>
      <c r="C16" t="s">
        <v>8</v>
      </c>
      <c r="D16">
        <v>32932</v>
      </c>
      <c r="E16">
        <v>6815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Lea</dc:creator>
  <cp:lastModifiedBy>Amanda Lea</cp:lastModifiedBy>
  <dcterms:created xsi:type="dcterms:W3CDTF">2022-06-27T18:03:13Z</dcterms:created>
  <dcterms:modified xsi:type="dcterms:W3CDTF">2022-08-23T16:01:38Z</dcterms:modified>
</cp:coreProperties>
</file>