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norkelly/Desktop/Chuong Lab/MER41 Parallel Co-option/Genome Research/Revision/Figures/Finalized/Manuscript/Supplemental tables/"/>
    </mc:Choice>
  </mc:AlternateContent>
  <xr:revisionPtr revIDLastSave="0" documentId="13_ncr:1_{C81CCBC0-DDE2-DF46-9E16-E42C13B5782B}" xr6:coauthVersionLast="45" xr6:coauthVersionMax="45" xr10:uidLastSave="{00000000-0000-0000-0000-000000000000}"/>
  <bookViews>
    <workbookView xWindow="8700" yWindow="460" windowWidth="20100" windowHeight="14900" xr2:uid="{3D918B14-872A-264A-8BD4-92057039A884}"/>
  </bookViews>
  <sheets>
    <sheet name="Description" sheetId="2" r:id="rId1"/>
    <sheet name="tblastn resul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S26" i="1"/>
  <c r="S25" i="1"/>
  <c r="S24" i="1"/>
  <c r="S23" i="1"/>
  <c r="S21" i="1"/>
  <c r="S20" i="1"/>
  <c r="S19" i="1"/>
  <c r="S18" i="1"/>
</calcChain>
</file>

<file path=xl/sharedStrings.xml><?xml version="1.0" encoding="utf-8"?>
<sst xmlns="http://schemas.openxmlformats.org/spreadsheetml/2006/main" count="333" uniqueCount="116">
  <si>
    <t>Suborder</t>
  </si>
  <si>
    <t>Species</t>
  </si>
  <si>
    <t>Tylopoda</t>
  </si>
  <si>
    <t>N/A</t>
  </si>
  <si>
    <t>Camelus bactrianus</t>
  </si>
  <si>
    <t>XM_010960352.2</t>
  </si>
  <si>
    <t>NW_011514986.1</t>
  </si>
  <si>
    <t>+</t>
  </si>
  <si>
    <t>Camelus dromedarius</t>
  </si>
  <si>
    <t>XM_031463220.1</t>
  </si>
  <si>
    <t>NC_044522.1</t>
  </si>
  <si>
    <t>-</t>
  </si>
  <si>
    <t>Camelus ferus</t>
  </si>
  <si>
    <t>XM_014550807.2</t>
  </si>
  <si>
    <t>NC_045707.1</t>
  </si>
  <si>
    <t>Vicugna pacos</t>
  </si>
  <si>
    <t>XM_015241602.2</t>
  </si>
  <si>
    <t>NW_021969565.1</t>
  </si>
  <si>
    <t>Suina</t>
  </si>
  <si>
    <t>Sus scrofa</t>
  </si>
  <si>
    <t>XM_013997538.2</t>
  </si>
  <si>
    <t>chr5</t>
  </si>
  <si>
    <t>Whippomorpha</t>
  </si>
  <si>
    <t>Balaenoptera acutorostrata scammoni</t>
  </si>
  <si>
    <t>XM_007165659.1</t>
  </si>
  <si>
    <t>NW_006725354.1</t>
  </si>
  <si>
    <t>Balaenoptera musculus</t>
  </si>
  <si>
    <t>XM_036866374.1</t>
  </si>
  <si>
    <t>chr10</t>
  </si>
  <si>
    <t>Lipotes vexillifer</t>
  </si>
  <si>
    <t>XM_007454111.1</t>
  </si>
  <si>
    <t>NW_006780611.1</t>
  </si>
  <si>
    <t>Phocoena sinus</t>
  </si>
  <si>
    <t>XM_032646643.1</t>
  </si>
  <si>
    <t>Neophocaena asiaeorientalis asiaeorientalis</t>
  </si>
  <si>
    <t>XM_024761611.1</t>
  </si>
  <si>
    <t>NW_020174935.1</t>
  </si>
  <si>
    <t>Delphinapterus leucas</t>
  </si>
  <si>
    <t>XM_022596858.1</t>
  </si>
  <si>
    <t>NW_022098104.1</t>
  </si>
  <si>
    <t>Monodon monoceros</t>
  </si>
  <si>
    <t>XM_029206116.1</t>
  </si>
  <si>
    <t>NW_021703783.1</t>
  </si>
  <si>
    <t>Orcinus orca</t>
  </si>
  <si>
    <t>XM_012536665.2</t>
  </si>
  <si>
    <t>NW_004438525.1</t>
  </si>
  <si>
    <t>Tursiops truncatas</t>
  </si>
  <si>
    <t>XM_033866121.1</t>
  </si>
  <si>
    <t>chr11</t>
  </si>
  <si>
    <t>Globicephala melas</t>
  </si>
  <si>
    <t>XM_030856068.1</t>
  </si>
  <si>
    <t>NW_022134864.1</t>
  </si>
  <si>
    <t>Lagenorhynchus obliquidens</t>
  </si>
  <si>
    <t>XM_027107548.1</t>
  </si>
  <si>
    <t>NW_020837952.1</t>
  </si>
  <si>
    <t>Ruminantia</t>
  </si>
  <si>
    <t>Bos taurus</t>
  </si>
  <si>
    <t>XM_015471200.2</t>
  </si>
  <si>
    <t>XM_010805353.2</t>
  </si>
  <si>
    <t>Bison bison bison</t>
  </si>
  <si>
    <t>XM_010860555.1</t>
  </si>
  <si>
    <t>NW_011495029.1</t>
  </si>
  <si>
    <t>XM_010860556.1</t>
  </si>
  <si>
    <t>Bos mutus</t>
  </si>
  <si>
    <t>XM_014478062.1</t>
  </si>
  <si>
    <t>NW_005392915.1</t>
  </si>
  <si>
    <t>XM_014478137.1</t>
  </si>
  <si>
    <t>Bubalus bubalis</t>
  </si>
  <si>
    <t>XM_025283506.3</t>
  </si>
  <si>
    <t>chr4</t>
  </si>
  <si>
    <t>XM_006056997.4</t>
  </si>
  <si>
    <t>Oryx dammah</t>
  </si>
  <si>
    <t>XM_040236838.1</t>
  </si>
  <si>
    <t>NW_024080622.1</t>
  </si>
  <si>
    <t>Capra hircus</t>
  </si>
  <si>
    <t>XR_001918095.1</t>
  </si>
  <si>
    <t>NC_030812.1</t>
  </si>
  <si>
    <t>XR_001295717.2</t>
  </si>
  <si>
    <t>Ovis aries</t>
  </si>
  <si>
    <t>XM_027967760.2</t>
  </si>
  <si>
    <t>chr3</t>
  </si>
  <si>
    <t>XM_042247376.1</t>
  </si>
  <si>
    <t>Cervus canadensis</t>
  </si>
  <si>
    <t>XM_043440927.1</t>
  </si>
  <si>
    <t>chr21</t>
  </si>
  <si>
    <t>XM_043440930.1</t>
  </si>
  <si>
    <t>Cervus elaphus</t>
  </si>
  <si>
    <t>XM_043881832.1</t>
  </si>
  <si>
    <t>chr22</t>
  </si>
  <si>
    <t>XM_043881833.1</t>
  </si>
  <si>
    <t>Odocoileus virginianus taxanus</t>
  </si>
  <si>
    <t>XM_020879728.1</t>
  </si>
  <si>
    <t>NW_018341064.1</t>
  </si>
  <si>
    <t>XM_020872810.1</t>
  </si>
  <si>
    <t>NW_018338416.1 </t>
  </si>
  <si>
    <t>IL2RB Query Cover</t>
  </si>
  <si>
    <t>IL2RB % Ident</t>
  </si>
  <si>
    <t>IL2RB Accession</t>
  </si>
  <si>
    <t>IL2RB Chr</t>
  </si>
  <si>
    <t>IL2RB Start</t>
  </si>
  <si>
    <t>IL2RB End</t>
  </si>
  <si>
    <t>IL2RB Strand</t>
  </si>
  <si>
    <t>IL2RB-like Query Cover</t>
  </si>
  <si>
    <t>IL2RB-like % Ident</t>
  </si>
  <si>
    <t>IL2RB-like Accession</t>
  </si>
  <si>
    <t>IL2RB-like Chr</t>
  </si>
  <si>
    <t>IL2RB-like Start</t>
  </si>
  <si>
    <t>IL2RB-like End</t>
  </si>
  <si>
    <t>IL2RB-like Strand</t>
  </si>
  <si>
    <t>IL2RB-like E-value</t>
  </si>
  <si>
    <t>IL2RB E-value</t>
  </si>
  <si>
    <t>IL2RB-like Distance From IL2RB End</t>
  </si>
  <si>
    <t>Predicted IL2RB-like orthologs using thresholds: E-value &lt; 1e-25, query coverage &lt;= 50%, percent identity &gt;= 70%</t>
  </si>
  <si>
    <t>Target assemblies include camelids (N=4), pig (N=1), whippomorphs (N=11), and pecorans (N=10)</t>
  </si>
  <si>
    <t>Supplemental Table S10</t>
  </si>
  <si>
    <t>Results from querying cattle IL2RB against cetartiodactyl assemblies using web-based TBLASTN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</si>
</sst>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Calibri (Body)"/>
    </font>
    <font>
      <b/>
      <sz val="12"/>
      <color theme="1"/>
      <name val="Calibri"/>
      <family val="2"/>
      <scheme val="minor"/>
    </font>
    <font>
      <b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0" fillId="0" borderId="0" xfId="0" applyAlignment="1"/>
    <xf numFmtId="0" fontId="8" fillId="0" borderId="0" xfId="0" applyFont="1" applyAlignment="1"/>
    <xf numFmtId="0" fontId="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A78F-D9F7-0349-8E70-95339C62BBF4}">
  <dimension ref="A1:A20"/>
  <sheetViews>
    <sheetView tabSelected="1" workbookViewId="0">
      <selection activeCell="A15" sqref="A15"/>
    </sheetView>
  </sheetViews>
  <sheetFormatPr baseColWidth="10" defaultRowHeight="16" x14ac:dyDescent="0.2"/>
  <cols>
    <col min="1" max="1" width="26.5" customWidth="1"/>
  </cols>
  <sheetData>
    <row r="1" spans="1:1" x14ac:dyDescent="0.2">
      <c r="A1" s="12" t="s">
        <v>114</v>
      </c>
    </row>
    <row r="2" spans="1:1" x14ac:dyDescent="0.2">
      <c r="A2" s="12" t="s">
        <v>115</v>
      </c>
    </row>
    <row r="3" spans="1:1" x14ac:dyDescent="0.2">
      <c r="A3" s="12" t="s">
        <v>112</v>
      </c>
    </row>
    <row r="4" spans="1:1" x14ac:dyDescent="0.2">
      <c r="A4" s="16"/>
    </row>
    <row r="5" spans="1:1" x14ac:dyDescent="0.2">
      <c r="A5" s="16" t="s">
        <v>113</v>
      </c>
    </row>
    <row r="6" spans="1:1" x14ac:dyDescent="0.2">
      <c r="A6" s="16"/>
    </row>
    <row r="7" spans="1:1" x14ac:dyDescent="0.2">
      <c r="A7" s="13"/>
    </row>
    <row r="8" spans="1:1" x14ac:dyDescent="0.2">
      <c r="A8" s="13"/>
    </row>
    <row r="9" spans="1:1" x14ac:dyDescent="0.2">
      <c r="A9" s="13"/>
    </row>
    <row r="10" spans="1:1" x14ac:dyDescent="0.2">
      <c r="A10" s="13"/>
    </row>
    <row r="11" spans="1:1" x14ac:dyDescent="0.2">
      <c r="A11" s="13"/>
    </row>
    <row r="12" spans="1:1" x14ac:dyDescent="0.2">
      <c r="A12" s="13"/>
    </row>
    <row r="13" spans="1:1" x14ac:dyDescent="0.2">
      <c r="A13" s="13"/>
    </row>
    <row r="14" spans="1:1" x14ac:dyDescent="0.2">
      <c r="A14" s="13"/>
    </row>
    <row r="15" spans="1:1" x14ac:dyDescent="0.2">
      <c r="A15" s="13"/>
    </row>
    <row r="16" spans="1:1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BCDC-6FD9-9043-9274-39CB4E4B7B64}">
  <dimension ref="A1:T33"/>
  <sheetViews>
    <sheetView topLeftCell="F1" workbookViewId="0">
      <selection activeCell="H8" sqref="H8"/>
    </sheetView>
  </sheetViews>
  <sheetFormatPr baseColWidth="10" defaultRowHeight="16" x14ac:dyDescent="0.2"/>
  <cols>
    <col min="1" max="1" width="13.83203125" style="1" bestFit="1" customWidth="1"/>
    <col min="2" max="2" width="38.1640625" style="1" bestFit="1" customWidth="1"/>
    <col min="3" max="3" width="16.6640625" style="1" bestFit="1" customWidth="1"/>
    <col min="4" max="4" width="12.33203125" style="1" bestFit="1" customWidth="1"/>
    <col min="5" max="5" width="12.5" style="1" bestFit="1" customWidth="1"/>
    <col min="6" max="6" width="15.33203125" style="7" bestFit="1" customWidth="1"/>
    <col min="7" max="7" width="15.83203125" style="1" bestFit="1" customWidth="1"/>
    <col min="8" max="8" width="10.33203125" style="1" bestFit="1" customWidth="1"/>
    <col min="9" max="9" width="10.1640625" style="1" bestFit="1" customWidth="1"/>
    <col min="10" max="10" width="11.6640625" style="1" bestFit="1" customWidth="1"/>
    <col min="11" max="11" width="20.33203125" style="1" bestFit="1" customWidth="1"/>
    <col min="12" max="12" width="16" style="1" bestFit="1" customWidth="1"/>
    <col min="13" max="13" width="16.33203125" style="1" bestFit="1" customWidth="1"/>
    <col min="14" max="14" width="18.1640625" style="7" bestFit="1" customWidth="1"/>
    <col min="15" max="15" width="16.5" style="1" bestFit="1" customWidth="1"/>
    <col min="16" max="16" width="14" style="1" bestFit="1" customWidth="1"/>
    <col min="17" max="17" width="13" style="1" bestFit="1" customWidth="1"/>
    <col min="18" max="18" width="15.33203125" style="1" bestFit="1" customWidth="1"/>
    <col min="19" max="19" width="30.5" style="1" bestFit="1" customWidth="1"/>
    <col min="20" max="16384" width="10.83203125" style="1"/>
  </cols>
  <sheetData>
    <row r="1" spans="1:20" x14ac:dyDescent="0.2">
      <c r="A1" s="15" t="s">
        <v>0</v>
      </c>
      <c r="B1" s="15" t="s">
        <v>1</v>
      </c>
      <c r="C1" s="10" t="s">
        <v>95</v>
      </c>
      <c r="D1" s="10" t="s">
        <v>110</v>
      </c>
      <c r="E1" s="10" t="s">
        <v>96</v>
      </c>
      <c r="F1" s="11" t="s">
        <v>97</v>
      </c>
      <c r="G1" s="10" t="s">
        <v>98</v>
      </c>
      <c r="H1" s="10" t="s">
        <v>99</v>
      </c>
      <c r="I1" s="10" t="s">
        <v>100</v>
      </c>
      <c r="J1" s="10" t="s">
        <v>101</v>
      </c>
      <c r="K1" s="10" t="s">
        <v>102</v>
      </c>
      <c r="L1" s="10" t="s">
        <v>109</v>
      </c>
      <c r="M1" s="10" t="s">
        <v>103</v>
      </c>
      <c r="N1" s="11" t="s">
        <v>104</v>
      </c>
      <c r="O1" s="10" t="s">
        <v>105</v>
      </c>
      <c r="P1" s="10" t="s">
        <v>106</v>
      </c>
      <c r="Q1" s="10" t="s">
        <v>107</v>
      </c>
      <c r="R1" s="10" t="s">
        <v>108</v>
      </c>
      <c r="S1" s="10" t="s">
        <v>111</v>
      </c>
      <c r="T1" s="14"/>
    </row>
    <row r="2" spans="1:20" x14ac:dyDescent="0.2">
      <c r="A2" s="1" t="s">
        <v>2</v>
      </c>
      <c r="B2" s="1" t="s">
        <v>4</v>
      </c>
      <c r="C2" s="1">
        <v>96</v>
      </c>
      <c r="D2" s="1">
        <v>0</v>
      </c>
      <c r="E2" s="1">
        <v>59.91</v>
      </c>
      <c r="F2" s="8" t="s">
        <v>5</v>
      </c>
      <c r="G2" s="1" t="s">
        <v>6</v>
      </c>
      <c r="H2" s="1">
        <v>7418931</v>
      </c>
      <c r="I2" s="1">
        <v>7437033</v>
      </c>
      <c r="J2" s="1" t="s">
        <v>7</v>
      </c>
      <c r="K2" s="1" t="s">
        <v>3</v>
      </c>
      <c r="L2" s="1" t="s">
        <v>3</v>
      </c>
      <c r="M2" s="1" t="s">
        <v>3</v>
      </c>
      <c r="N2" s="7" t="s">
        <v>3</v>
      </c>
      <c r="O2" s="1" t="s">
        <v>3</v>
      </c>
      <c r="P2" s="1" t="s">
        <v>3</v>
      </c>
      <c r="Q2" s="1" t="s">
        <v>3</v>
      </c>
      <c r="R2" s="1" t="s">
        <v>3</v>
      </c>
      <c r="S2" s="1" t="s">
        <v>3</v>
      </c>
    </row>
    <row r="3" spans="1:20" x14ac:dyDescent="0.2">
      <c r="A3" s="1" t="s">
        <v>2</v>
      </c>
      <c r="B3" s="1" t="s">
        <v>8</v>
      </c>
      <c r="C3" s="1">
        <v>96</v>
      </c>
      <c r="D3" s="1">
        <v>0</v>
      </c>
      <c r="E3" s="1">
        <v>60.06</v>
      </c>
      <c r="F3" s="8" t="s">
        <v>9</v>
      </c>
      <c r="G3" s="2" t="s">
        <v>10</v>
      </c>
      <c r="H3" s="1">
        <v>58257209</v>
      </c>
      <c r="I3" s="1">
        <v>58275304</v>
      </c>
      <c r="J3" s="1" t="s">
        <v>11</v>
      </c>
      <c r="K3" s="1" t="s">
        <v>3</v>
      </c>
      <c r="L3" s="1" t="s">
        <v>3</v>
      </c>
      <c r="M3" s="1" t="s">
        <v>3</v>
      </c>
      <c r="N3" s="7" t="s">
        <v>3</v>
      </c>
      <c r="O3" s="1" t="s">
        <v>3</v>
      </c>
      <c r="P3" s="1" t="s">
        <v>3</v>
      </c>
      <c r="Q3" s="1" t="s">
        <v>3</v>
      </c>
      <c r="R3" s="1" t="s">
        <v>3</v>
      </c>
      <c r="S3" s="1" t="s">
        <v>3</v>
      </c>
    </row>
    <row r="4" spans="1:20" x14ac:dyDescent="0.2">
      <c r="A4" s="1" t="s">
        <v>2</v>
      </c>
      <c r="B4" s="1" t="s">
        <v>12</v>
      </c>
      <c r="C4" s="1">
        <v>96</v>
      </c>
      <c r="D4" s="1">
        <v>0</v>
      </c>
      <c r="E4" s="1">
        <v>60.06</v>
      </c>
      <c r="F4" s="8" t="s">
        <v>13</v>
      </c>
      <c r="G4" s="2" t="s">
        <v>14</v>
      </c>
      <c r="H4" s="1">
        <v>3111032</v>
      </c>
      <c r="I4" s="1">
        <v>3129135</v>
      </c>
      <c r="J4" s="1" t="s">
        <v>11</v>
      </c>
      <c r="K4" s="1" t="s">
        <v>3</v>
      </c>
      <c r="L4" s="1" t="s">
        <v>3</v>
      </c>
      <c r="M4" s="1" t="s">
        <v>3</v>
      </c>
      <c r="N4" s="7" t="s">
        <v>3</v>
      </c>
      <c r="O4" s="1" t="s">
        <v>3</v>
      </c>
      <c r="P4" s="1" t="s">
        <v>3</v>
      </c>
      <c r="Q4" s="1" t="s">
        <v>3</v>
      </c>
      <c r="R4" s="1" t="s">
        <v>3</v>
      </c>
      <c r="S4" s="1" t="s">
        <v>3</v>
      </c>
    </row>
    <row r="5" spans="1:20" x14ac:dyDescent="0.2">
      <c r="A5" s="1" t="s">
        <v>2</v>
      </c>
      <c r="B5" s="1" t="s">
        <v>15</v>
      </c>
      <c r="C5" s="1">
        <v>96</v>
      </c>
      <c r="D5" s="1">
        <v>0</v>
      </c>
      <c r="E5" s="1">
        <v>59.91</v>
      </c>
      <c r="F5" s="8" t="s">
        <v>16</v>
      </c>
      <c r="G5" s="3" t="s">
        <v>17</v>
      </c>
      <c r="H5" s="4">
        <v>965838</v>
      </c>
      <c r="I5" s="1">
        <v>984203</v>
      </c>
      <c r="J5" s="1" t="s">
        <v>11</v>
      </c>
      <c r="K5" s="1" t="s">
        <v>3</v>
      </c>
      <c r="L5" s="1" t="s">
        <v>3</v>
      </c>
      <c r="M5" s="1" t="s">
        <v>3</v>
      </c>
      <c r="N5" s="7" t="s">
        <v>3</v>
      </c>
      <c r="O5" s="1" t="s">
        <v>3</v>
      </c>
      <c r="P5" s="1" t="s">
        <v>3</v>
      </c>
      <c r="Q5" s="1" t="s">
        <v>3</v>
      </c>
      <c r="R5" s="1" t="s">
        <v>3</v>
      </c>
      <c r="S5" s="1" t="s">
        <v>3</v>
      </c>
    </row>
    <row r="6" spans="1:20" x14ac:dyDescent="0.2">
      <c r="A6" s="1" t="s">
        <v>18</v>
      </c>
      <c r="B6" s="1" t="s">
        <v>19</v>
      </c>
      <c r="C6" s="1">
        <v>98</v>
      </c>
      <c r="D6" s="1">
        <v>0</v>
      </c>
      <c r="E6" s="1">
        <v>60.63</v>
      </c>
      <c r="F6" s="8" t="s">
        <v>20</v>
      </c>
      <c r="G6" s="3" t="s">
        <v>21</v>
      </c>
      <c r="H6" s="4">
        <v>10610094</v>
      </c>
      <c r="I6" s="1">
        <v>10650315</v>
      </c>
      <c r="J6" s="1" t="s">
        <v>7</v>
      </c>
      <c r="K6" s="1" t="s">
        <v>3</v>
      </c>
      <c r="L6" s="1" t="s">
        <v>3</v>
      </c>
      <c r="M6" s="1" t="s">
        <v>3</v>
      </c>
      <c r="N6" s="7" t="s">
        <v>3</v>
      </c>
      <c r="O6" s="1" t="s">
        <v>3</v>
      </c>
      <c r="P6" s="1" t="s">
        <v>3</v>
      </c>
      <c r="Q6" s="1" t="s">
        <v>3</v>
      </c>
      <c r="R6" s="1" t="s">
        <v>3</v>
      </c>
      <c r="S6" s="1" t="s">
        <v>3</v>
      </c>
    </row>
    <row r="7" spans="1:20" x14ac:dyDescent="0.2">
      <c r="A7" s="1" t="s">
        <v>22</v>
      </c>
      <c r="B7" s="1" t="s">
        <v>23</v>
      </c>
      <c r="C7" s="1">
        <v>94</v>
      </c>
      <c r="D7" s="1">
        <v>0</v>
      </c>
      <c r="E7" s="1">
        <v>62.58</v>
      </c>
      <c r="F7" s="8" t="s">
        <v>24</v>
      </c>
      <c r="G7" s="3" t="s">
        <v>25</v>
      </c>
      <c r="H7" s="4">
        <v>684101</v>
      </c>
      <c r="I7" s="1">
        <v>702858</v>
      </c>
      <c r="J7" s="1" t="s">
        <v>7</v>
      </c>
      <c r="K7" s="1" t="s">
        <v>3</v>
      </c>
      <c r="L7" s="1" t="s">
        <v>3</v>
      </c>
      <c r="M7" s="1" t="s">
        <v>3</v>
      </c>
      <c r="N7" s="7" t="s">
        <v>3</v>
      </c>
      <c r="O7" s="1" t="s">
        <v>3</v>
      </c>
      <c r="P7" s="1" t="s">
        <v>3</v>
      </c>
      <c r="Q7" s="1" t="s">
        <v>3</v>
      </c>
      <c r="R7" s="1" t="s">
        <v>3</v>
      </c>
      <c r="S7" s="1" t="s">
        <v>3</v>
      </c>
    </row>
    <row r="8" spans="1:20" x14ac:dyDescent="0.2">
      <c r="A8" s="1" t="s">
        <v>22</v>
      </c>
      <c r="B8" s="1" t="s">
        <v>26</v>
      </c>
      <c r="C8" s="1">
        <v>94</v>
      </c>
      <c r="D8" s="1">
        <v>0</v>
      </c>
      <c r="E8" s="1">
        <v>63.05</v>
      </c>
      <c r="F8" s="8" t="s">
        <v>27</v>
      </c>
      <c r="G8" s="3" t="s">
        <v>28</v>
      </c>
      <c r="H8" s="4">
        <v>93587767</v>
      </c>
      <c r="I8" s="1">
        <v>93606548</v>
      </c>
      <c r="J8" s="1" t="s">
        <v>11</v>
      </c>
      <c r="K8" s="1" t="s">
        <v>3</v>
      </c>
      <c r="L8" s="1" t="s">
        <v>3</v>
      </c>
      <c r="M8" s="1" t="s">
        <v>3</v>
      </c>
      <c r="N8" s="7" t="s">
        <v>3</v>
      </c>
      <c r="O8" s="1" t="s">
        <v>3</v>
      </c>
      <c r="P8" s="1" t="s">
        <v>3</v>
      </c>
      <c r="Q8" s="1" t="s">
        <v>3</v>
      </c>
      <c r="R8" s="1" t="s">
        <v>3</v>
      </c>
      <c r="S8" s="1" t="s">
        <v>3</v>
      </c>
    </row>
    <row r="9" spans="1:20" x14ac:dyDescent="0.2">
      <c r="A9" s="1" t="s">
        <v>22</v>
      </c>
      <c r="B9" s="1" t="s">
        <v>29</v>
      </c>
      <c r="C9" s="1">
        <v>81</v>
      </c>
      <c r="D9" s="1">
        <v>0</v>
      </c>
      <c r="E9" s="1">
        <v>62.45</v>
      </c>
      <c r="F9" s="8" t="s">
        <v>30</v>
      </c>
      <c r="G9" s="3" t="s">
        <v>31</v>
      </c>
      <c r="H9" s="4">
        <v>11281357</v>
      </c>
      <c r="I9" s="1">
        <v>11294678</v>
      </c>
      <c r="J9" s="1" t="s">
        <v>7</v>
      </c>
      <c r="K9" s="1" t="s">
        <v>3</v>
      </c>
      <c r="L9" s="1" t="s">
        <v>3</v>
      </c>
      <c r="M9" s="1" t="s">
        <v>3</v>
      </c>
      <c r="N9" s="7" t="s">
        <v>3</v>
      </c>
      <c r="O9" s="1" t="s">
        <v>3</v>
      </c>
      <c r="P9" s="1" t="s">
        <v>3</v>
      </c>
      <c r="Q9" s="1" t="s">
        <v>3</v>
      </c>
      <c r="R9" s="1" t="s">
        <v>3</v>
      </c>
      <c r="S9" s="1" t="s">
        <v>3</v>
      </c>
    </row>
    <row r="10" spans="1:20" x14ac:dyDescent="0.2">
      <c r="A10" s="1" t="s">
        <v>22</v>
      </c>
      <c r="B10" s="1" t="s">
        <v>32</v>
      </c>
      <c r="C10" s="1">
        <v>97</v>
      </c>
      <c r="D10" s="1">
        <v>0</v>
      </c>
      <c r="E10" s="1">
        <v>63.28</v>
      </c>
      <c r="F10" s="8" t="s">
        <v>33</v>
      </c>
      <c r="G10" s="3" t="s">
        <v>28</v>
      </c>
      <c r="H10" s="4">
        <v>11001222</v>
      </c>
      <c r="I10" s="1">
        <v>11019734</v>
      </c>
      <c r="J10" s="1" t="s">
        <v>7</v>
      </c>
      <c r="K10" s="1" t="s">
        <v>3</v>
      </c>
      <c r="L10" s="1" t="s">
        <v>3</v>
      </c>
      <c r="M10" s="1" t="s">
        <v>3</v>
      </c>
      <c r="N10" s="7" t="s">
        <v>3</v>
      </c>
      <c r="O10" s="1" t="s">
        <v>3</v>
      </c>
      <c r="P10" s="1" t="s">
        <v>3</v>
      </c>
      <c r="Q10" s="1" t="s">
        <v>3</v>
      </c>
      <c r="R10" s="1" t="s">
        <v>3</v>
      </c>
      <c r="S10" s="1" t="s">
        <v>3</v>
      </c>
    </row>
    <row r="11" spans="1:20" x14ac:dyDescent="0.2">
      <c r="A11" s="1" t="s">
        <v>22</v>
      </c>
      <c r="B11" s="1" t="s">
        <v>34</v>
      </c>
      <c r="C11" s="1">
        <v>97</v>
      </c>
      <c r="D11" s="1">
        <v>0</v>
      </c>
      <c r="E11" s="1">
        <v>56.57</v>
      </c>
      <c r="F11" s="8" t="s">
        <v>35</v>
      </c>
      <c r="G11" s="3" t="s">
        <v>36</v>
      </c>
      <c r="H11" s="4">
        <v>600645</v>
      </c>
      <c r="I11" s="1">
        <v>618883</v>
      </c>
      <c r="J11" s="1" t="s">
        <v>11</v>
      </c>
      <c r="K11" s="1" t="s">
        <v>3</v>
      </c>
      <c r="L11" s="1" t="s">
        <v>3</v>
      </c>
      <c r="M11" s="1" t="s">
        <v>3</v>
      </c>
      <c r="N11" s="7" t="s">
        <v>3</v>
      </c>
      <c r="O11" s="1" t="s">
        <v>3</v>
      </c>
      <c r="P11" s="1" t="s">
        <v>3</v>
      </c>
      <c r="Q11" s="1" t="s">
        <v>3</v>
      </c>
      <c r="R11" s="1" t="s">
        <v>3</v>
      </c>
      <c r="S11" s="1" t="s">
        <v>3</v>
      </c>
    </row>
    <row r="12" spans="1:20" x14ac:dyDescent="0.2">
      <c r="A12" s="1" t="s">
        <v>22</v>
      </c>
      <c r="B12" s="1" t="s">
        <v>37</v>
      </c>
      <c r="C12" s="1">
        <v>97</v>
      </c>
      <c r="D12" s="1">
        <v>0</v>
      </c>
      <c r="E12" s="1">
        <v>62.52</v>
      </c>
      <c r="F12" s="8" t="s">
        <v>38</v>
      </c>
      <c r="G12" s="3" t="s">
        <v>39</v>
      </c>
      <c r="H12" s="4">
        <v>218789</v>
      </c>
      <c r="I12" s="1">
        <v>237370</v>
      </c>
      <c r="J12" s="1" t="s">
        <v>11</v>
      </c>
      <c r="K12" s="1" t="s">
        <v>3</v>
      </c>
      <c r="L12" s="1" t="s">
        <v>3</v>
      </c>
      <c r="M12" s="1" t="s">
        <v>3</v>
      </c>
      <c r="N12" s="7" t="s">
        <v>3</v>
      </c>
      <c r="O12" s="1" t="s">
        <v>3</v>
      </c>
      <c r="P12" s="1" t="s">
        <v>3</v>
      </c>
      <c r="Q12" s="1" t="s">
        <v>3</v>
      </c>
      <c r="R12" s="1" t="s">
        <v>3</v>
      </c>
      <c r="S12" s="1" t="s">
        <v>3</v>
      </c>
    </row>
    <row r="13" spans="1:20" x14ac:dyDescent="0.2">
      <c r="A13" s="1" t="s">
        <v>22</v>
      </c>
      <c r="B13" s="1" t="s">
        <v>40</v>
      </c>
      <c r="C13" s="1">
        <v>95</v>
      </c>
      <c r="D13" s="1">
        <v>0</v>
      </c>
      <c r="E13" s="1">
        <v>62.97</v>
      </c>
      <c r="F13" s="8" t="s">
        <v>41</v>
      </c>
      <c r="G13" s="3" t="s">
        <v>42</v>
      </c>
      <c r="H13" s="4">
        <v>89959433</v>
      </c>
      <c r="I13" s="1">
        <v>8997840</v>
      </c>
      <c r="J13" s="1" t="s">
        <v>11</v>
      </c>
      <c r="K13" s="1" t="s">
        <v>3</v>
      </c>
      <c r="L13" s="1" t="s">
        <v>3</v>
      </c>
      <c r="M13" s="1" t="s">
        <v>3</v>
      </c>
      <c r="N13" s="7" t="s">
        <v>3</v>
      </c>
      <c r="O13" s="1" t="s">
        <v>3</v>
      </c>
      <c r="P13" s="1" t="s">
        <v>3</v>
      </c>
      <c r="Q13" s="1" t="s">
        <v>3</v>
      </c>
      <c r="R13" s="1" t="s">
        <v>3</v>
      </c>
      <c r="S13" s="1" t="s">
        <v>3</v>
      </c>
    </row>
    <row r="14" spans="1:20" x14ac:dyDescent="0.2">
      <c r="A14" s="1" t="s">
        <v>22</v>
      </c>
      <c r="B14" s="1" t="s">
        <v>43</v>
      </c>
      <c r="C14" s="1">
        <v>95</v>
      </c>
      <c r="D14" s="1">
        <v>0</v>
      </c>
      <c r="E14" s="1">
        <v>64.400000000000006</v>
      </c>
      <c r="F14" s="8" t="s">
        <v>44</v>
      </c>
      <c r="G14" s="3" t="s">
        <v>45</v>
      </c>
      <c r="H14" s="4">
        <v>777547</v>
      </c>
      <c r="I14" s="1">
        <v>796146</v>
      </c>
      <c r="J14" s="1" t="s">
        <v>11</v>
      </c>
      <c r="K14" s="1" t="s">
        <v>3</v>
      </c>
      <c r="L14" s="1" t="s">
        <v>3</v>
      </c>
      <c r="M14" s="1" t="s">
        <v>3</v>
      </c>
      <c r="N14" s="7" t="s">
        <v>3</v>
      </c>
      <c r="O14" s="1" t="s">
        <v>3</v>
      </c>
      <c r="P14" s="1" t="s">
        <v>3</v>
      </c>
      <c r="Q14" s="1" t="s">
        <v>3</v>
      </c>
      <c r="R14" s="1" t="s">
        <v>3</v>
      </c>
      <c r="S14" s="1" t="s">
        <v>3</v>
      </c>
    </row>
    <row r="15" spans="1:20" x14ac:dyDescent="0.2">
      <c r="A15" s="1" t="s">
        <v>22</v>
      </c>
      <c r="B15" s="1" t="s">
        <v>46</v>
      </c>
      <c r="C15" s="1">
        <v>95</v>
      </c>
      <c r="D15" s="1">
        <v>0</v>
      </c>
      <c r="E15" s="1">
        <v>64.5</v>
      </c>
      <c r="F15" s="8" t="s">
        <v>47</v>
      </c>
      <c r="G15" s="1" t="s">
        <v>48</v>
      </c>
      <c r="H15" s="4">
        <v>10836457</v>
      </c>
      <c r="I15" s="1">
        <v>10854954</v>
      </c>
      <c r="J15" s="1" t="s">
        <v>7</v>
      </c>
      <c r="K15" s="1" t="s">
        <v>3</v>
      </c>
      <c r="L15" s="1" t="s">
        <v>3</v>
      </c>
      <c r="M15" s="1" t="s">
        <v>3</v>
      </c>
      <c r="N15" s="7" t="s">
        <v>3</v>
      </c>
      <c r="O15" s="1" t="s">
        <v>3</v>
      </c>
      <c r="P15" s="1" t="s">
        <v>3</v>
      </c>
      <c r="Q15" s="1" t="s">
        <v>3</v>
      </c>
      <c r="R15" s="1" t="s">
        <v>3</v>
      </c>
      <c r="S15" s="1" t="s">
        <v>3</v>
      </c>
    </row>
    <row r="16" spans="1:20" x14ac:dyDescent="0.2">
      <c r="A16" s="1" t="s">
        <v>22</v>
      </c>
      <c r="B16" s="1" t="s">
        <v>49</v>
      </c>
      <c r="C16" s="1">
        <v>96</v>
      </c>
      <c r="D16" s="1">
        <v>0</v>
      </c>
      <c r="E16" s="1">
        <v>64.61</v>
      </c>
      <c r="F16" s="8" t="s">
        <v>50</v>
      </c>
      <c r="G16" s="3" t="s">
        <v>51</v>
      </c>
      <c r="H16" s="4">
        <v>10776001</v>
      </c>
      <c r="I16" s="1">
        <v>10794551</v>
      </c>
      <c r="J16" s="1" t="s">
        <v>7</v>
      </c>
      <c r="K16" s="1" t="s">
        <v>3</v>
      </c>
      <c r="L16" s="1" t="s">
        <v>3</v>
      </c>
      <c r="M16" s="1" t="s">
        <v>3</v>
      </c>
      <c r="N16" s="7" t="s">
        <v>3</v>
      </c>
      <c r="O16" s="1" t="s">
        <v>3</v>
      </c>
      <c r="P16" s="1" t="s">
        <v>3</v>
      </c>
      <c r="Q16" s="1" t="s">
        <v>3</v>
      </c>
      <c r="R16" s="1" t="s">
        <v>3</v>
      </c>
      <c r="S16" s="1" t="s">
        <v>3</v>
      </c>
    </row>
    <row r="17" spans="1:20" x14ac:dyDescent="0.2">
      <c r="A17" s="1" t="s">
        <v>22</v>
      </c>
      <c r="B17" s="1" t="s">
        <v>52</v>
      </c>
      <c r="C17" s="1">
        <v>97</v>
      </c>
      <c r="D17" s="1">
        <v>0</v>
      </c>
      <c r="E17" s="1">
        <v>63.28</v>
      </c>
      <c r="F17" s="8" t="s">
        <v>53</v>
      </c>
      <c r="G17" s="3" t="s">
        <v>54</v>
      </c>
      <c r="H17" s="4">
        <v>54078088</v>
      </c>
      <c r="I17" s="1">
        <v>54096663</v>
      </c>
      <c r="J17" s="1" t="s">
        <v>11</v>
      </c>
      <c r="K17" s="1" t="s">
        <v>3</v>
      </c>
      <c r="L17" s="1" t="s">
        <v>3</v>
      </c>
      <c r="M17" s="1" t="s">
        <v>3</v>
      </c>
      <c r="N17" s="7" t="s">
        <v>3</v>
      </c>
      <c r="O17" s="1" t="s">
        <v>3</v>
      </c>
      <c r="P17" s="1" t="s">
        <v>3</v>
      </c>
      <c r="Q17" s="1" t="s">
        <v>3</v>
      </c>
      <c r="R17" s="1" t="s">
        <v>3</v>
      </c>
      <c r="S17" s="1" t="s">
        <v>3</v>
      </c>
    </row>
    <row r="18" spans="1:20" x14ac:dyDescent="0.2">
      <c r="A18" s="1" t="s">
        <v>55</v>
      </c>
      <c r="B18" s="5" t="s">
        <v>56</v>
      </c>
      <c r="C18" s="1">
        <v>100</v>
      </c>
      <c r="D18" s="1">
        <v>0</v>
      </c>
      <c r="E18" s="1">
        <v>85.42</v>
      </c>
      <c r="F18" s="8" t="s">
        <v>57</v>
      </c>
      <c r="G18" s="1" t="s">
        <v>21</v>
      </c>
      <c r="H18" s="3">
        <v>75550211</v>
      </c>
      <c r="I18" s="1">
        <v>75567601</v>
      </c>
      <c r="J18" s="1" t="s">
        <v>11</v>
      </c>
      <c r="K18" s="1">
        <v>42</v>
      </c>
      <c r="L18" s="1">
        <v>0</v>
      </c>
      <c r="M18" s="1">
        <v>92.71</v>
      </c>
      <c r="N18" s="8" t="s">
        <v>58</v>
      </c>
      <c r="O18" s="1" t="s">
        <v>21</v>
      </c>
      <c r="P18" s="3">
        <v>75579089</v>
      </c>
      <c r="Q18" s="1">
        <v>75591455</v>
      </c>
      <c r="R18" s="1" t="s">
        <v>11</v>
      </c>
      <c r="S18" s="1">
        <f>Q18-I18</f>
        <v>23854</v>
      </c>
      <c r="T18" s="5"/>
    </row>
    <row r="19" spans="1:20" x14ac:dyDescent="0.2">
      <c r="A19" s="1" t="s">
        <v>55</v>
      </c>
      <c r="B19" s="5" t="s">
        <v>59</v>
      </c>
      <c r="C19" s="1">
        <v>73</v>
      </c>
      <c r="D19" s="1">
        <v>0</v>
      </c>
      <c r="E19" s="1">
        <v>82.46</v>
      </c>
      <c r="F19" s="8" t="s">
        <v>60</v>
      </c>
      <c r="G19" s="3" t="s">
        <v>61</v>
      </c>
      <c r="H19" s="3">
        <v>1038938</v>
      </c>
      <c r="I19" s="1">
        <v>1053270</v>
      </c>
      <c r="J19" s="1" t="s">
        <v>11</v>
      </c>
      <c r="K19" s="1">
        <v>15</v>
      </c>
      <c r="L19" s="1">
        <v>4.9999999999999999E-61</v>
      </c>
      <c r="M19" s="1">
        <v>96.19</v>
      </c>
      <c r="N19" s="9" t="s">
        <v>62</v>
      </c>
      <c r="O19" s="3" t="s">
        <v>61</v>
      </c>
      <c r="P19" s="3">
        <v>1060104</v>
      </c>
      <c r="Q19" s="1">
        <v>1078121</v>
      </c>
      <c r="R19" s="1" t="s">
        <v>11</v>
      </c>
      <c r="S19" s="1">
        <f>Q19-I19</f>
        <v>24851</v>
      </c>
      <c r="T19" s="5"/>
    </row>
    <row r="20" spans="1:20" x14ac:dyDescent="0.2">
      <c r="A20" s="1" t="s">
        <v>55</v>
      </c>
      <c r="B20" s="5" t="s">
        <v>63</v>
      </c>
      <c r="C20" s="1">
        <v>90</v>
      </c>
      <c r="D20" s="1">
        <v>0</v>
      </c>
      <c r="E20" s="1">
        <v>75.41</v>
      </c>
      <c r="F20" s="8" t="s">
        <v>64</v>
      </c>
      <c r="G20" s="3" t="s">
        <v>65</v>
      </c>
      <c r="H20" s="3">
        <v>898576</v>
      </c>
      <c r="I20" s="1">
        <v>912739</v>
      </c>
      <c r="J20" s="1" t="s">
        <v>7</v>
      </c>
      <c r="K20" s="1">
        <v>42</v>
      </c>
      <c r="L20" s="1">
        <v>0</v>
      </c>
      <c r="M20" s="1">
        <v>91.32</v>
      </c>
      <c r="N20" s="9" t="s">
        <v>66</v>
      </c>
      <c r="O20" s="3" t="s">
        <v>65</v>
      </c>
      <c r="P20" s="3">
        <v>873096</v>
      </c>
      <c r="Q20" s="1">
        <v>880006</v>
      </c>
      <c r="R20" s="1" t="s">
        <v>7</v>
      </c>
      <c r="S20" s="1">
        <f t="shared" ref="S20:S27" si="0">Q20-I20</f>
        <v>-32733</v>
      </c>
      <c r="T20" s="5"/>
    </row>
    <row r="21" spans="1:20" x14ac:dyDescent="0.2">
      <c r="A21" s="1" t="s">
        <v>55</v>
      </c>
      <c r="B21" s="5" t="s">
        <v>67</v>
      </c>
      <c r="C21" s="1">
        <v>97</v>
      </c>
      <c r="D21" s="1">
        <v>0</v>
      </c>
      <c r="E21" s="1">
        <v>82.32</v>
      </c>
      <c r="F21" s="8" t="s">
        <v>68</v>
      </c>
      <c r="G21" s="3" t="s">
        <v>69</v>
      </c>
      <c r="H21" s="3">
        <v>44269255</v>
      </c>
      <c r="I21" s="1">
        <v>44286293</v>
      </c>
      <c r="J21" s="1" t="s">
        <v>7</v>
      </c>
      <c r="K21" s="1">
        <v>42</v>
      </c>
      <c r="L21" s="1">
        <v>0</v>
      </c>
      <c r="M21" s="1">
        <v>90.62</v>
      </c>
      <c r="N21" s="9" t="s">
        <v>70</v>
      </c>
      <c r="O21" s="1" t="s">
        <v>69</v>
      </c>
      <c r="P21" s="3">
        <v>44243107</v>
      </c>
      <c r="Q21" s="1">
        <v>44252070</v>
      </c>
      <c r="R21" s="1" t="s">
        <v>7</v>
      </c>
      <c r="S21" s="1">
        <f t="shared" si="0"/>
        <v>-34223</v>
      </c>
      <c r="T21" s="5"/>
    </row>
    <row r="22" spans="1:20" x14ac:dyDescent="0.2">
      <c r="A22" s="1" t="s">
        <v>55</v>
      </c>
      <c r="B22" s="5" t="s">
        <v>71</v>
      </c>
      <c r="C22" s="1">
        <v>90</v>
      </c>
      <c r="D22" s="1">
        <v>0</v>
      </c>
      <c r="E22" s="1">
        <v>76.64</v>
      </c>
      <c r="F22" s="8" t="s">
        <v>72</v>
      </c>
      <c r="G22" s="3" t="s">
        <v>73</v>
      </c>
      <c r="H22" s="3">
        <v>5791323</v>
      </c>
      <c r="I22" s="1">
        <v>5834025</v>
      </c>
      <c r="J22" s="1" t="s">
        <v>7</v>
      </c>
      <c r="K22" s="1" t="s">
        <v>3</v>
      </c>
      <c r="L22" s="1" t="s">
        <v>3</v>
      </c>
      <c r="M22" s="1" t="s">
        <v>3</v>
      </c>
      <c r="N22" s="7" t="s">
        <v>3</v>
      </c>
      <c r="O22" s="1" t="s">
        <v>3</v>
      </c>
      <c r="P22" s="1" t="s">
        <v>3</v>
      </c>
      <c r="Q22" s="1" t="s">
        <v>3</v>
      </c>
      <c r="R22" s="1" t="s">
        <v>3</v>
      </c>
      <c r="S22" s="1" t="s">
        <v>3</v>
      </c>
      <c r="T22" s="5"/>
    </row>
    <row r="23" spans="1:20" x14ac:dyDescent="0.2">
      <c r="A23" s="1" t="s">
        <v>55</v>
      </c>
      <c r="B23" s="5" t="s">
        <v>74</v>
      </c>
      <c r="C23" s="1">
        <v>96</v>
      </c>
      <c r="D23" s="1">
        <v>0</v>
      </c>
      <c r="E23" s="1">
        <v>72.599999999999994</v>
      </c>
      <c r="F23" s="8" t="s">
        <v>75</v>
      </c>
      <c r="G23" s="3" t="s">
        <v>76</v>
      </c>
      <c r="H23" s="3">
        <v>74223412</v>
      </c>
      <c r="I23" s="1">
        <v>74240548</v>
      </c>
      <c r="J23" s="1" t="s">
        <v>11</v>
      </c>
      <c r="K23" s="1">
        <v>16</v>
      </c>
      <c r="L23" s="1">
        <v>3.9999999999999998E-44</v>
      </c>
      <c r="M23" s="1">
        <v>72.81</v>
      </c>
      <c r="N23" s="9" t="s">
        <v>77</v>
      </c>
      <c r="O23" s="3" t="s">
        <v>76</v>
      </c>
      <c r="P23" s="3">
        <v>74266635</v>
      </c>
      <c r="Q23" s="1">
        <v>74267673</v>
      </c>
      <c r="R23" s="1" t="s">
        <v>11</v>
      </c>
      <c r="S23" s="1">
        <f>Q23-I23</f>
        <v>27125</v>
      </c>
      <c r="T23" s="5"/>
    </row>
    <row r="24" spans="1:20" x14ac:dyDescent="0.2">
      <c r="A24" s="1" t="s">
        <v>55</v>
      </c>
      <c r="B24" s="5" t="s">
        <v>78</v>
      </c>
      <c r="C24" s="1">
        <v>95</v>
      </c>
      <c r="D24" s="1">
        <v>0</v>
      </c>
      <c r="E24" s="1">
        <v>71.540000000000006</v>
      </c>
      <c r="F24" s="8" t="s">
        <v>79</v>
      </c>
      <c r="G24" s="1" t="s">
        <v>80</v>
      </c>
      <c r="H24" s="3">
        <v>181171697</v>
      </c>
      <c r="I24" s="1">
        <v>181193513</v>
      </c>
      <c r="J24" s="1" t="s">
        <v>11</v>
      </c>
      <c r="K24" s="1">
        <v>21</v>
      </c>
      <c r="L24" s="1">
        <v>9.9999999999999997E-73</v>
      </c>
      <c r="M24" s="1">
        <v>81.819999999999993</v>
      </c>
      <c r="N24" s="8" t="s">
        <v>81</v>
      </c>
      <c r="O24" s="1" t="s">
        <v>80</v>
      </c>
      <c r="P24" s="3">
        <v>181209919</v>
      </c>
      <c r="Q24" s="1">
        <v>181215126</v>
      </c>
      <c r="R24" s="1" t="s">
        <v>11</v>
      </c>
      <c r="S24" s="1">
        <f t="shared" si="0"/>
        <v>21613</v>
      </c>
      <c r="T24" s="5"/>
    </row>
    <row r="25" spans="1:20" x14ac:dyDescent="0.2">
      <c r="A25" s="1" t="s">
        <v>55</v>
      </c>
      <c r="B25" s="5" t="s">
        <v>82</v>
      </c>
      <c r="C25" s="1">
        <v>96</v>
      </c>
      <c r="D25" s="1">
        <v>0</v>
      </c>
      <c r="E25" s="1">
        <v>75.61</v>
      </c>
      <c r="F25" s="8" t="s">
        <v>83</v>
      </c>
      <c r="G25" s="3" t="s">
        <v>84</v>
      </c>
      <c r="H25" s="3">
        <v>59248910</v>
      </c>
      <c r="I25" s="1">
        <v>59276331</v>
      </c>
      <c r="J25" s="1" t="s">
        <v>11</v>
      </c>
      <c r="K25" s="1">
        <v>42</v>
      </c>
      <c r="L25" s="1">
        <v>5.9999999999999998E-168</v>
      </c>
      <c r="M25" s="1">
        <v>83.5</v>
      </c>
      <c r="N25" s="8" t="s">
        <v>85</v>
      </c>
      <c r="O25" s="1" t="s">
        <v>84</v>
      </c>
      <c r="P25" s="3">
        <v>59280151</v>
      </c>
      <c r="Q25" s="1">
        <v>59305485</v>
      </c>
      <c r="R25" s="1" t="s">
        <v>11</v>
      </c>
      <c r="S25" s="1">
        <f t="shared" si="0"/>
        <v>29154</v>
      </c>
      <c r="T25" s="5"/>
    </row>
    <row r="26" spans="1:20" x14ac:dyDescent="0.2">
      <c r="A26" s="1" t="s">
        <v>55</v>
      </c>
      <c r="B26" s="5" t="s">
        <v>86</v>
      </c>
      <c r="C26" s="1">
        <v>96</v>
      </c>
      <c r="D26" s="1">
        <v>0</v>
      </c>
      <c r="E26" s="1">
        <v>76.63</v>
      </c>
      <c r="F26" s="8" t="s">
        <v>87</v>
      </c>
      <c r="G26" s="1" t="s">
        <v>88</v>
      </c>
      <c r="H26" s="3">
        <v>43213669</v>
      </c>
      <c r="I26" s="1">
        <v>43243595</v>
      </c>
      <c r="J26" s="1" t="s">
        <v>7</v>
      </c>
      <c r="K26" s="1">
        <v>42</v>
      </c>
      <c r="L26" s="1">
        <v>1E-167</v>
      </c>
      <c r="M26" s="1">
        <v>83.5</v>
      </c>
      <c r="N26" s="8" t="s">
        <v>89</v>
      </c>
      <c r="O26" s="3" t="s">
        <v>88</v>
      </c>
      <c r="P26" s="3">
        <v>43187040</v>
      </c>
      <c r="Q26" s="1">
        <v>43212381</v>
      </c>
      <c r="R26" s="1" t="s">
        <v>7</v>
      </c>
      <c r="S26" s="1">
        <f t="shared" si="0"/>
        <v>-31214</v>
      </c>
      <c r="T26" s="5"/>
    </row>
    <row r="27" spans="1:20" x14ac:dyDescent="0.2">
      <c r="A27" s="1" t="s">
        <v>55</v>
      </c>
      <c r="B27" s="5" t="s">
        <v>90</v>
      </c>
      <c r="C27" s="1">
        <v>90</v>
      </c>
      <c r="D27" s="1">
        <v>0</v>
      </c>
      <c r="E27" s="1">
        <v>75.78</v>
      </c>
      <c r="F27" s="8" t="s">
        <v>91</v>
      </c>
      <c r="G27" s="3" t="s">
        <v>92</v>
      </c>
      <c r="H27" s="3">
        <v>2378706</v>
      </c>
      <c r="I27" s="1">
        <v>2390497</v>
      </c>
      <c r="J27" s="1" t="s">
        <v>11</v>
      </c>
      <c r="K27" s="1">
        <v>49</v>
      </c>
      <c r="L27" s="1">
        <v>0</v>
      </c>
      <c r="M27" s="1">
        <v>84.85</v>
      </c>
      <c r="N27" s="8" t="s">
        <v>93</v>
      </c>
      <c r="O27" s="3" t="s">
        <v>94</v>
      </c>
      <c r="P27" s="3">
        <v>3832</v>
      </c>
      <c r="Q27" s="1">
        <v>19683</v>
      </c>
      <c r="R27" s="1" t="s">
        <v>7</v>
      </c>
      <c r="S27" s="1">
        <f t="shared" si="0"/>
        <v>-2370814</v>
      </c>
      <c r="T27" s="5"/>
    </row>
    <row r="28" spans="1:20" x14ac:dyDescent="0.2">
      <c r="B28" s="5"/>
      <c r="C28" s="5"/>
      <c r="D28" s="5"/>
      <c r="E28" s="5"/>
      <c r="G28" s="5"/>
      <c r="H28" s="5"/>
      <c r="I28" s="5"/>
      <c r="J28" s="5"/>
      <c r="K28" s="5"/>
      <c r="L28" s="5"/>
      <c r="M28" s="5"/>
      <c r="O28" s="5"/>
      <c r="P28" s="5"/>
      <c r="Q28" s="5"/>
      <c r="R28" s="5"/>
      <c r="S28" s="5"/>
      <c r="T28" s="5"/>
    </row>
    <row r="29" spans="1:20" x14ac:dyDescent="0.2">
      <c r="B29" s="5"/>
      <c r="C29" s="5"/>
      <c r="D29" s="5"/>
      <c r="E29" s="5"/>
      <c r="G29" s="5"/>
      <c r="H29" s="5"/>
      <c r="I29" s="5"/>
      <c r="J29" s="5"/>
      <c r="K29" s="5"/>
      <c r="L29" s="5"/>
      <c r="M29" s="5"/>
      <c r="O29" s="5"/>
      <c r="P29" s="5"/>
      <c r="Q29" s="5"/>
      <c r="R29" s="5"/>
      <c r="S29" s="5"/>
      <c r="T29" s="5"/>
    </row>
    <row r="33" spans="8:8" x14ac:dyDescent="0.2">
      <c r="H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tblastn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2022-03-06T19:55:04Z</dcterms:created>
  <dcterms:modified xsi:type="dcterms:W3CDTF">2022-03-23T13:01:11Z</dcterms:modified>
</cp:coreProperties>
</file>