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U713" i="1" l="1"/>
  <c r="T713" i="1"/>
  <c r="U478" i="1"/>
  <c r="T478" i="1"/>
  <c r="U4" i="1"/>
  <c r="T4" i="1"/>
  <c r="U695" i="1"/>
  <c r="T695" i="1"/>
  <c r="U5" i="1"/>
  <c r="T5" i="1"/>
  <c r="U6" i="1"/>
  <c r="T6" i="1"/>
  <c r="U620" i="1"/>
  <c r="T620" i="1"/>
  <c r="U7" i="1"/>
  <c r="T7" i="1"/>
  <c r="U714" i="1"/>
  <c r="T714" i="1"/>
  <c r="U859" i="1"/>
  <c r="T859" i="1"/>
  <c r="U8" i="1"/>
  <c r="T8" i="1"/>
  <c r="U715" i="1"/>
  <c r="T715" i="1"/>
  <c r="U9" i="1"/>
  <c r="T9" i="1"/>
  <c r="U10" i="1"/>
  <c r="T10" i="1"/>
  <c r="U479" i="1"/>
  <c r="T479" i="1"/>
  <c r="U480" i="1"/>
  <c r="T480" i="1"/>
  <c r="U11" i="1"/>
  <c r="T11" i="1"/>
  <c r="U481" i="1"/>
  <c r="T481" i="1"/>
  <c r="U12" i="1"/>
  <c r="T12" i="1"/>
  <c r="U13" i="1"/>
  <c r="T13" i="1"/>
  <c r="U897" i="1"/>
  <c r="T897" i="1"/>
  <c r="U898" i="1"/>
  <c r="T898" i="1"/>
  <c r="U899" i="1"/>
  <c r="T899" i="1"/>
  <c r="U716" i="1"/>
  <c r="T716" i="1"/>
  <c r="U14" i="1"/>
  <c r="T14" i="1"/>
  <c r="U482" i="1"/>
  <c r="T482" i="1"/>
  <c r="U483" i="1"/>
  <c r="T483" i="1"/>
  <c r="U15" i="1"/>
  <c r="T15" i="1"/>
  <c r="U16" i="1"/>
  <c r="T16" i="1"/>
  <c r="U484" i="1"/>
  <c r="T484" i="1"/>
  <c r="U17" i="1"/>
  <c r="T17" i="1"/>
  <c r="U717" i="1"/>
  <c r="T717" i="1"/>
  <c r="U718" i="1"/>
  <c r="T718" i="1"/>
  <c r="U719" i="1"/>
  <c r="T719" i="1"/>
  <c r="U18" i="1"/>
  <c r="T18" i="1"/>
  <c r="U485" i="1"/>
  <c r="T485" i="1"/>
  <c r="U1047" i="1"/>
  <c r="T1047" i="1"/>
  <c r="U720" i="1"/>
  <c r="T720" i="1"/>
  <c r="U721" i="1"/>
  <c r="T721" i="1"/>
  <c r="U860" i="1"/>
  <c r="T860" i="1"/>
  <c r="U900" i="1"/>
  <c r="T900" i="1"/>
  <c r="U901" i="1"/>
  <c r="T901" i="1"/>
  <c r="U19" i="1"/>
  <c r="T19" i="1"/>
  <c r="U20" i="1"/>
  <c r="T20" i="1"/>
  <c r="U902" i="1"/>
  <c r="T902" i="1"/>
  <c r="U722" i="1"/>
  <c r="T722" i="1"/>
  <c r="U486" i="1"/>
  <c r="T486" i="1"/>
  <c r="U21" i="1"/>
  <c r="T21" i="1"/>
  <c r="U621" i="1"/>
  <c r="T621" i="1"/>
  <c r="U1048" i="1"/>
  <c r="T1048" i="1"/>
  <c r="U22" i="1"/>
  <c r="T22" i="1"/>
  <c r="U23" i="1"/>
  <c r="T23" i="1"/>
  <c r="U24" i="1"/>
  <c r="T24" i="1"/>
  <c r="U622" i="1"/>
  <c r="T622" i="1"/>
  <c r="U25" i="1"/>
  <c r="T25" i="1"/>
  <c r="U26" i="1"/>
  <c r="T26" i="1"/>
  <c r="U623" i="1"/>
  <c r="T623" i="1"/>
  <c r="U27" i="1"/>
  <c r="T27" i="1"/>
  <c r="U28" i="1"/>
  <c r="T28" i="1"/>
  <c r="U861" i="1"/>
  <c r="T861" i="1"/>
  <c r="U723" i="1"/>
  <c r="T723" i="1"/>
  <c r="U487" i="1"/>
  <c r="T487" i="1"/>
  <c r="U1046" i="1"/>
  <c r="T1046" i="1"/>
  <c r="U29" i="1"/>
  <c r="T29" i="1"/>
  <c r="U724" i="1"/>
  <c r="T724" i="1"/>
  <c r="U903" i="1"/>
  <c r="T903" i="1"/>
  <c r="U904" i="1"/>
  <c r="T904" i="1"/>
  <c r="U696" i="1"/>
  <c r="T696" i="1"/>
  <c r="U30" i="1"/>
  <c r="T30" i="1"/>
  <c r="U488" i="1"/>
  <c r="T488" i="1"/>
  <c r="U862" i="1"/>
  <c r="T862" i="1"/>
  <c r="U31" i="1"/>
  <c r="T31" i="1"/>
  <c r="U489" i="1"/>
  <c r="T489" i="1"/>
  <c r="U725" i="1"/>
  <c r="T725" i="1"/>
  <c r="U490" i="1"/>
  <c r="T490" i="1"/>
  <c r="U491" i="1"/>
  <c r="T491" i="1"/>
  <c r="U492" i="1"/>
  <c r="T492" i="1"/>
  <c r="U32" i="1"/>
  <c r="T32" i="1"/>
  <c r="U905" i="1"/>
  <c r="T905" i="1"/>
  <c r="U33" i="1"/>
  <c r="T33" i="1"/>
  <c r="U34" i="1"/>
  <c r="T34" i="1"/>
  <c r="U906" i="1"/>
  <c r="T906" i="1"/>
  <c r="U907" i="1"/>
  <c r="T907" i="1"/>
  <c r="U35" i="1"/>
  <c r="T35" i="1"/>
  <c r="U726" i="1"/>
  <c r="T726" i="1"/>
  <c r="U36" i="1"/>
  <c r="T36" i="1"/>
  <c r="U624" i="1"/>
  <c r="T624" i="1"/>
  <c r="U37" i="1"/>
  <c r="T37" i="1"/>
  <c r="U38" i="1"/>
  <c r="T38" i="1"/>
  <c r="U39" i="1"/>
  <c r="T39" i="1"/>
  <c r="U40" i="1"/>
  <c r="T40" i="1"/>
  <c r="U41" i="1"/>
  <c r="T41" i="1"/>
  <c r="U908" i="1"/>
  <c r="T908" i="1"/>
  <c r="U1049" i="1"/>
  <c r="T1049" i="1"/>
  <c r="U42" i="1"/>
  <c r="T42" i="1"/>
  <c r="U909" i="1"/>
  <c r="T909" i="1"/>
  <c r="U625" i="1"/>
  <c r="T625" i="1"/>
  <c r="U910" i="1"/>
  <c r="T910" i="1"/>
  <c r="U43" i="1"/>
  <c r="T43" i="1"/>
  <c r="U44" i="1"/>
  <c r="T44" i="1"/>
  <c r="U911" i="1"/>
  <c r="T911" i="1"/>
  <c r="U1050" i="1"/>
  <c r="T1050" i="1"/>
  <c r="U45" i="1"/>
  <c r="T45" i="1"/>
  <c r="U46" i="1"/>
  <c r="T46" i="1"/>
  <c r="U47" i="1"/>
  <c r="T47" i="1"/>
  <c r="U493" i="1"/>
  <c r="T493" i="1"/>
  <c r="U626" i="1"/>
  <c r="T626" i="1"/>
  <c r="U48" i="1"/>
  <c r="T48" i="1"/>
  <c r="U627" i="1"/>
  <c r="T627" i="1"/>
  <c r="U1051" i="1"/>
  <c r="T1051" i="1"/>
  <c r="U49" i="1"/>
  <c r="T49" i="1"/>
  <c r="U1052" i="1"/>
  <c r="T1052" i="1"/>
  <c r="U50" i="1"/>
  <c r="T50" i="1"/>
  <c r="U628" i="1"/>
  <c r="T628" i="1"/>
  <c r="U1053" i="1"/>
  <c r="T1053" i="1"/>
  <c r="U912" i="1"/>
  <c r="T912" i="1"/>
  <c r="U51" i="1"/>
  <c r="T51" i="1"/>
  <c r="U913" i="1"/>
  <c r="T913" i="1"/>
  <c r="U52" i="1"/>
  <c r="T52" i="1"/>
  <c r="U629" i="1"/>
  <c r="T629" i="1"/>
  <c r="U1054" i="1"/>
  <c r="T1054" i="1"/>
  <c r="U914" i="1"/>
  <c r="T914" i="1"/>
  <c r="U53" i="1"/>
  <c r="T53" i="1"/>
  <c r="U494" i="1"/>
  <c r="T494" i="1"/>
  <c r="U630" i="1"/>
  <c r="T630" i="1"/>
  <c r="U631" i="1"/>
  <c r="T631" i="1"/>
  <c r="U54" i="1"/>
  <c r="T54" i="1"/>
  <c r="U55" i="1"/>
  <c r="T55" i="1"/>
  <c r="U697" i="1"/>
  <c r="T697" i="1"/>
  <c r="U56" i="1"/>
  <c r="T56" i="1"/>
  <c r="U57" i="1"/>
  <c r="T57" i="1"/>
  <c r="U58" i="1"/>
  <c r="T58" i="1"/>
  <c r="U727" i="1"/>
  <c r="T727" i="1"/>
  <c r="U59" i="1"/>
  <c r="T59" i="1"/>
  <c r="U60" i="1"/>
  <c r="T60" i="1"/>
  <c r="U61" i="1"/>
  <c r="T61" i="1"/>
  <c r="U62" i="1"/>
  <c r="T62" i="1"/>
  <c r="U495" i="1"/>
  <c r="T495" i="1"/>
  <c r="U63" i="1"/>
  <c r="T63" i="1"/>
  <c r="U915" i="1"/>
  <c r="T915" i="1"/>
  <c r="U916" i="1"/>
  <c r="T916" i="1"/>
  <c r="U728" i="1"/>
  <c r="T728" i="1"/>
  <c r="U863" i="1"/>
  <c r="T863" i="1"/>
  <c r="U64" i="1"/>
  <c r="T64" i="1"/>
  <c r="U917" i="1"/>
  <c r="T917" i="1"/>
  <c r="U698" i="1"/>
  <c r="T698" i="1"/>
  <c r="U918" i="1"/>
  <c r="T918" i="1"/>
  <c r="U1055" i="1"/>
  <c r="T1055" i="1"/>
  <c r="U65" i="1"/>
  <c r="T65" i="1"/>
  <c r="U729" i="1"/>
  <c r="T729" i="1"/>
  <c r="U496" i="1"/>
  <c r="T496" i="1"/>
  <c r="U66" i="1"/>
  <c r="T66" i="1"/>
  <c r="U67" i="1"/>
  <c r="T67" i="1"/>
  <c r="U68" i="1"/>
  <c r="T68" i="1"/>
  <c r="U69" i="1"/>
  <c r="T69" i="1"/>
  <c r="U70" i="1"/>
  <c r="T70" i="1"/>
  <c r="U71" i="1"/>
  <c r="T71" i="1"/>
  <c r="U497" i="1"/>
  <c r="T497" i="1"/>
  <c r="U730" i="1"/>
  <c r="T730" i="1"/>
  <c r="U498" i="1"/>
  <c r="T498" i="1"/>
  <c r="U72" i="1"/>
  <c r="T72" i="1"/>
  <c r="U73" i="1"/>
  <c r="T73" i="1"/>
  <c r="U74" i="1"/>
  <c r="T74" i="1"/>
  <c r="U75" i="1"/>
  <c r="T75" i="1"/>
  <c r="U76" i="1"/>
  <c r="T76" i="1"/>
  <c r="U919" i="1"/>
  <c r="T919" i="1"/>
  <c r="U920" i="1"/>
  <c r="T920" i="1"/>
  <c r="U1056" i="1"/>
  <c r="T1056" i="1"/>
  <c r="U77" i="1"/>
  <c r="T77" i="1"/>
  <c r="U499" i="1"/>
  <c r="T499" i="1"/>
  <c r="U500" i="1"/>
  <c r="T500" i="1"/>
  <c r="U731" i="1"/>
  <c r="T731" i="1"/>
  <c r="U78" i="1"/>
  <c r="T78" i="1"/>
  <c r="U79" i="1"/>
  <c r="T79" i="1"/>
  <c r="U80" i="1"/>
  <c r="T80" i="1"/>
  <c r="U81" i="1"/>
  <c r="T81" i="1"/>
  <c r="U82" i="1"/>
  <c r="T82" i="1"/>
  <c r="U83" i="1"/>
  <c r="T83" i="1"/>
  <c r="U632" i="1"/>
  <c r="T632" i="1"/>
  <c r="U501" i="1"/>
  <c r="T501" i="1"/>
  <c r="U1057" i="1"/>
  <c r="T1057" i="1"/>
  <c r="U84" i="1"/>
  <c r="T84" i="1"/>
  <c r="U85" i="1"/>
  <c r="T85" i="1"/>
  <c r="U86" i="1"/>
  <c r="T86" i="1"/>
  <c r="U1058" i="1"/>
  <c r="T1058" i="1"/>
  <c r="U921" i="1"/>
  <c r="T921" i="1"/>
  <c r="U732" i="1"/>
  <c r="T732" i="1"/>
  <c r="U922" i="1"/>
  <c r="T922" i="1"/>
  <c r="U87" i="1"/>
  <c r="T87" i="1"/>
  <c r="U88" i="1"/>
  <c r="T88" i="1"/>
  <c r="U864" i="1"/>
  <c r="T864" i="1"/>
  <c r="U502" i="1"/>
  <c r="T502" i="1"/>
  <c r="U89" i="1"/>
  <c r="T89" i="1"/>
  <c r="U733" i="1"/>
  <c r="T733" i="1"/>
  <c r="U90" i="1"/>
  <c r="T90" i="1"/>
  <c r="U633" i="1"/>
  <c r="T633" i="1"/>
  <c r="U503" i="1"/>
  <c r="T503" i="1"/>
  <c r="U91" i="1"/>
  <c r="T91" i="1"/>
  <c r="U92" i="1"/>
  <c r="T92" i="1"/>
  <c r="U923" i="1"/>
  <c r="T923" i="1"/>
  <c r="U634" i="1"/>
  <c r="T634" i="1"/>
  <c r="U93" i="1"/>
  <c r="T93" i="1"/>
  <c r="U94" i="1"/>
  <c r="T94" i="1"/>
  <c r="U504" i="1"/>
  <c r="T504" i="1"/>
  <c r="U1059" i="1"/>
  <c r="T1059" i="1"/>
  <c r="U635" i="1"/>
  <c r="T635" i="1"/>
  <c r="U636" i="1"/>
  <c r="T636" i="1"/>
  <c r="U505" i="1"/>
  <c r="T505" i="1"/>
  <c r="U95" i="1"/>
  <c r="T95" i="1"/>
  <c r="U865" i="1"/>
  <c r="T865" i="1"/>
  <c r="U866" i="1"/>
  <c r="T866" i="1"/>
  <c r="U1060" i="1"/>
  <c r="T1060" i="1"/>
  <c r="U96" i="1"/>
  <c r="T96" i="1"/>
  <c r="U637" i="1"/>
  <c r="T637" i="1"/>
  <c r="U638" i="1"/>
  <c r="T638" i="1"/>
  <c r="U639" i="1"/>
  <c r="T639" i="1"/>
  <c r="U97" i="1"/>
  <c r="T97" i="1"/>
  <c r="U924" i="1"/>
  <c r="T924" i="1"/>
  <c r="U98" i="1"/>
  <c r="T98" i="1"/>
  <c r="U506" i="1"/>
  <c r="T506" i="1"/>
  <c r="U640" i="1"/>
  <c r="T640" i="1"/>
  <c r="U925" i="1"/>
  <c r="T925" i="1"/>
  <c r="U507" i="1"/>
  <c r="T507" i="1"/>
  <c r="U734" i="1"/>
  <c r="T734" i="1"/>
  <c r="U735" i="1"/>
  <c r="T735" i="1"/>
  <c r="U99" i="1"/>
  <c r="T99" i="1"/>
  <c r="U508" i="1"/>
  <c r="T508" i="1"/>
  <c r="U100" i="1"/>
  <c r="T100" i="1"/>
  <c r="U926" i="1"/>
  <c r="T926" i="1"/>
  <c r="U927" i="1"/>
  <c r="T927" i="1"/>
  <c r="U736" i="1"/>
  <c r="T736" i="1"/>
  <c r="U101" i="1"/>
  <c r="T101" i="1"/>
  <c r="U102" i="1"/>
  <c r="T102" i="1"/>
  <c r="U509" i="1"/>
  <c r="T509" i="1"/>
  <c r="U103" i="1"/>
  <c r="T103" i="1"/>
  <c r="U104" i="1"/>
  <c r="T104" i="1"/>
  <c r="U105" i="1"/>
  <c r="T105" i="1"/>
  <c r="U106" i="1"/>
  <c r="T106" i="1"/>
  <c r="U107" i="1"/>
  <c r="T107" i="1"/>
  <c r="U699" i="1"/>
  <c r="T699" i="1"/>
  <c r="U928" i="1"/>
  <c r="T928" i="1"/>
  <c r="U737" i="1"/>
  <c r="T737" i="1"/>
  <c r="U108" i="1"/>
  <c r="T108" i="1"/>
  <c r="U510" i="1"/>
  <c r="T510" i="1"/>
  <c r="U867" i="1"/>
  <c r="T867" i="1"/>
  <c r="U738" i="1"/>
  <c r="T738" i="1"/>
  <c r="U739" i="1"/>
  <c r="T739" i="1"/>
  <c r="U1061" i="1"/>
  <c r="T1061" i="1"/>
  <c r="U1062" i="1"/>
  <c r="T1062" i="1"/>
  <c r="U1063" i="1"/>
  <c r="T1063" i="1"/>
  <c r="U109" i="1"/>
  <c r="T109" i="1"/>
  <c r="U511" i="1"/>
  <c r="T511" i="1"/>
  <c r="U1064" i="1"/>
  <c r="T1064" i="1"/>
  <c r="U110" i="1"/>
  <c r="T110" i="1"/>
  <c r="U929" i="1"/>
  <c r="T929" i="1"/>
  <c r="U512" i="1"/>
  <c r="T512" i="1"/>
  <c r="U513" i="1"/>
  <c r="T513" i="1"/>
  <c r="U930" i="1"/>
  <c r="T930" i="1"/>
  <c r="U111" i="1"/>
  <c r="T111" i="1"/>
  <c r="U1065" i="1"/>
  <c r="T1065" i="1"/>
  <c r="U112" i="1"/>
  <c r="T112" i="1"/>
  <c r="U113" i="1"/>
  <c r="T113" i="1"/>
  <c r="U114" i="1"/>
  <c r="T114" i="1"/>
  <c r="U931" i="1"/>
  <c r="T931" i="1"/>
  <c r="U641" i="1"/>
  <c r="T641" i="1"/>
  <c r="U1066" i="1"/>
  <c r="T1066" i="1"/>
  <c r="U514" i="1"/>
  <c r="T514" i="1"/>
  <c r="U932" i="1"/>
  <c r="T932" i="1"/>
  <c r="U740" i="1"/>
  <c r="T740" i="1"/>
  <c r="U642" i="1"/>
  <c r="T642" i="1"/>
  <c r="U643" i="1"/>
  <c r="T643" i="1"/>
  <c r="U1067" i="1"/>
  <c r="T1067" i="1"/>
  <c r="U933" i="1"/>
  <c r="T933" i="1"/>
  <c r="U934" i="1"/>
  <c r="T934" i="1"/>
  <c r="U644" i="1"/>
  <c r="T644" i="1"/>
  <c r="U515" i="1"/>
  <c r="T515" i="1"/>
  <c r="U115" i="1"/>
  <c r="T115" i="1"/>
  <c r="U741" i="1"/>
  <c r="T741" i="1"/>
  <c r="U868" i="1"/>
  <c r="T868" i="1"/>
  <c r="U1068" i="1"/>
  <c r="T1068" i="1"/>
  <c r="U935" i="1"/>
  <c r="T935" i="1"/>
  <c r="U742" i="1"/>
  <c r="T742" i="1"/>
  <c r="U116" i="1"/>
  <c r="T116" i="1"/>
  <c r="U117" i="1"/>
  <c r="T117" i="1"/>
  <c r="U743" i="1"/>
  <c r="T743" i="1"/>
  <c r="U744" i="1"/>
  <c r="T744" i="1"/>
  <c r="U645" i="1"/>
  <c r="T645" i="1"/>
  <c r="U745" i="1"/>
  <c r="T745" i="1"/>
  <c r="U118" i="1"/>
  <c r="T118" i="1"/>
  <c r="U869" i="1"/>
  <c r="T869" i="1"/>
  <c r="U516" i="1"/>
  <c r="T516" i="1"/>
  <c r="U746" i="1"/>
  <c r="T746" i="1"/>
  <c r="U517" i="1"/>
  <c r="T517" i="1"/>
  <c r="U936" i="1"/>
  <c r="T936" i="1"/>
  <c r="U1070" i="1"/>
  <c r="T1070" i="1"/>
  <c r="U119" i="1"/>
  <c r="T119" i="1"/>
  <c r="U120" i="1"/>
  <c r="T120" i="1"/>
  <c r="U518" i="1"/>
  <c r="T518" i="1"/>
  <c r="U747" i="1"/>
  <c r="T747" i="1"/>
  <c r="U121" i="1"/>
  <c r="T121" i="1"/>
  <c r="U122" i="1"/>
  <c r="T122" i="1"/>
  <c r="U748" i="1"/>
  <c r="T748" i="1"/>
  <c r="U123" i="1"/>
  <c r="T123" i="1"/>
  <c r="U124" i="1"/>
  <c r="T124" i="1"/>
  <c r="U519" i="1"/>
  <c r="T519" i="1"/>
  <c r="U125" i="1"/>
  <c r="T125" i="1"/>
  <c r="U749" i="1"/>
  <c r="T749" i="1"/>
  <c r="U126" i="1"/>
  <c r="T126" i="1"/>
  <c r="U870" i="1"/>
  <c r="T870" i="1"/>
  <c r="U127" i="1"/>
  <c r="T127" i="1"/>
  <c r="U128" i="1"/>
  <c r="T128" i="1"/>
  <c r="U520" i="1"/>
  <c r="T520" i="1"/>
  <c r="U1071" i="1"/>
  <c r="T1071" i="1"/>
  <c r="U646" i="1"/>
  <c r="T646" i="1"/>
  <c r="U1072" i="1"/>
  <c r="T1072" i="1"/>
  <c r="U937" i="1"/>
  <c r="T937" i="1"/>
  <c r="U750" i="1"/>
  <c r="T750" i="1"/>
  <c r="U938" i="1"/>
  <c r="T938" i="1"/>
  <c r="U939" i="1"/>
  <c r="T939" i="1"/>
  <c r="U1073" i="1"/>
  <c r="T1073" i="1"/>
  <c r="U1074" i="1"/>
  <c r="T1074" i="1"/>
  <c r="U1069" i="1"/>
  <c r="T1069" i="1"/>
  <c r="U751" i="1"/>
  <c r="T751" i="1"/>
  <c r="U940" i="1"/>
  <c r="T940" i="1"/>
  <c r="U700" i="1"/>
  <c r="T700" i="1"/>
  <c r="U647" i="1"/>
  <c r="T647" i="1"/>
  <c r="U129" i="1"/>
  <c r="T129" i="1"/>
  <c r="U752" i="1"/>
  <c r="T752" i="1"/>
  <c r="U648" i="1"/>
  <c r="T648" i="1"/>
  <c r="U649" i="1"/>
  <c r="T649" i="1"/>
  <c r="U130" i="1"/>
  <c r="T130" i="1"/>
  <c r="U131" i="1"/>
  <c r="T131" i="1"/>
  <c r="U132" i="1"/>
  <c r="T132" i="1"/>
  <c r="U133" i="1"/>
  <c r="T133" i="1"/>
  <c r="U753" i="1"/>
  <c r="T753" i="1"/>
  <c r="U754" i="1"/>
  <c r="T754" i="1"/>
  <c r="U134" i="1"/>
  <c r="T134" i="1"/>
  <c r="U135" i="1"/>
  <c r="T135" i="1"/>
  <c r="U755" i="1"/>
  <c r="T755" i="1"/>
  <c r="U1075" i="1"/>
  <c r="T1075" i="1"/>
  <c r="U136" i="1"/>
  <c r="T136" i="1"/>
  <c r="U756" i="1"/>
  <c r="T756" i="1"/>
  <c r="U137" i="1"/>
  <c r="T137" i="1"/>
  <c r="U1076" i="1"/>
  <c r="T1076" i="1"/>
  <c r="U871" i="1"/>
  <c r="T871" i="1"/>
  <c r="U138" i="1"/>
  <c r="T138" i="1"/>
  <c r="U521" i="1"/>
  <c r="T521" i="1"/>
  <c r="U139" i="1"/>
  <c r="T139" i="1"/>
  <c r="U757" i="1"/>
  <c r="T757" i="1"/>
  <c r="U140" i="1"/>
  <c r="T140" i="1"/>
  <c r="U141" i="1"/>
  <c r="T141" i="1"/>
  <c r="U142" i="1"/>
  <c r="T142" i="1"/>
  <c r="U872" i="1"/>
  <c r="T872" i="1"/>
  <c r="U143" i="1"/>
  <c r="T143" i="1"/>
  <c r="U144" i="1"/>
  <c r="T144" i="1"/>
  <c r="U145" i="1"/>
  <c r="T145" i="1"/>
  <c r="U650" i="1"/>
  <c r="T650" i="1"/>
  <c r="U758" i="1"/>
  <c r="T758" i="1"/>
  <c r="U522" i="1"/>
  <c r="T522" i="1"/>
  <c r="U941" i="1"/>
  <c r="T941" i="1"/>
  <c r="U523" i="1"/>
  <c r="T523" i="1"/>
  <c r="U146" i="1"/>
  <c r="T146" i="1"/>
  <c r="U147" i="1"/>
  <c r="T147" i="1"/>
  <c r="U1077" i="1"/>
  <c r="T1077" i="1"/>
  <c r="U1078" i="1"/>
  <c r="T1078" i="1"/>
  <c r="U524" i="1"/>
  <c r="T524" i="1"/>
  <c r="U759" i="1"/>
  <c r="T759" i="1"/>
  <c r="U651" i="1"/>
  <c r="T651" i="1"/>
  <c r="U525" i="1"/>
  <c r="T525" i="1"/>
  <c r="U526" i="1"/>
  <c r="T526" i="1"/>
  <c r="U148" i="1"/>
  <c r="T148" i="1"/>
  <c r="U760" i="1"/>
  <c r="T760" i="1"/>
  <c r="U149" i="1"/>
  <c r="T149" i="1"/>
  <c r="U527" i="1"/>
  <c r="T527" i="1"/>
  <c r="U528" i="1"/>
  <c r="T528" i="1"/>
  <c r="U942" i="1"/>
  <c r="T942" i="1"/>
  <c r="U1079" i="1"/>
  <c r="T1079" i="1"/>
  <c r="U150" i="1"/>
  <c r="T150" i="1"/>
  <c r="U151" i="1"/>
  <c r="T151" i="1"/>
  <c r="U761" i="1"/>
  <c r="T761" i="1"/>
  <c r="U152" i="1"/>
  <c r="T152" i="1"/>
  <c r="U762" i="1"/>
  <c r="T762" i="1"/>
  <c r="U873" i="1"/>
  <c r="T873" i="1"/>
  <c r="U874" i="1"/>
  <c r="T874" i="1"/>
  <c r="U652" i="1"/>
  <c r="T652" i="1"/>
  <c r="U153" i="1"/>
  <c r="T153" i="1"/>
  <c r="U943" i="1"/>
  <c r="T943" i="1"/>
  <c r="U1080" i="1"/>
  <c r="T1080" i="1"/>
  <c r="U1081" i="1"/>
  <c r="T1081" i="1"/>
  <c r="U653" i="1"/>
  <c r="T653" i="1"/>
  <c r="U154" i="1"/>
  <c r="T154" i="1"/>
  <c r="U529" i="1"/>
  <c r="T529" i="1"/>
  <c r="U530" i="1"/>
  <c r="T530" i="1"/>
  <c r="U654" i="1"/>
  <c r="T654" i="1"/>
  <c r="U531" i="1"/>
  <c r="T531" i="1"/>
  <c r="U775" i="1"/>
  <c r="T775" i="1"/>
  <c r="U177" i="1"/>
  <c r="T177" i="1"/>
  <c r="U1087" i="1"/>
  <c r="T1087" i="1"/>
  <c r="U776" i="1"/>
  <c r="T776" i="1"/>
  <c r="U178" i="1"/>
  <c r="T178" i="1"/>
  <c r="U958" i="1"/>
  <c r="T958" i="1"/>
  <c r="U661" i="1"/>
  <c r="T661" i="1"/>
  <c r="U1088" i="1"/>
  <c r="T1088" i="1"/>
  <c r="U777" i="1"/>
  <c r="T777" i="1"/>
  <c r="U538" i="1"/>
  <c r="T538" i="1"/>
  <c r="U179" i="1"/>
  <c r="T179" i="1"/>
  <c r="U878" i="1"/>
  <c r="T878" i="1"/>
  <c r="U778" i="1"/>
  <c r="T778" i="1"/>
  <c r="U1089" i="1"/>
  <c r="T1089" i="1"/>
  <c r="U879" i="1"/>
  <c r="T879" i="1"/>
  <c r="U959" i="1"/>
  <c r="T959" i="1"/>
  <c r="U180" i="1"/>
  <c r="T180" i="1"/>
  <c r="U181" i="1"/>
  <c r="T181" i="1"/>
  <c r="U182" i="1"/>
  <c r="T182" i="1"/>
  <c r="U1090" i="1"/>
  <c r="T1090" i="1"/>
  <c r="U183" i="1"/>
  <c r="T183" i="1"/>
  <c r="U1091" i="1"/>
  <c r="T1091" i="1"/>
  <c r="U184" i="1"/>
  <c r="T184" i="1"/>
  <c r="U880" i="1"/>
  <c r="T880" i="1"/>
  <c r="U881" i="1"/>
  <c r="T881" i="1"/>
  <c r="U185" i="1"/>
  <c r="T185" i="1"/>
  <c r="U186" i="1"/>
  <c r="T186" i="1"/>
  <c r="U1092" i="1"/>
  <c r="T1092" i="1"/>
  <c r="U1093" i="1"/>
  <c r="T1093" i="1"/>
  <c r="U960" i="1"/>
  <c r="T960" i="1"/>
  <c r="U155" i="1"/>
  <c r="T155" i="1"/>
  <c r="U156" i="1"/>
  <c r="T156" i="1"/>
  <c r="U157" i="1"/>
  <c r="T157" i="1"/>
  <c r="U763" i="1"/>
  <c r="T763" i="1"/>
  <c r="U779" i="1"/>
  <c r="T779" i="1"/>
  <c r="U701" i="1"/>
  <c r="T701" i="1"/>
  <c r="U532" i="1"/>
  <c r="T532" i="1"/>
  <c r="U539" i="1"/>
  <c r="T539" i="1"/>
  <c r="U764" i="1"/>
  <c r="T764" i="1"/>
  <c r="U187" i="1"/>
  <c r="T187" i="1"/>
  <c r="U188" i="1"/>
  <c r="T188" i="1"/>
  <c r="U189" i="1"/>
  <c r="T189" i="1"/>
  <c r="U158" i="1"/>
  <c r="T158" i="1"/>
  <c r="U780" i="1"/>
  <c r="T780" i="1"/>
  <c r="U765" i="1"/>
  <c r="T765" i="1"/>
  <c r="U533" i="1"/>
  <c r="T533" i="1"/>
  <c r="U882" i="1"/>
  <c r="T882" i="1"/>
  <c r="U781" i="1"/>
  <c r="T781" i="1"/>
  <c r="U159" i="1"/>
  <c r="T159" i="1"/>
  <c r="U160" i="1"/>
  <c r="T160" i="1"/>
  <c r="U534" i="1"/>
  <c r="T534" i="1"/>
  <c r="U944" i="1"/>
  <c r="T944" i="1"/>
  <c r="U766" i="1"/>
  <c r="T766" i="1"/>
  <c r="U662" i="1"/>
  <c r="T662" i="1"/>
  <c r="U1094" i="1"/>
  <c r="T1094" i="1"/>
  <c r="U961" i="1"/>
  <c r="T961" i="1"/>
  <c r="U540" i="1"/>
  <c r="T540" i="1"/>
  <c r="U541" i="1"/>
  <c r="T541" i="1"/>
  <c r="U190" i="1"/>
  <c r="T190" i="1"/>
  <c r="U191" i="1"/>
  <c r="T191" i="1"/>
  <c r="U883" i="1"/>
  <c r="T883" i="1"/>
  <c r="U884" i="1"/>
  <c r="T884" i="1"/>
  <c r="U192" i="1"/>
  <c r="T192" i="1"/>
  <c r="U962" i="1"/>
  <c r="T962" i="1"/>
  <c r="U663" i="1"/>
  <c r="T663" i="1"/>
  <c r="U542" i="1"/>
  <c r="T542" i="1"/>
  <c r="U963" i="1"/>
  <c r="T963" i="1"/>
  <c r="U193" i="1"/>
  <c r="T193" i="1"/>
  <c r="U194" i="1"/>
  <c r="T194" i="1"/>
  <c r="U543" i="1"/>
  <c r="T543" i="1"/>
  <c r="U964" i="1"/>
  <c r="T964" i="1"/>
  <c r="U195" i="1"/>
  <c r="T195" i="1"/>
  <c r="U544" i="1"/>
  <c r="T544" i="1"/>
  <c r="U545" i="1"/>
  <c r="T545" i="1"/>
  <c r="U196" i="1"/>
  <c r="T196" i="1"/>
  <c r="U965" i="1"/>
  <c r="T965" i="1"/>
  <c r="U197" i="1"/>
  <c r="T197" i="1"/>
  <c r="U767" i="1"/>
  <c r="T767" i="1"/>
  <c r="U768" i="1"/>
  <c r="T768" i="1"/>
  <c r="U769" i="1"/>
  <c r="T769" i="1"/>
  <c r="U161" i="1"/>
  <c r="T161" i="1"/>
  <c r="U945" i="1"/>
  <c r="T945" i="1"/>
  <c r="U946" i="1"/>
  <c r="T946" i="1"/>
  <c r="U655" i="1"/>
  <c r="T655" i="1"/>
  <c r="U162" i="1"/>
  <c r="T162" i="1"/>
  <c r="U947" i="1"/>
  <c r="T947" i="1"/>
  <c r="U948" i="1"/>
  <c r="T948" i="1"/>
  <c r="U1082" i="1"/>
  <c r="T1082" i="1"/>
  <c r="U949" i="1"/>
  <c r="T949" i="1"/>
  <c r="U163" i="1"/>
  <c r="T163" i="1"/>
  <c r="U950" i="1"/>
  <c r="T950" i="1"/>
  <c r="U164" i="1"/>
  <c r="T164" i="1"/>
  <c r="U165" i="1"/>
  <c r="T165" i="1"/>
  <c r="U1095" i="1"/>
  <c r="T1095" i="1"/>
  <c r="U951" i="1"/>
  <c r="T951" i="1"/>
  <c r="U166" i="1"/>
  <c r="T166" i="1"/>
  <c r="U782" i="1"/>
  <c r="T782" i="1"/>
  <c r="U535" i="1"/>
  <c r="T535" i="1"/>
  <c r="U198" i="1"/>
  <c r="T198" i="1"/>
  <c r="U199" i="1"/>
  <c r="T199" i="1"/>
  <c r="U167" i="1"/>
  <c r="T167" i="1"/>
  <c r="U200" i="1"/>
  <c r="T200" i="1"/>
  <c r="U201" i="1"/>
  <c r="T201" i="1"/>
  <c r="U202" i="1"/>
  <c r="T202" i="1"/>
  <c r="U783" i="1"/>
  <c r="T783" i="1"/>
  <c r="U203" i="1"/>
  <c r="T203" i="1"/>
  <c r="U536" i="1"/>
  <c r="T536" i="1"/>
  <c r="U952" i="1"/>
  <c r="T952" i="1"/>
  <c r="U770" i="1"/>
  <c r="T770" i="1"/>
  <c r="U168" i="1"/>
  <c r="T168" i="1"/>
  <c r="U537" i="1"/>
  <c r="T537" i="1"/>
  <c r="U771" i="1"/>
  <c r="T771" i="1"/>
  <c r="U772" i="1"/>
  <c r="T772" i="1"/>
  <c r="U773" i="1"/>
  <c r="T773" i="1"/>
  <c r="U1083" i="1"/>
  <c r="T1083" i="1"/>
  <c r="U1084" i="1"/>
  <c r="T1084" i="1"/>
  <c r="U875" i="1"/>
  <c r="T875" i="1"/>
  <c r="U953" i="1"/>
  <c r="T953" i="1"/>
  <c r="U876" i="1"/>
  <c r="T876" i="1"/>
  <c r="U169" i="1"/>
  <c r="T169" i="1"/>
  <c r="U170" i="1"/>
  <c r="T170" i="1"/>
  <c r="U954" i="1"/>
  <c r="T954" i="1"/>
  <c r="U656" i="1"/>
  <c r="T656" i="1"/>
  <c r="U955" i="1"/>
  <c r="T955" i="1"/>
  <c r="U657" i="1"/>
  <c r="T657" i="1"/>
  <c r="U658" i="1"/>
  <c r="T658" i="1"/>
  <c r="U659" i="1"/>
  <c r="T659" i="1"/>
  <c r="U660" i="1"/>
  <c r="T660" i="1"/>
  <c r="U171" i="1"/>
  <c r="T171" i="1"/>
  <c r="U172" i="1"/>
  <c r="T172" i="1"/>
  <c r="U774" i="1"/>
  <c r="T774" i="1"/>
  <c r="U956" i="1"/>
  <c r="T956" i="1"/>
  <c r="U173" i="1"/>
  <c r="T173" i="1"/>
  <c r="U702" i="1"/>
  <c r="T702" i="1"/>
  <c r="U174" i="1"/>
  <c r="T174" i="1"/>
  <c r="U957" i="1"/>
  <c r="T957" i="1"/>
  <c r="U1085" i="1"/>
  <c r="T1085" i="1"/>
  <c r="U877" i="1"/>
  <c r="T877" i="1"/>
  <c r="U175" i="1"/>
  <c r="T175" i="1"/>
  <c r="U1086" i="1"/>
  <c r="T1086" i="1"/>
  <c r="U176" i="1"/>
  <c r="T176" i="1"/>
  <c r="U604" i="1"/>
  <c r="T604" i="1"/>
  <c r="U204" i="1"/>
  <c r="T204" i="1"/>
  <c r="U205" i="1"/>
  <c r="T205" i="1"/>
  <c r="U206" i="1"/>
  <c r="T206" i="1"/>
  <c r="U546" i="1"/>
  <c r="T546" i="1"/>
  <c r="U664" i="1"/>
  <c r="T664" i="1"/>
  <c r="U784" i="1"/>
  <c r="T784" i="1"/>
  <c r="U785" i="1"/>
  <c r="T785" i="1"/>
  <c r="U966" i="1"/>
  <c r="T966" i="1"/>
  <c r="U207" i="1"/>
  <c r="T207" i="1"/>
  <c r="U208" i="1"/>
  <c r="T208" i="1"/>
  <c r="U209" i="1"/>
  <c r="T209" i="1"/>
  <c r="U786" i="1"/>
  <c r="T786" i="1"/>
  <c r="U787" i="1"/>
  <c r="T787" i="1"/>
  <c r="U967" i="1"/>
  <c r="T967" i="1"/>
  <c r="U210" i="1"/>
  <c r="T210" i="1"/>
  <c r="U788" i="1"/>
  <c r="T788" i="1"/>
  <c r="U547" i="1"/>
  <c r="T547" i="1"/>
  <c r="U211" i="1"/>
  <c r="T211" i="1"/>
  <c r="U1096" i="1"/>
  <c r="T1096" i="1"/>
  <c r="U212" i="1"/>
  <c r="T212" i="1"/>
  <c r="U213" i="1"/>
  <c r="T213" i="1"/>
  <c r="U214" i="1"/>
  <c r="T214" i="1"/>
  <c r="U215" i="1"/>
  <c r="T215" i="1"/>
  <c r="U789" i="1"/>
  <c r="T789" i="1"/>
  <c r="U790" i="1"/>
  <c r="T790" i="1"/>
  <c r="U216" i="1"/>
  <c r="T216" i="1"/>
  <c r="U548" i="1"/>
  <c r="T548" i="1"/>
  <c r="U968" i="1"/>
  <c r="T968" i="1"/>
  <c r="U1097" i="1"/>
  <c r="T1097" i="1"/>
  <c r="U217" i="1"/>
  <c r="T217" i="1"/>
  <c r="U791" i="1"/>
  <c r="T791" i="1"/>
  <c r="U885" i="1"/>
  <c r="T885" i="1"/>
  <c r="U1098" i="1"/>
  <c r="T1098" i="1"/>
  <c r="U218" i="1"/>
  <c r="T218" i="1"/>
  <c r="U219" i="1"/>
  <c r="T219" i="1"/>
  <c r="U220" i="1"/>
  <c r="T220" i="1"/>
  <c r="U221" i="1"/>
  <c r="T221" i="1"/>
  <c r="U792" i="1"/>
  <c r="T792" i="1"/>
  <c r="U1099" i="1"/>
  <c r="T1099" i="1"/>
  <c r="U549" i="1"/>
  <c r="T549" i="1"/>
  <c r="U969" i="1"/>
  <c r="T969" i="1"/>
  <c r="U550" i="1"/>
  <c r="T550" i="1"/>
  <c r="U970" i="1"/>
  <c r="T970" i="1"/>
  <c r="U971" i="1"/>
  <c r="T971" i="1"/>
  <c r="U222" i="1"/>
  <c r="T222" i="1"/>
  <c r="U223" i="1"/>
  <c r="T223" i="1"/>
  <c r="U224" i="1"/>
  <c r="T224" i="1"/>
  <c r="U793" i="1"/>
  <c r="T793" i="1"/>
  <c r="U794" i="1"/>
  <c r="T794" i="1"/>
  <c r="U225" i="1"/>
  <c r="T225" i="1"/>
  <c r="U226" i="1"/>
  <c r="T226" i="1"/>
  <c r="U227" i="1"/>
  <c r="T227" i="1"/>
  <c r="U228" i="1"/>
  <c r="T228" i="1"/>
  <c r="U229" i="1"/>
  <c r="T229" i="1"/>
  <c r="U230" i="1"/>
  <c r="T230" i="1"/>
  <c r="U972" i="1"/>
  <c r="T972" i="1"/>
  <c r="U231" i="1"/>
  <c r="T231" i="1"/>
  <c r="U232" i="1"/>
  <c r="T232" i="1"/>
  <c r="U233" i="1"/>
  <c r="T233" i="1"/>
  <c r="U234" i="1"/>
  <c r="T234" i="1"/>
  <c r="U235" i="1"/>
  <c r="T235" i="1"/>
  <c r="U236" i="1"/>
  <c r="T236" i="1"/>
  <c r="U237" i="1"/>
  <c r="T237" i="1"/>
  <c r="U238" i="1"/>
  <c r="T238" i="1"/>
  <c r="U239" i="1"/>
  <c r="T239" i="1"/>
  <c r="U240" i="1"/>
  <c r="T240" i="1"/>
  <c r="U241" i="1"/>
  <c r="T241" i="1"/>
  <c r="U242" i="1"/>
  <c r="T242" i="1"/>
  <c r="U243" i="1"/>
  <c r="T243" i="1"/>
  <c r="U244" i="1"/>
  <c r="T244" i="1"/>
  <c r="U973" i="1"/>
  <c r="T973" i="1"/>
  <c r="U886" i="1"/>
  <c r="T886" i="1"/>
  <c r="U245" i="1"/>
  <c r="T245" i="1"/>
  <c r="U246" i="1"/>
  <c r="T246" i="1"/>
  <c r="U974" i="1"/>
  <c r="T974" i="1"/>
  <c r="U795" i="1"/>
  <c r="T795" i="1"/>
  <c r="U896" i="1"/>
  <c r="T896" i="1"/>
  <c r="U551" i="1"/>
  <c r="T551" i="1"/>
  <c r="U552" i="1"/>
  <c r="T552" i="1"/>
  <c r="U796" i="1"/>
  <c r="T796" i="1"/>
  <c r="U975" i="1"/>
  <c r="T975" i="1"/>
  <c r="U247" i="1"/>
  <c r="T247" i="1"/>
  <c r="U797" i="1"/>
  <c r="T797" i="1"/>
  <c r="U441" i="1"/>
  <c r="T441" i="1"/>
  <c r="U976" i="1"/>
  <c r="T976" i="1"/>
  <c r="U553" i="1"/>
  <c r="T553" i="1"/>
  <c r="U442" i="1"/>
  <c r="T442" i="1"/>
  <c r="U605" i="1"/>
  <c r="T605" i="1"/>
  <c r="U606" i="1"/>
  <c r="T606" i="1"/>
  <c r="U607" i="1"/>
  <c r="T607" i="1"/>
  <c r="U554" i="1"/>
  <c r="T554" i="1"/>
  <c r="U977" i="1"/>
  <c r="T977" i="1"/>
  <c r="U248" i="1"/>
  <c r="T248" i="1"/>
  <c r="U555" i="1"/>
  <c r="T555" i="1"/>
  <c r="U249" i="1"/>
  <c r="T249" i="1"/>
  <c r="U250" i="1"/>
  <c r="T250" i="1"/>
  <c r="U251" i="1"/>
  <c r="T251" i="1"/>
  <c r="U798" i="1"/>
  <c r="T798" i="1"/>
  <c r="U608" i="1"/>
  <c r="T608" i="1"/>
  <c r="U703" i="1"/>
  <c r="T703" i="1"/>
  <c r="U252" i="1"/>
  <c r="T252" i="1"/>
  <c r="U253" i="1"/>
  <c r="T253" i="1"/>
  <c r="U665" i="1"/>
  <c r="T665" i="1"/>
  <c r="U1031" i="1"/>
  <c r="T1031" i="1"/>
  <c r="U254" i="1"/>
  <c r="T254" i="1"/>
  <c r="U255" i="1"/>
  <c r="T255" i="1"/>
  <c r="U1126" i="1"/>
  <c r="T1126" i="1"/>
  <c r="U849" i="1"/>
  <c r="T849" i="1"/>
  <c r="U666" i="1"/>
  <c r="T666" i="1"/>
  <c r="U256" i="1"/>
  <c r="T256" i="1"/>
  <c r="U257" i="1"/>
  <c r="T257" i="1"/>
  <c r="U799" i="1"/>
  <c r="T799" i="1"/>
  <c r="U258" i="1"/>
  <c r="T258" i="1"/>
  <c r="U259" i="1"/>
  <c r="T259" i="1"/>
  <c r="U556" i="1"/>
  <c r="T556" i="1"/>
  <c r="U260" i="1"/>
  <c r="T260" i="1"/>
  <c r="U704" i="1"/>
  <c r="T704" i="1"/>
  <c r="U261" i="1"/>
  <c r="T261" i="1"/>
  <c r="U667" i="1"/>
  <c r="T667" i="1"/>
  <c r="U557" i="1"/>
  <c r="T557" i="1"/>
  <c r="U800" i="1"/>
  <c r="T800" i="1"/>
  <c r="U978" i="1"/>
  <c r="T978" i="1"/>
  <c r="U262" i="1"/>
  <c r="T262" i="1"/>
  <c r="U263" i="1"/>
  <c r="T263" i="1"/>
  <c r="U801" i="1"/>
  <c r="T801" i="1"/>
  <c r="U558" i="1"/>
  <c r="T558" i="1"/>
  <c r="U264" i="1"/>
  <c r="T264" i="1"/>
  <c r="U265" i="1"/>
  <c r="T265" i="1"/>
  <c r="U979" i="1"/>
  <c r="T979" i="1"/>
  <c r="U559" i="1"/>
  <c r="T559" i="1"/>
  <c r="U802" i="1"/>
  <c r="T802" i="1"/>
  <c r="U560" i="1"/>
  <c r="T560" i="1"/>
  <c r="U266" i="1"/>
  <c r="T266" i="1"/>
  <c r="U668" i="1"/>
  <c r="T668" i="1"/>
  <c r="U267" i="1"/>
  <c r="T267" i="1"/>
  <c r="U268" i="1"/>
  <c r="T268" i="1"/>
  <c r="U1100" i="1"/>
  <c r="T1100" i="1"/>
  <c r="U980" i="1"/>
  <c r="T980" i="1"/>
  <c r="U981" i="1"/>
  <c r="T981" i="1"/>
  <c r="U1101" i="1"/>
  <c r="T1101" i="1"/>
  <c r="U669" i="1"/>
  <c r="T669" i="1"/>
  <c r="U982" i="1"/>
  <c r="T982" i="1"/>
  <c r="U705" i="1"/>
  <c r="T705" i="1"/>
  <c r="U803" i="1"/>
  <c r="T803" i="1"/>
  <c r="U269" i="1"/>
  <c r="T269" i="1"/>
  <c r="U270" i="1"/>
  <c r="T270" i="1"/>
  <c r="U983" i="1"/>
  <c r="T983" i="1"/>
  <c r="U561" i="1"/>
  <c r="T561" i="1"/>
  <c r="U984" i="1"/>
  <c r="T984" i="1"/>
  <c r="U562" i="1"/>
  <c r="T562" i="1"/>
  <c r="U563" i="1"/>
  <c r="T563" i="1"/>
  <c r="U804" i="1"/>
  <c r="T804" i="1"/>
  <c r="U706" i="1"/>
  <c r="T706" i="1"/>
  <c r="U985" i="1"/>
  <c r="T985" i="1"/>
  <c r="U670" i="1"/>
  <c r="T670" i="1"/>
  <c r="U986" i="1"/>
  <c r="T986" i="1"/>
  <c r="U1102" i="1"/>
  <c r="T1102" i="1"/>
  <c r="U564" i="1"/>
  <c r="T564" i="1"/>
  <c r="U805" i="1"/>
  <c r="T805" i="1"/>
  <c r="U271" i="1"/>
  <c r="T271" i="1"/>
  <c r="U272" i="1"/>
  <c r="T272" i="1"/>
  <c r="U1103" i="1"/>
  <c r="T1103" i="1"/>
  <c r="U273" i="1"/>
  <c r="T273" i="1"/>
  <c r="U274" i="1"/>
  <c r="T274" i="1"/>
  <c r="U565" i="1"/>
  <c r="T565" i="1"/>
  <c r="U1104" i="1"/>
  <c r="T1104" i="1"/>
  <c r="U275" i="1"/>
  <c r="T275" i="1"/>
  <c r="U566" i="1"/>
  <c r="T566" i="1"/>
  <c r="U671" i="1"/>
  <c r="T671" i="1"/>
  <c r="U567" i="1"/>
  <c r="T567" i="1"/>
  <c r="U276" i="1"/>
  <c r="T276" i="1"/>
  <c r="U1105" i="1"/>
  <c r="T1105" i="1"/>
  <c r="U277" i="1"/>
  <c r="T277" i="1"/>
  <c r="U278" i="1"/>
  <c r="T278" i="1"/>
  <c r="U279" i="1"/>
  <c r="T279" i="1"/>
  <c r="U280" i="1"/>
  <c r="T280" i="1"/>
  <c r="U281" i="1"/>
  <c r="T281" i="1"/>
  <c r="U987" i="1"/>
  <c r="T987" i="1"/>
  <c r="U282" i="1"/>
  <c r="T282" i="1"/>
  <c r="U283" i="1"/>
  <c r="T283" i="1"/>
  <c r="U988" i="1"/>
  <c r="T988" i="1"/>
  <c r="U443" i="1"/>
  <c r="T443" i="1"/>
  <c r="U284" i="1"/>
  <c r="T284" i="1"/>
  <c r="U285" i="1"/>
  <c r="T285" i="1"/>
  <c r="U568" i="1"/>
  <c r="T568" i="1"/>
  <c r="U286" i="1"/>
  <c r="T286" i="1"/>
  <c r="U287" i="1"/>
  <c r="T287" i="1"/>
  <c r="U288" i="1"/>
  <c r="T288" i="1"/>
  <c r="U289" i="1"/>
  <c r="T289" i="1"/>
  <c r="U290" i="1"/>
  <c r="T290" i="1"/>
  <c r="U291" i="1"/>
  <c r="T291" i="1"/>
  <c r="U292" i="1"/>
  <c r="T292" i="1"/>
  <c r="U293" i="1"/>
  <c r="T293" i="1"/>
  <c r="U294" i="1"/>
  <c r="T294" i="1"/>
  <c r="U989" i="1"/>
  <c r="T989" i="1"/>
  <c r="U295" i="1"/>
  <c r="T295" i="1"/>
  <c r="U296" i="1"/>
  <c r="T296" i="1"/>
  <c r="U990" i="1"/>
  <c r="T990" i="1"/>
  <c r="U297" i="1"/>
  <c r="T297" i="1"/>
  <c r="U298" i="1"/>
  <c r="T298" i="1"/>
  <c r="U299" i="1"/>
  <c r="T299" i="1"/>
  <c r="U991" i="1"/>
  <c r="T991" i="1"/>
  <c r="U806" i="1"/>
  <c r="T806" i="1"/>
  <c r="U807" i="1"/>
  <c r="T807" i="1"/>
  <c r="U808" i="1"/>
  <c r="T808" i="1"/>
  <c r="U809" i="1"/>
  <c r="T809" i="1"/>
  <c r="U992" i="1"/>
  <c r="T992" i="1"/>
  <c r="U993" i="1"/>
  <c r="T993" i="1"/>
  <c r="U810" i="1"/>
  <c r="T810" i="1"/>
  <c r="U811" i="1"/>
  <c r="T811" i="1"/>
  <c r="U300" i="1"/>
  <c r="T300" i="1"/>
  <c r="U301" i="1"/>
  <c r="T301" i="1"/>
  <c r="U302" i="1"/>
  <c r="T302" i="1"/>
  <c r="U303" i="1"/>
  <c r="T303" i="1"/>
  <c r="U812" i="1"/>
  <c r="T812" i="1"/>
  <c r="U672" i="1"/>
  <c r="T672" i="1"/>
  <c r="U304" i="1"/>
  <c r="T304" i="1"/>
  <c r="U813" i="1"/>
  <c r="T813" i="1"/>
  <c r="U305" i="1"/>
  <c r="T305" i="1"/>
  <c r="U850" i="1"/>
  <c r="T850" i="1"/>
  <c r="U306" i="1"/>
  <c r="T306" i="1"/>
  <c r="U1106" i="1"/>
  <c r="T1106" i="1"/>
  <c r="U307" i="1"/>
  <c r="T307" i="1"/>
  <c r="U569" i="1"/>
  <c r="T569" i="1"/>
  <c r="U308" i="1"/>
  <c r="T308" i="1"/>
  <c r="U309" i="1"/>
  <c r="T309" i="1"/>
  <c r="U310" i="1"/>
  <c r="T310" i="1"/>
  <c r="U814" i="1"/>
  <c r="T814" i="1"/>
  <c r="U815" i="1"/>
  <c r="T815" i="1"/>
  <c r="U994" i="1"/>
  <c r="T994" i="1"/>
  <c r="U1107" i="1"/>
  <c r="T1107" i="1"/>
  <c r="U887" i="1"/>
  <c r="T887" i="1"/>
  <c r="U816" i="1"/>
  <c r="T816" i="1"/>
  <c r="U995" i="1"/>
  <c r="T995" i="1"/>
  <c r="U817" i="1"/>
  <c r="T817" i="1"/>
  <c r="U888" i="1"/>
  <c r="T888" i="1"/>
  <c r="U851" i="1"/>
  <c r="T851" i="1"/>
  <c r="U311" i="1"/>
  <c r="T311" i="1"/>
  <c r="U312" i="1"/>
  <c r="T312" i="1"/>
  <c r="U996" i="1"/>
  <c r="T996" i="1"/>
  <c r="U313" i="1"/>
  <c r="T313" i="1"/>
  <c r="U997" i="1"/>
  <c r="T997" i="1"/>
  <c r="U818" i="1"/>
  <c r="T818" i="1"/>
  <c r="U314" i="1"/>
  <c r="T314" i="1"/>
  <c r="U819" i="1"/>
  <c r="T819" i="1"/>
  <c r="U673" i="1"/>
  <c r="T673" i="1"/>
  <c r="U998" i="1"/>
  <c r="T998" i="1"/>
  <c r="U315" i="1"/>
  <c r="T315" i="1"/>
  <c r="U1108" i="1"/>
  <c r="T1108" i="1"/>
  <c r="U1109" i="1"/>
  <c r="T1109" i="1"/>
  <c r="U316" i="1"/>
  <c r="T316" i="1"/>
  <c r="U674" i="1"/>
  <c r="T674" i="1"/>
  <c r="U570" i="1"/>
  <c r="T570" i="1"/>
  <c r="U317" i="1"/>
  <c r="T317" i="1"/>
  <c r="U571" i="1"/>
  <c r="T571" i="1"/>
  <c r="U318" i="1"/>
  <c r="T318" i="1"/>
  <c r="U319" i="1"/>
  <c r="T319" i="1"/>
  <c r="U320" i="1"/>
  <c r="T320" i="1"/>
  <c r="U321" i="1"/>
  <c r="T321" i="1"/>
  <c r="U322" i="1"/>
  <c r="T322" i="1"/>
  <c r="U1110" i="1"/>
  <c r="T1110" i="1"/>
  <c r="U323" i="1"/>
  <c r="T323" i="1"/>
  <c r="U324" i="1"/>
  <c r="T324" i="1"/>
  <c r="U325" i="1"/>
  <c r="T325" i="1"/>
  <c r="U326" i="1"/>
  <c r="T326" i="1"/>
  <c r="U327" i="1"/>
  <c r="T327" i="1"/>
  <c r="U889" i="1"/>
  <c r="T889" i="1"/>
  <c r="U820" i="1"/>
  <c r="T820" i="1"/>
  <c r="U821" i="1"/>
  <c r="T821" i="1"/>
  <c r="U328" i="1"/>
  <c r="T328" i="1"/>
  <c r="U329" i="1"/>
  <c r="T329" i="1"/>
  <c r="U572" i="1"/>
  <c r="T572" i="1"/>
  <c r="U573" i="1"/>
  <c r="T573" i="1"/>
  <c r="U822" i="1"/>
  <c r="T822" i="1"/>
  <c r="U330" i="1"/>
  <c r="T330" i="1"/>
  <c r="U688" i="1"/>
  <c r="T688" i="1"/>
  <c r="U331" i="1"/>
  <c r="T331" i="1"/>
  <c r="U332" i="1"/>
  <c r="T332" i="1"/>
  <c r="U333" i="1"/>
  <c r="T333" i="1"/>
  <c r="U890" i="1"/>
  <c r="T890" i="1"/>
  <c r="U999" i="1"/>
  <c r="T999" i="1"/>
  <c r="U1111" i="1"/>
  <c r="T1111" i="1"/>
  <c r="U1112" i="1"/>
  <c r="T1112" i="1"/>
  <c r="U1113" i="1"/>
  <c r="T1113" i="1"/>
  <c r="U823" i="1"/>
  <c r="T823" i="1"/>
  <c r="U574" i="1"/>
  <c r="T574" i="1"/>
  <c r="U334" i="1"/>
  <c r="T334" i="1"/>
  <c r="U575" i="1"/>
  <c r="T575" i="1"/>
  <c r="U335" i="1"/>
  <c r="T335" i="1"/>
  <c r="U444" i="1"/>
  <c r="T444" i="1"/>
  <c r="U891" i="1"/>
  <c r="T891" i="1"/>
  <c r="U336" i="1"/>
  <c r="T336" i="1"/>
  <c r="U337" i="1"/>
  <c r="T337" i="1"/>
  <c r="U1000" i="1"/>
  <c r="T1000" i="1"/>
  <c r="U824" i="1"/>
  <c r="T824" i="1"/>
  <c r="U338" i="1"/>
  <c r="T338" i="1"/>
  <c r="U339" i="1"/>
  <c r="T339" i="1"/>
  <c r="U576" i="1"/>
  <c r="T576" i="1"/>
  <c r="U340" i="1"/>
  <c r="T340" i="1"/>
  <c r="U1001" i="1"/>
  <c r="T1001" i="1"/>
  <c r="U1114" i="1"/>
  <c r="T1114" i="1"/>
  <c r="U341" i="1"/>
  <c r="T341" i="1"/>
  <c r="U689" i="1"/>
  <c r="T689" i="1"/>
  <c r="U1127" i="1"/>
  <c r="T1127" i="1"/>
  <c r="U852" i="1"/>
  <c r="T852" i="1"/>
  <c r="U609" i="1"/>
  <c r="T609" i="1"/>
  <c r="U853" i="1"/>
  <c r="T853" i="1"/>
  <c r="U577" i="1"/>
  <c r="T577" i="1"/>
  <c r="U342" i="1"/>
  <c r="T342" i="1"/>
  <c r="U1002" i="1"/>
  <c r="T1002" i="1"/>
  <c r="U445" i="1"/>
  <c r="T445" i="1"/>
  <c r="U343" i="1"/>
  <c r="T343" i="1"/>
  <c r="U1003" i="1"/>
  <c r="T1003" i="1"/>
  <c r="U1115" i="1"/>
  <c r="T1115" i="1"/>
  <c r="U825" i="1"/>
  <c r="T825" i="1"/>
  <c r="U826" i="1"/>
  <c r="T826" i="1"/>
  <c r="U344" i="1"/>
  <c r="T344" i="1"/>
  <c r="U578" i="1"/>
  <c r="T578" i="1"/>
  <c r="U446" i="1"/>
  <c r="T446" i="1"/>
  <c r="U345" i="1"/>
  <c r="T345" i="1"/>
  <c r="U675" i="1"/>
  <c r="T675" i="1"/>
  <c r="U346" i="1"/>
  <c r="T346" i="1"/>
  <c r="U827" i="1"/>
  <c r="T827" i="1"/>
  <c r="U579" i="1"/>
  <c r="T579" i="1"/>
  <c r="U347" i="1"/>
  <c r="T347" i="1"/>
  <c r="U828" i="1"/>
  <c r="T828" i="1"/>
  <c r="U829" i="1"/>
  <c r="T829" i="1"/>
  <c r="U1004" i="1"/>
  <c r="T1004" i="1"/>
  <c r="U830" i="1"/>
  <c r="T830" i="1"/>
  <c r="U348" i="1"/>
  <c r="T348" i="1"/>
  <c r="U349" i="1"/>
  <c r="T349" i="1"/>
  <c r="U350" i="1"/>
  <c r="T350" i="1"/>
  <c r="U1116" i="1"/>
  <c r="T1116" i="1"/>
  <c r="U1005" i="1"/>
  <c r="T1005" i="1"/>
  <c r="U351" i="1"/>
  <c r="T351" i="1"/>
  <c r="U1006" i="1"/>
  <c r="T1006" i="1"/>
  <c r="U352" i="1"/>
  <c r="T352" i="1"/>
  <c r="U580" i="1"/>
  <c r="T580" i="1"/>
  <c r="U1117" i="1"/>
  <c r="T1117" i="1"/>
  <c r="U1007" i="1"/>
  <c r="T1007" i="1"/>
  <c r="U353" i="1"/>
  <c r="T353" i="1"/>
  <c r="U354" i="1"/>
  <c r="T354" i="1"/>
  <c r="U355" i="1"/>
  <c r="T355" i="1"/>
  <c r="U356" i="1"/>
  <c r="T356" i="1"/>
  <c r="U357" i="1"/>
  <c r="T357" i="1"/>
  <c r="U358" i="1"/>
  <c r="T358" i="1"/>
  <c r="U831" i="1"/>
  <c r="T831" i="1"/>
  <c r="U1008" i="1"/>
  <c r="T1008" i="1"/>
  <c r="U359" i="1"/>
  <c r="T359" i="1"/>
  <c r="U1032" i="1"/>
  <c r="T1032" i="1"/>
  <c r="U854" i="1"/>
  <c r="T854" i="1"/>
  <c r="U447" i="1"/>
  <c r="T447" i="1"/>
  <c r="U448" i="1"/>
  <c r="T448" i="1"/>
  <c r="U449" i="1"/>
  <c r="T449" i="1"/>
  <c r="U581" i="1"/>
  <c r="T581" i="1"/>
  <c r="U582" i="1"/>
  <c r="T582" i="1"/>
  <c r="U1009" i="1"/>
  <c r="T1009" i="1"/>
  <c r="U360" i="1"/>
  <c r="T360" i="1"/>
  <c r="U583" i="1"/>
  <c r="T583" i="1"/>
  <c r="U361" i="1"/>
  <c r="T361" i="1"/>
  <c r="U362" i="1"/>
  <c r="T362" i="1"/>
  <c r="U832" i="1"/>
  <c r="T832" i="1"/>
  <c r="U584" i="1"/>
  <c r="T584" i="1"/>
  <c r="U833" i="1"/>
  <c r="T833" i="1"/>
  <c r="U892" i="1"/>
  <c r="T892" i="1"/>
  <c r="U450" i="1"/>
  <c r="T450" i="1"/>
  <c r="U363" i="1"/>
  <c r="T363" i="1"/>
  <c r="U1010" i="1"/>
  <c r="T1010" i="1"/>
  <c r="U585" i="1"/>
  <c r="T585" i="1"/>
  <c r="U364" i="1"/>
  <c r="T364" i="1"/>
  <c r="U365" i="1"/>
  <c r="T365" i="1"/>
  <c r="U586" i="1"/>
  <c r="T586" i="1"/>
  <c r="U366" i="1"/>
  <c r="T366" i="1"/>
  <c r="U367" i="1"/>
  <c r="T367" i="1"/>
  <c r="U587" i="1"/>
  <c r="T587" i="1"/>
  <c r="U707" i="1"/>
  <c r="T707" i="1"/>
  <c r="U368" i="1"/>
  <c r="T368" i="1"/>
  <c r="U1011" i="1"/>
  <c r="T1011" i="1"/>
  <c r="U711" i="1"/>
  <c r="T711" i="1"/>
  <c r="U588" i="1"/>
  <c r="T588" i="1"/>
  <c r="U1118" i="1"/>
  <c r="T1118" i="1"/>
  <c r="U1119" i="1"/>
  <c r="T1119" i="1"/>
  <c r="U369" i="1"/>
  <c r="T369" i="1"/>
  <c r="U370" i="1"/>
  <c r="T370" i="1"/>
  <c r="U371" i="1"/>
  <c r="T371" i="1"/>
  <c r="U372" i="1"/>
  <c r="T372" i="1"/>
  <c r="U373" i="1"/>
  <c r="T373" i="1"/>
  <c r="U1012" i="1"/>
  <c r="T1012" i="1"/>
  <c r="U374" i="1"/>
  <c r="T374" i="1"/>
  <c r="U375" i="1"/>
  <c r="T375" i="1"/>
  <c r="U376" i="1"/>
  <c r="T376" i="1"/>
  <c r="U1013" i="1"/>
  <c r="T1013" i="1"/>
  <c r="U676" i="1"/>
  <c r="T676" i="1"/>
  <c r="U677" i="1"/>
  <c r="T677" i="1"/>
  <c r="U377" i="1"/>
  <c r="T377" i="1"/>
  <c r="U678" i="1"/>
  <c r="T678" i="1"/>
  <c r="U378" i="1"/>
  <c r="T378" i="1"/>
  <c r="U1014" i="1"/>
  <c r="T1014" i="1"/>
  <c r="U379" i="1"/>
  <c r="T379" i="1"/>
  <c r="U380" i="1"/>
  <c r="T380" i="1"/>
  <c r="U1015" i="1"/>
  <c r="T1015" i="1"/>
  <c r="U451" i="1"/>
  <c r="T451" i="1"/>
  <c r="U452" i="1"/>
  <c r="T452" i="1"/>
  <c r="U610" i="1"/>
  <c r="T610" i="1"/>
  <c r="U453" i="1"/>
  <c r="T453" i="1"/>
  <c r="U834" i="1"/>
  <c r="T834" i="1"/>
  <c r="U835" i="1"/>
  <c r="T835" i="1"/>
  <c r="U1033" i="1"/>
  <c r="T1033" i="1"/>
  <c r="U893" i="1"/>
  <c r="T893" i="1"/>
  <c r="U381" i="1"/>
  <c r="T381" i="1"/>
  <c r="U1034" i="1"/>
  <c r="T1034" i="1"/>
  <c r="U1120" i="1"/>
  <c r="T1120" i="1"/>
  <c r="U589" i="1"/>
  <c r="T589" i="1"/>
  <c r="U690" i="1"/>
  <c r="T690" i="1"/>
  <c r="U611" i="1"/>
  <c r="T611" i="1"/>
  <c r="U382" i="1"/>
  <c r="T382" i="1"/>
  <c r="U679" i="1"/>
  <c r="T679" i="1"/>
  <c r="U1016" i="1"/>
  <c r="T1016" i="1"/>
  <c r="U383" i="1"/>
  <c r="T383" i="1"/>
  <c r="U1017" i="1"/>
  <c r="T1017" i="1"/>
  <c r="U384" i="1"/>
  <c r="T384" i="1"/>
  <c r="U385" i="1"/>
  <c r="T385" i="1"/>
  <c r="U1018" i="1"/>
  <c r="T1018" i="1"/>
  <c r="U386" i="1"/>
  <c r="T386" i="1"/>
  <c r="U1019" i="1"/>
  <c r="T1019" i="1"/>
  <c r="U612" i="1"/>
  <c r="T612" i="1"/>
  <c r="U387" i="1"/>
  <c r="T387" i="1"/>
  <c r="U1121" i="1"/>
  <c r="T1121" i="1"/>
  <c r="U388" i="1"/>
  <c r="T388" i="1"/>
  <c r="U389" i="1"/>
  <c r="T389" i="1"/>
  <c r="U390" i="1"/>
  <c r="T390" i="1"/>
  <c r="U590" i="1"/>
  <c r="T590" i="1"/>
  <c r="U391" i="1"/>
  <c r="T391" i="1"/>
  <c r="U836" i="1"/>
  <c r="T836" i="1"/>
  <c r="U680" i="1"/>
  <c r="T680" i="1"/>
  <c r="U454" i="1"/>
  <c r="T454" i="1"/>
  <c r="U455" i="1"/>
  <c r="T455" i="1"/>
  <c r="U613" i="1"/>
  <c r="T613" i="1"/>
  <c r="U837" i="1"/>
  <c r="T837" i="1"/>
  <c r="U838" i="1"/>
  <c r="T838" i="1"/>
  <c r="U392" i="1"/>
  <c r="T392" i="1"/>
  <c r="U393" i="1"/>
  <c r="T393" i="1"/>
  <c r="U708" i="1"/>
  <c r="T708" i="1"/>
  <c r="U681" i="1"/>
  <c r="T681" i="1"/>
  <c r="U394" i="1"/>
  <c r="T394" i="1"/>
  <c r="U395" i="1"/>
  <c r="T395" i="1"/>
  <c r="U1020" i="1"/>
  <c r="T1020" i="1"/>
  <c r="U1128" i="1"/>
  <c r="T1128" i="1"/>
  <c r="U1035" i="1"/>
  <c r="T1035" i="1"/>
  <c r="U1036" i="1"/>
  <c r="T1036" i="1"/>
  <c r="U1037" i="1"/>
  <c r="T1037" i="1"/>
  <c r="U1129" i="1"/>
  <c r="T1129" i="1"/>
  <c r="U614" i="1"/>
  <c r="T614" i="1"/>
  <c r="U456" i="1"/>
  <c r="T456" i="1"/>
  <c r="U1130" i="1"/>
  <c r="T1130" i="1"/>
  <c r="U615" i="1"/>
  <c r="T615" i="1"/>
  <c r="U1038" i="1"/>
  <c r="T1038" i="1"/>
  <c r="U691" i="1"/>
  <c r="T691" i="1"/>
  <c r="U1021" i="1"/>
  <c r="T1021" i="1"/>
  <c r="U1022" i="1"/>
  <c r="T1022" i="1"/>
  <c r="U1131" i="1"/>
  <c r="T1131" i="1"/>
  <c r="U712" i="1"/>
  <c r="T712" i="1"/>
  <c r="U1132" i="1"/>
  <c r="T1132" i="1"/>
  <c r="U1133" i="1"/>
  <c r="T1133" i="1"/>
  <c r="U396" i="1"/>
  <c r="T396" i="1"/>
  <c r="U457" i="1"/>
  <c r="T457" i="1"/>
  <c r="U692" i="1"/>
  <c r="T692" i="1"/>
  <c r="U458" i="1"/>
  <c r="T458" i="1"/>
  <c r="U397" i="1"/>
  <c r="T397" i="1"/>
  <c r="U398" i="1"/>
  <c r="T398" i="1"/>
  <c r="U399" i="1"/>
  <c r="T399" i="1"/>
  <c r="U400" i="1"/>
  <c r="T400" i="1"/>
  <c r="U401" i="1"/>
  <c r="T401" i="1"/>
  <c r="U1039" i="1"/>
  <c r="T1039" i="1"/>
  <c r="U591" i="1"/>
  <c r="T591" i="1"/>
  <c r="U402" i="1"/>
  <c r="T402" i="1"/>
  <c r="U839" i="1"/>
  <c r="T839" i="1"/>
  <c r="U1134" i="1"/>
  <c r="T1134" i="1"/>
  <c r="U459" i="1"/>
  <c r="T459" i="1"/>
  <c r="U592" i="1"/>
  <c r="T592" i="1"/>
  <c r="U460" i="1"/>
  <c r="T460" i="1"/>
  <c r="U461" i="1"/>
  <c r="T461" i="1"/>
  <c r="U462" i="1"/>
  <c r="T462" i="1"/>
  <c r="U682" i="1"/>
  <c r="T682" i="1"/>
  <c r="U403" i="1"/>
  <c r="T403" i="1"/>
  <c r="U404" i="1"/>
  <c r="T404" i="1"/>
  <c r="U405" i="1"/>
  <c r="T405" i="1"/>
  <c r="U406" i="1"/>
  <c r="T406" i="1"/>
  <c r="U683" i="1"/>
  <c r="T683" i="1"/>
  <c r="U709" i="1"/>
  <c r="T709" i="1"/>
  <c r="U407" i="1"/>
  <c r="T407" i="1"/>
  <c r="U408" i="1"/>
  <c r="T408" i="1"/>
  <c r="U840" i="1"/>
  <c r="T840" i="1"/>
  <c r="U1122" i="1"/>
  <c r="T1122" i="1"/>
  <c r="U841" i="1"/>
  <c r="T841" i="1"/>
  <c r="U593" i="1"/>
  <c r="T593" i="1"/>
  <c r="U594" i="1"/>
  <c r="T594" i="1"/>
  <c r="U409" i="1"/>
  <c r="T409" i="1"/>
  <c r="U616" i="1"/>
  <c r="T616" i="1"/>
  <c r="U617" i="1"/>
  <c r="T617" i="1"/>
  <c r="U855" i="1"/>
  <c r="T855" i="1"/>
  <c r="U1040" i="1"/>
  <c r="T1040" i="1"/>
  <c r="U693" i="1"/>
  <c r="T693" i="1"/>
  <c r="U1041" i="1"/>
  <c r="T1041" i="1"/>
  <c r="U463" i="1"/>
  <c r="T463" i="1"/>
  <c r="U464" i="1"/>
  <c r="T464" i="1"/>
  <c r="U465" i="1"/>
  <c r="T465" i="1"/>
  <c r="U466" i="1"/>
  <c r="T466" i="1"/>
  <c r="U467" i="1"/>
  <c r="T467" i="1"/>
  <c r="U618" i="1"/>
  <c r="T618" i="1"/>
  <c r="U619" i="1"/>
  <c r="T619" i="1"/>
  <c r="U468" i="1"/>
  <c r="T468" i="1"/>
  <c r="U410" i="1"/>
  <c r="T410" i="1"/>
  <c r="U411" i="1"/>
  <c r="T411" i="1"/>
  <c r="U1023" i="1"/>
  <c r="T1023" i="1"/>
  <c r="U1024" i="1"/>
  <c r="T1024" i="1"/>
  <c r="U469" i="1"/>
  <c r="T469" i="1"/>
  <c r="U856" i="1"/>
  <c r="T856" i="1"/>
  <c r="U470" i="1"/>
  <c r="T470" i="1"/>
  <c r="U412" i="1"/>
  <c r="T412" i="1"/>
  <c r="U413" i="1"/>
  <c r="T413" i="1"/>
  <c r="U595" i="1"/>
  <c r="T595" i="1"/>
  <c r="U414" i="1"/>
  <c r="T414" i="1"/>
  <c r="U471" i="1"/>
  <c r="T471" i="1"/>
  <c r="U1025" i="1"/>
  <c r="T1025" i="1"/>
  <c r="U472" i="1"/>
  <c r="T472" i="1"/>
  <c r="U857" i="1"/>
  <c r="T857" i="1"/>
  <c r="U415" i="1"/>
  <c r="T415" i="1"/>
  <c r="U1135" i="1"/>
  <c r="T1135" i="1"/>
  <c r="U416" i="1"/>
  <c r="T416" i="1"/>
  <c r="U1042" i="1"/>
  <c r="T1042" i="1"/>
  <c r="U1136" i="1"/>
  <c r="T1136" i="1"/>
  <c r="U473" i="1"/>
  <c r="T473" i="1"/>
  <c r="U694" i="1"/>
  <c r="T694" i="1"/>
  <c r="U1026" i="1"/>
  <c r="T1026" i="1"/>
  <c r="U1137" i="1"/>
  <c r="T1137" i="1"/>
  <c r="U417" i="1"/>
  <c r="T417" i="1"/>
  <c r="U1043" i="1"/>
  <c r="T1043" i="1"/>
  <c r="U418" i="1"/>
  <c r="T418" i="1"/>
  <c r="U596" i="1"/>
  <c r="T596" i="1"/>
  <c r="U474" i="1"/>
  <c r="T474" i="1"/>
  <c r="U475" i="1"/>
  <c r="T475" i="1"/>
  <c r="U858" i="1"/>
  <c r="T858" i="1"/>
  <c r="U1044" i="1"/>
  <c r="T1044" i="1"/>
  <c r="U476" i="1"/>
  <c r="T476" i="1"/>
  <c r="U1045" i="1"/>
  <c r="T1045" i="1"/>
  <c r="U477" i="1"/>
  <c r="T477" i="1"/>
  <c r="U1027" i="1"/>
  <c r="T1027" i="1"/>
  <c r="U842" i="1"/>
  <c r="T842" i="1"/>
  <c r="U597" i="1"/>
  <c r="T597" i="1"/>
  <c r="U419" i="1"/>
  <c r="T419" i="1"/>
  <c r="U598" i="1"/>
  <c r="T598" i="1"/>
  <c r="U420" i="1"/>
  <c r="T420" i="1"/>
  <c r="U843" i="1"/>
  <c r="T843" i="1"/>
  <c r="U599" i="1"/>
  <c r="T599" i="1"/>
  <c r="U1123" i="1"/>
  <c r="T1123" i="1"/>
  <c r="U894" i="1"/>
  <c r="T894" i="1"/>
  <c r="U421" i="1"/>
  <c r="T421" i="1"/>
  <c r="U684" i="1"/>
  <c r="T684" i="1"/>
  <c r="U1124" i="1"/>
  <c r="T1124" i="1"/>
  <c r="U600" i="1"/>
  <c r="T600" i="1"/>
  <c r="U422" i="1"/>
  <c r="T422" i="1"/>
  <c r="U601" i="1"/>
  <c r="T601" i="1"/>
  <c r="U423" i="1"/>
  <c r="T423" i="1"/>
  <c r="U424" i="1"/>
  <c r="T424" i="1"/>
  <c r="U425" i="1"/>
  <c r="T425" i="1"/>
  <c r="U426" i="1"/>
  <c r="T426" i="1"/>
  <c r="U427" i="1"/>
  <c r="T427" i="1"/>
  <c r="U428" i="1"/>
  <c r="T428" i="1"/>
  <c r="U685" i="1"/>
  <c r="T685" i="1"/>
  <c r="U602" i="1"/>
  <c r="T602" i="1"/>
  <c r="U686" i="1"/>
  <c r="T686" i="1"/>
  <c r="U710" i="1"/>
  <c r="T710" i="1"/>
  <c r="U429" i="1"/>
  <c r="T429" i="1"/>
  <c r="U430" i="1"/>
  <c r="T430" i="1"/>
  <c r="U431" i="1"/>
  <c r="T431" i="1"/>
  <c r="U844" i="1"/>
  <c r="T844" i="1"/>
  <c r="U432" i="1"/>
  <c r="T432" i="1"/>
  <c r="U433" i="1"/>
  <c r="T433" i="1"/>
  <c r="U845" i="1"/>
  <c r="T845" i="1"/>
  <c r="U603" i="1"/>
  <c r="T603" i="1"/>
  <c r="U434" i="1"/>
  <c r="T434" i="1"/>
  <c r="U846" i="1"/>
  <c r="T846" i="1"/>
  <c r="U435" i="1"/>
  <c r="T435" i="1"/>
  <c r="U436" i="1"/>
  <c r="T436" i="1"/>
  <c r="U437" i="1"/>
  <c r="T437" i="1"/>
  <c r="U438" i="1"/>
  <c r="T438" i="1"/>
  <c r="U1028" i="1"/>
  <c r="T1028" i="1"/>
  <c r="U1029" i="1"/>
  <c r="T1029" i="1"/>
  <c r="U439" i="1"/>
  <c r="T439" i="1"/>
  <c r="U687" i="1"/>
  <c r="T687" i="1"/>
  <c r="U440" i="1"/>
  <c r="T440" i="1"/>
  <c r="U847" i="1"/>
  <c r="T847" i="1"/>
  <c r="U848" i="1"/>
  <c r="T848" i="1"/>
  <c r="U895" i="1"/>
  <c r="T895" i="1"/>
  <c r="U1125" i="1"/>
  <c r="T1125" i="1"/>
  <c r="U1030" i="1"/>
  <c r="T1030" i="1"/>
</calcChain>
</file>

<file path=xl/sharedStrings.xml><?xml version="1.0" encoding="utf-8"?>
<sst xmlns="http://schemas.openxmlformats.org/spreadsheetml/2006/main" count="5855" uniqueCount="3966">
  <si>
    <t>IPA peaks</t>
  </si>
  <si>
    <t>baseMean</t>
  </si>
  <si>
    <t>lfcSE</t>
  </si>
  <si>
    <t>stat</t>
  </si>
  <si>
    <t>pvalue</t>
  </si>
  <si>
    <t>padj</t>
  </si>
  <si>
    <t>3</t>
  </si>
  <si>
    <t>13</t>
  </si>
  <si>
    <t>23</t>
  </si>
  <si>
    <t>1</t>
  </si>
  <si>
    <t>11</t>
  </si>
  <si>
    <t>21</t>
  </si>
  <si>
    <t>gene</t>
  </si>
  <si>
    <t>0</t>
  </si>
  <si>
    <t>-</t>
  </si>
  <si>
    <t>chr10:102039799-102039942:mpeak_11843|chr10_102035250_102046469_BLOC1S2_NM_-|</t>
  </si>
  <si>
    <t>BLOC1S2</t>
  </si>
  <si>
    <t>chr10:102039798:-;chr10:102039829:-</t>
  </si>
  <si>
    <t>chr10_100280042_-</t>
  </si>
  <si>
    <t>-Inf</t>
  </si>
  <si>
    <t>SCD</t>
  </si>
  <si>
    <t>chr10:102115314-102115449:mpeak_11849|chr10_102106771_102120490_SCD_NM_+|</t>
  </si>
  <si>
    <t>chr10_100355682_+</t>
  </si>
  <si>
    <t>chr10:102134192-102134254:mpeak_11864|chr10_102133332_102147793_OLMALINC_NR_+|</t>
  </si>
  <si>
    <t>OLMALINC</t>
  </si>
  <si>
    <t>chr10_100374497_+</t>
  </si>
  <si>
    <t>chr10:102142941-102143181:mpeak_11866|chr10_102133332_102147793_OLMALINC_NR_+|</t>
  </si>
  <si>
    <t>chr10:102142999:+;chr10:102143068:+;chr10:102143129:+;chr10:102143183:+</t>
  </si>
  <si>
    <t>chr10_100383241_+;chr10_100383310_+;chr10_100383368_+;chr10_100383430_+</t>
  </si>
  <si>
    <t>chr10:102143247-102143407:mpeak_11867|chr10_102133332_102147793_OLMALINC_NR_+|</t>
  </si>
  <si>
    <t>chr10:102143313:+</t>
  </si>
  <si>
    <t>chr10:102673590-102673650:mpeak_11889|chr10_102672325_102721633_FAM178A_NM_+|</t>
  </si>
  <si>
    <t>FAM178A</t>
  </si>
  <si>
    <t>chr10:102673643:+</t>
  </si>
  <si>
    <t>chr10_100913885_+</t>
  </si>
  <si>
    <t>NT5C2</t>
  </si>
  <si>
    <t>chr10:104901804-104901877:mpeak_12061|chr10_104849665_104953063_NT5C2_NM_-|</t>
  </si>
  <si>
    <t>chr10:104901805:-</t>
  </si>
  <si>
    <t>chr10_103142051_-</t>
  </si>
  <si>
    <t>USP6NL</t>
  </si>
  <si>
    <t>chr10:11601496-11601569:mpeak_9314|chr10_11505848_11653788_USP6NL_NM_-|</t>
  </si>
  <si>
    <t>chr10:11601513:-</t>
  </si>
  <si>
    <t>chr10_11559515_-</t>
  </si>
  <si>
    <t>chr10:118659243-118659293:mpeak_12401|chr10_118646077_118886097_SHTN1_NM_-|</t>
  </si>
  <si>
    <t>SHTN1</t>
  </si>
  <si>
    <t>chr10:118659238:-</t>
  </si>
  <si>
    <t>chr10_116899732_-</t>
  </si>
  <si>
    <t>chr10:118660605-118660751:mpeak_12403|chr10_118646077_118886097_SHTN1_NM_-|</t>
  </si>
  <si>
    <t>chr10:118660665:-</t>
  </si>
  <si>
    <t>chr10:118673240-118673302:mpeak_12404|chr10_118646077_118886097_SHTN1_NM_-|</t>
  </si>
  <si>
    <t>chr10:118673247:-</t>
  </si>
  <si>
    <t>chr10:123727124-123727227:mpeak_12587|chr10_123716774_123734743_NSMCE4A_NM_-|</t>
  </si>
  <si>
    <t>NSMCE4A</t>
  </si>
  <si>
    <t>chr10:123727136:-;chr10:123727176:-</t>
  </si>
  <si>
    <t>chr10_121967609_-;chr10_121967635_-;chr10_121967692_-</t>
  </si>
  <si>
    <t>chr10:125770872-125771029:mpeak_12646|chr10_125769855_125853123_CHST15_NM_-|</t>
  </si>
  <si>
    <t>CHST15</t>
  </si>
  <si>
    <t>chr10:125770977:-</t>
  </si>
  <si>
    <t>chr10_124011462_-</t>
  </si>
  <si>
    <t>chr10:125779166-125779289:mpeak_12647|chr10_125769855_125853123_CHST15_NM_-|</t>
  </si>
  <si>
    <t>chr10:125779169:-</t>
  </si>
  <si>
    <t>chr10_124019652_-</t>
  </si>
  <si>
    <t>chr10:127480077-127480148:mpeak_12730|chr10_127477574_127511837_UROS_NM_-|</t>
  </si>
  <si>
    <t>UROS</t>
  </si>
  <si>
    <t>chr10:127480089:-</t>
  </si>
  <si>
    <t>chr10_125791502_-;chr10_125791536_-</t>
  </si>
  <si>
    <t>DOCK1</t>
  </si>
  <si>
    <t>chr10:128608784-128608915:mpeak_12763|chr10_128593977_129249595_DOCK1_NM_+|</t>
  </si>
  <si>
    <t>chr10:128608883:+</t>
  </si>
  <si>
    <t>chr10_126920326_+</t>
  </si>
  <si>
    <t>chr10:128821459-128821527:mpeak_12768|chr10_128593977_129249595_DOCK1_NM_+|</t>
  </si>
  <si>
    <t>chr10_127023208_+</t>
  </si>
  <si>
    <t>Inf</t>
  </si>
  <si>
    <t>chr10:131936971-131937101:mpeak_12824|chr10_131934638_131978376_GLRX3_NM_+|</t>
  </si>
  <si>
    <t>GLRX3</t>
  </si>
  <si>
    <t>chr10:131937022:+</t>
  </si>
  <si>
    <t>chr10_130138763_+</t>
  </si>
  <si>
    <t>chr10:134166849-134166902:mpeak_12864|chr10_134150610_134180349_LRRC27_NR_+mpeak_12864|chr10_134145613_134188569_LRRC27_NM_+||</t>
  </si>
  <si>
    <t>LRRC27</t>
  </si>
  <si>
    <t>chr10:134166900:+</t>
  </si>
  <si>
    <t>chr10_132353395_+</t>
  </si>
  <si>
    <t>INPP5A</t>
  </si>
  <si>
    <t>chr10:134540765-134540859:mpeak_12882|chr10_134351352_134595540_INPP5A_NM_+|</t>
  </si>
  <si>
    <t>chr10:134540818:+;chr10:134540853:+</t>
  </si>
  <si>
    <t>chr10:135000266-135000320:mpeak_12888|chr10_134973970_135038162_KNDC1_NM_+|</t>
  </si>
  <si>
    <t>KNDC1</t>
  </si>
  <si>
    <t>chr10:135000321:+</t>
  </si>
  <si>
    <t>chr10_133186816_+</t>
  </si>
  <si>
    <t>chr10:15830824-15830884:mpeak_9493|chr10_15821140_15902519_FAM188A_NM_-|</t>
  </si>
  <si>
    <t>FAM188A</t>
  </si>
  <si>
    <t>chr10:15830827:-</t>
  </si>
  <si>
    <t>chr10_15788829_-</t>
  </si>
  <si>
    <t>KIAA1217</t>
  </si>
  <si>
    <t>chr10:24834147-24834250:mpeak_9712|chr10_23983674_24834755_KIAA1217_NM_+|</t>
  </si>
  <si>
    <t>chr10:24834201:+;chr10:24834245:+</t>
  </si>
  <si>
    <t>chr10_24545271_+;chr10_24545315_+;chr10_24545354_+</t>
  </si>
  <si>
    <t>MASTL</t>
  </si>
  <si>
    <t>chr10:27456405-27456751:mpeak_9796|chr10_27443752_27475307_MASTL_NM_+|</t>
  </si>
  <si>
    <t>chr10:27456470:+;chr10:27456517:+;chr10:27456589:+;chr10:27456752:+</t>
  </si>
  <si>
    <t>chr10_27167540_+;chr10_27167593_+;chr10_27167658_+;chr10_27167821_+</t>
  </si>
  <si>
    <t>chr10:28824485-28824646:mpeak_9848|chr10_28821516_28908465_WAC_NM_+|</t>
  </si>
  <si>
    <t>WAC</t>
  </si>
  <si>
    <t>chr10_28535613_+;chr10_28535717_+</t>
  </si>
  <si>
    <t>chr10:28828832-28828899:mpeak_9850|chr10_28821516_28908465_WAC_NM_+|</t>
  </si>
  <si>
    <t>chr10:28828893:+</t>
  </si>
  <si>
    <t>chr10_28539962_+</t>
  </si>
  <si>
    <t>chr10:28878705-28878790:mpeak_9853|chr10_28821516_28908465_WAC_NM_+|</t>
  </si>
  <si>
    <t>chr10_28589783_+</t>
  </si>
  <si>
    <t>PFKP</t>
  </si>
  <si>
    <t>chr10:3176666-3176779:mpeak_9072|chr10_3109711_3178641_PFKP_NM_+|</t>
  </si>
  <si>
    <t>chr10:3176747:+;chr10:3176775:+</t>
  </si>
  <si>
    <t>chr10_3134521_+;chr10_3134556_+;chr10_3134580_+</t>
  </si>
  <si>
    <t>PARD3</t>
  </si>
  <si>
    <t>chr10:34601184-34601249:mpeak_10042|chr10_34400490_35104253_PARD3_NM_-|</t>
  </si>
  <si>
    <t>chr10:34601190:-</t>
  </si>
  <si>
    <t>chr10:34632798-34632860:mpeak_10046|chr10_34400490_35104253_PARD3_NM_-|</t>
  </si>
  <si>
    <t>chr10:34632803:-</t>
  </si>
  <si>
    <t>chr10_34343862_-</t>
  </si>
  <si>
    <t>chr10:34679943-34680008:mpeak_10048|chr10_34400490_35104253_PARD3_NM_-|</t>
  </si>
  <si>
    <t>chr10:34679956:-</t>
  </si>
  <si>
    <t>chr10:38329446-38329503:mpeak_10109|chr10_38299577_38343302_ZNF33A_NM_+|</t>
  </si>
  <si>
    <t>ZNF33A</t>
  </si>
  <si>
    <t>chr10:38329503:+</t>
  </si>
  <si>
    <t>chr10:43103533-43103592:mpeak_10163|chr10_43070126_43134285_ZNF33B_NR_-mpeak_10163|chr10_43090147_43134285_ZNF33B_NM_-||</t>
  </si>
  <si>
    <t>ZNF33B</t>
  </si>
  <si>
    <t>chr10:43103535:-</t>
  </si>
  <si>
    <t>chr10:43622804-43623000:mpeak_10184|chr10_43572516_43623559_RET_NM_+|</t>
  </si>
  <si>
    <t>RET</t>
  </si>
  <si>
    <t>chr10:43622916:+;chr10:43622952:+;chr10:43622988:+</t>
  </si>
  <si>
    <t>chr10_43127464_+;chr10_43127504_+</t>
  </si>
  <si>
    <t>SGMS1</t>
  </si>
  <si>
    <t>chr10:52279586-52279696:mpeak_10367|chr10_52067081_52383737_SGMS1_NM_-|</t>
  </si>
  <si>
    <t>chr10_50519915_-</t>
  </si>
  <si>
    <t>ARID5B</t>
  </si>
  <si>
    <t>chr10:63662674-63662733:mpeak_10520|chr10_63661012_63850620_ARID5B_NM_+|</t>
  </si>
  <si>
    <t>chr10:63662725:+</t>
  </si>
  <si>
    <t>chr10_61902985_+</t>
  </si>
  <si>
    <t>JMJD1C</t>
  </si>
  <si>
    <t>chr10:64957167-64957284:mpeak_10564|chr10_64927894_65225761_JMJD1C_NM_-|</t>
  </si>
  <si>
    <t>chr10_63197413_-</t>
  </si>
  <si>
    <t>VPS26A</t>
  </si>
  <si>
    <t>chr10:70930713-70930773:mpeak_10740|chr10_70883907_70930911_VPS26A_NM_+|</t>
  </si>
  <si>
    <t>chr10_69171030_+</t>
  </si>
  <si>
    <t>chr10:75511778-75511839:mpeak_10957|chr10_75504130_75530712_SEC24C_NM_+|</t>
  </si>
  <si>
    <t>SEC24C</t>
  </si>
  <si>
    <t>chr10:75511837:+</t>
  </si>
  <si>
    <t>chr10_73752101_+</t>
  </si>
  <si>
    <t>chr10:75570440-75570500:mpeak_10978|chr10_75562334_75571589_NDST2_NM_-|</t>
  </si>
  <si>
    <t>NDST2</t>
  </si>
  <si>
    <t>chr10:75570445:-</t>
  </si>
  <si>
    <t>chr10_73810691_-</t>
  </si>
  <si>
    <t>chr10:76014580-76014640:mpeak_11003|chr10_75910942_76468078_ADK_NM_+|</t>
  </si>
  <si>
    <t>ADK</t>
  </si>
  <si>
    <t>chr10_74254875_+</t>
  </si>
  <si>
    <t>chr10:76158213-76158292:mpeak_11007|chr10_75910942_76468078_ADK_NM_+|</t>
  </si>
  <si>
    <t>chr10_74398497_+;chr10_74398534_+</t>
  </si>
  <si>
    <t>chr10:80978448-80978507:mpeak_11106|chr10_80828791_81072398_ZMIZ1_NM_+|</t>
  </si>
  <si>
    <t>ZMIZ1</t>
  </si>
  <si>
    <t>chr10_79218745_+</t>
  </si>
  <si>
    <t>chr10:81916722-81916900:mpeak_11152|chr10_81915668_81965433_ANXA11_NM_-|</t>
  </si>
  <si>
    <t>ANXA11</t>
  </si>
  <si>
    <t>chr10:81916719:-;chr10:81916751:-;chr10:81916781:-;chr10:81916844:-;chr10:81916890:-</t>
  </si>
  <si>
    <t>chr10_80156986_-;chr10_80157026_-;chr10_80157090_-;chr10_80157135_-</t>
  </si>
  <si>
    <t>TSPAN14</t>
  </si>
  <si>
    <t>chr10:82269968-82270042:mpeak_11175|chr10_82214037_82277660_TSPAN14_NM_+|</t>
  </si>
  <si>
    <t>chr10:82270026:+;chr10:82270056:+</t>
  </si>
  <si>
    <t>chr10_80510286_+</t>
  </si>
  <si>
    <t>chr10:86152186-86152251:mpeak_11204|chr10_86088344_86273204_CCSER2_NM_+|</t>
  </si>
  <si>
    <t>CCSER2</t>
  </si>
  <si>
    <t>chr10_84392481_+</t>
  </si>
  <si>
    <t>chr10:91393899-91393958:mpeak_11366|chr10_91344222_91405329_PANK1_NM_-|</t>
  </si>
  <si>
    <t>PANK1</t>
  </si>
  <si>
    <t>chr10:91393907:-</t>
  </si>
  <si>
    <t>chr10_89634151_-;chr10_89634183_-</t>
  </si>
  <si>
    <t>chr10:93711151-93711207:mpeak_11438|chr10_93683735_93788546_BTAF1_NM_+|</t>
  </si>
  <si>
    <t>BTAF1</t>
  </si>
  <si>
    <t>chr10_91951439_+</t>
  </si>
  <si>
    <t>EXOC6</t>
  </si>
  <si>
    <t>chr10:94675731-94675797:mpeak_11503|chr10_94594469_94817979_EXOC6_NM_+|</t>
  </si>
  <si>
    <t>chr10:94675785:+</t>
  </si>
  <si>
    <t>chr10_92916030_+</t>
  </si>
  <si>
    <t>chr10:99187129-99187199:mpeak_11714|chr10_99186026_99192111_PGAM1_NM_+|</t>
  </si>
  <si>
    <t>PGAM1</t>
  </si>
  <si>
    <t>chr10:99187200:+</t>
  </si>
  <si>
    <t>chr10_97427442_+</t>
  </si>
  <si>
    <t>chr1:108211455-108211600:mpeak_3680|chr1_108115994_108507545_VAV3_NM_-|</t>
  </si>
  <si>
    <t>VAV3</t>
  </si>
  <si>
    <t>chr1:108211461:-;chr1:108211546:-</t>
  </si>
  <si>
    <t>chr1_107668841_-;chr1_107668926_-</t>
  </si>
  <si>
    <t>SLC25A24</t>
  </si>
  <si>
    <t>chr1:108741996-108742046:mpeak_3701|chr1_108679459_108742980_SLC25A24_NM_-|</t>
  </si>
  <si>
    <t>chr1:108741994:-</t>
  </si>
  <si>
    <t>chr1_108199373_-</t>
  </si>
  <si>
    <t>STXBP3</t>
  </si>
  <si>
    <t>chr1:109290663-109290723:mpeak_3747|chr1_109289284_109351404_STXBP3_NM_+|</t>
  </si>
  <si>
    <t>chr1:109290724:+</t>
  </si>
  <si>
    <t>chr1_108748101_+</t>
  </si>
  <si>
    <t>SARS</t>
  </si>
  <si>
    <t>chr1:109762701-109762765:mpeak_3830|chr1_109756514_109780352_SARS_NM_+|</t>
  </si>
  <si>
    <t>chr1:109762754:+</t>
  </si>
  <si>
    <t>chr1_109220129_+</t>
  </si>
  <si>
    <t>PSMA5</t>
  </si>
  <si>
    <t>chr1:109967875-109967939:mpeak_3874|chr1_109944712_109969108_PSMA5_NM_-|</t>
  </si>
  <si>
    <t>chr1:109967881:-</t>
  </si>
  <si>
    <t>chr1_109425261_-</t>
  </si>
  <si>
    <t>TARDBP</t>
  </si>
  <si>
    <t>chr1:11081997-11082157:mpeak_508|chr1_11072678_11082180_TARDBP_NM_+|</t>
  </si>
  <si>
    <t>chr1:11082051:+;chr1:11082148:+</t>
  </si>
  <si>
    <t>chr1_11022050_+;chr1_11022089_+</t>
  </si>
  <si>
    <t>LRIF1</t>
  </si>
  <si>
    <t>chr1:111492689-111492841:mpeak_3965|chr1_111491021_111506566_LRIF1_NM_-|</t>
  </si>
  <si>
    <t>chr1:111492783:-</t>
  </si>
  <si>
    <t>chr1_110950144_-</t>
  </si>
  <si>
    <t>KMT2A</t>
  </si>
  <si>
    <t>chr11:118350899-118350961:mpeak_16335|chr11_118307204_118392611_KMT2A_NM_+|</t>
  </si>
  <si>
    <t>chr11_118480234_+</t>
  </si>
  <si>
    <t>chr11:118962381-118962557:mpeak_16424|chr11_118955586_118963819_HMBS_NM_+|</t>
  </si>
  <si>
    <t>HMBS</t>
  </si>
  <si>
    <t>chr11:118962393:+;chr11:118962440:+;chr11:118962555:+</t>
  </si>
  <si>
    <t>chr11_119091726_+;chr11_119091843_+</t>
  </si>
  <si>
    <t>chr1:112247445-112247498:mpeak_4011|chr1_112162404_112255052_RAP1A_NM_+|</t>
  </si>
  <si>
    <t>RAP1A</t>
  </si>
  <si>
    <t>chr1:112247499:+</t>
  </si>
  <si>
    <t>chr1_111704878_+</t>
  </si>
  <si>
    <t>chr11:126280482-126280533:mpeak_16632|chr11_126225539_126283855_ST3GAL4_NM_+|</t>
  </si>
  <si>
    <t>ST3GAL4</t>
  </si>
  <si>
    <t>chr11:126280535:+</t>
  </si>
  <si>
    <t>chr11_126410638_+</t>
  </si>
  <si>
    <t>CAPZA1</t>
  </si>
  <si>
    <t>chr1:113196715-113196861:mpeak_4070|chr1_113162074_113212613_CAPZA1_NM_+|</t>
  </si>
  <si>
    <t>chr1_112654142_+</t>
  </si>
  <si>
    <t>chr11:134106796-134106931:mpeak_16737|chr11_134094498_134115337_VPS26B_NM_+|</t>
  </si>
  <si>
    <t>VPS26B</t>
  </si>
  <si>
    <t>chr11:134106849:+;chr11:134106904:+</t>
  </si>
  <si>
    <t>chr11_134236951_+;chr11_134237004_+</t>
  </si>
  <si>
    <t>chr1:114941865-114942108:mpeak_4230|chr1_114940482_115053781_TRIM33_NM_-|</t>
  </si>
  <si>
    <t>TRIM33</t>
  </si>
  <si>
    <t>chr1:114941862:-;chr1:114941971:-</t>
  </si>
  <si>
    <t>chr1_114399243_-;chr1_114399352_-</t>
  </si>
  <si>
    <t>chr1:115116289-115116431:mpeak_4260|chr1_115110877_115124265_BCAS2_NM_-|</t>
  </si>
  <si>
    <t>BCAS2</t>
  </si>
  <si>
    <t>chr1:115116303:-</t>
  </si>
  <si>
    <t>chr1_114573679_-</t>
  </si>
  <si>
    <t>CSDE1</t>
  </si>
  <si>
    <t>chr1:115290862-115291072:mpeak_4310|chr1_115260837_115300671_CSDE1_NM_-|</t>
  </si>
  <si>
    <t>chr1_114748309_-</t>
  </si>
  <si>
    <t>IGSF3</t>
  </si>
  <si>
    <t>chr1:117208557-117208611:mpeak_4398|chr1_117120184_117210377_IGSF3_NM_-|</t>
  </si>
  <si>
    <t>chr1:117208558:-</t>
  </si>
  <si>
    <t>chr1_116665937_-</t>
  </si>
  <si>
    <t>GTF2H1</t>
  </si>
  <si>
    <t>chr11:18370245-18370383:mpeak_13535|chr11_18343815_18387329_GTF2H1_NM_+|</t>
  </si>
  <si>
    <t>chr11:18370378:+</t>
  </si>
  <si>
    <t>chr11_18348829_+</t>
  </si>
  <si>
    <t>chr1:120484829-120484891:mpeak_4564|chr1_120459317_120612317_NOTCH2_NM_-|</t>
  </si>
  <si>
    <t>NOTCH2</t>
  </si>
  <si>
    <t>chr1_119942218_-</t>
  </si>
  <si>
    <t>chr11:206800-206882:mpeak_12931|chr11_205667_207422_BET1L_NM_-|</t>
  </si>
  <si>
    <t>BET1L</t>
  </si>
  <si>
    <t>chr11:206806:-</t>
  </si>
  <si>
    <t>chr11_206790_-</t>
  </si>
  <si>
    <t>chr1:1254044-1254251:mpeak_80|chr1_1247304_1260067_CPSF3L_NM_-|</t>
  </si>
  <si>
    <t>CPSF3L</t>
  </si>
  <si>
    <t>chr1:1254049:-;chr1:1254075:-;chr1:1254117:-;chr1:1254168:-;chr1:1254196:-</t>
  </si>
  <si>
    <t>chr1_1318681_-;chr1_1318738_-;chr1_1318790_-;chr1_1318814_-;chr1_1318863_-</t>
  </si>
  <si>
    <t>chr1:12567503-12567706:mpeak_582|chr1_12290095_12568946_VPS13D_NM_+|</t>
  </si>
  <si>
    <t>VPS13D</t>
  </si>
  <si>
    <t>chr1:12567652:+;chr1:12567699:+</t>
  </si>
  <si>
    <t>chr1_12507597_+;chr1_12507643_+</t>
  </si>
  <si>
    <t>chr11:2975102-2975168:mpeak_13077|chr11_2966876_3013607_NAP1L4_NM_-|</t>
  </si>
  <si>
    <t>NAP1L4</t>
  </si>
  <si>
    <t>chr11:2975109:-</t>
  </si>
  <si>
    <t>chr11_2953880_-</t>
  </si>
  <si>
    <t>chr1:1327582-1327761:mpeak_90|chr1_1322962_1334718_CCNL2_NM_-|</t>
  </si>
  <si>
    <t>CCNL2</t>
  </si>
  <si>
    <t>chr1:1327602:-;chr1:1327673:-</t>
  </si>
  <si>
    <t>chr1_1392223_-;chr1_1392284_-</t>
  </si>
  <si>
    <t>chr11:33162957-33163267:mpeak_13763|chr11_33106835_33183037_CSTF3_NM_-|</t>
  </si>
  <si>
    <t>CSTF3</t>
  </si>
  <si>
    <t>chr11:33162977:-;chr11:33163048:-;chr11:33163201:-</t>
  </si>
  <si>
    <t>chr11_33141432_-;chr11_33141488_-;chr11_33141542_-</t>
  </si>
  <si>
    <t>chr11:33360292-33360350:mpeak_13769|chr11_33278217_33374637_HIPK3_NM_+|</t>
  </si>
  <si>
    <t>HIPK3</t>
  </si>
  <si>
    <t>chr11_33338795_+</t>
  </si>
  <si>
    <t>chr11:33765567-33765725:mpeak_13796|chr11_33763630_33796071_FBXO3_NM_-|</t>
  </si>
  <si>
    <t>FBXO3</t>
  </si>
  <si>
    <t>chr11:33765565:-;chr11:33765633:-</t>
  </si>
  <si>
    <t>chr11_33744021_-;chr11_33744086_-</t>
  </si>
  <si>
    <t>chr11:33768288-33768378:mpeak_13799|chr11_33763630_33796071_FBXO3_NM_-|</t>
  </si>
  <si>
    <t>chr11:33768306:-</t>
  </si>
  <si>
    <t>chr11_33746725_-;chr11_33746790_-</t>
  </si>
  <si>
    <t>PRDM2</t>
  </si>
  <si>
    <t>chr1:14149513-14149608:mpeak_607|chr1_14026734_14149653_PRDM2_NM_+|</t>
  </si>
  <si>
    <t>chr1:14149569:+;chr1:14149610:+</t>
  </si>
  <si>
    <t>chr1_13823081_+</t>
  </si>
  <si>
    <t>PDE4DIP</t>
  </si>
  <si>
    <t>chr1:144930402-144930461:mpeak_4724|chr1_144852499_145076186_PDE4DIP_NM_-|</t>
  </si>
  <si>
    <t>chr1:144930410:-</t>
  </si>
  <si>
    <t>chr1_148954082_+</t>
  </si>
  <si>
    <t>chr1:145592906-145592970:mpeak_4849|chr1_145592256_145611044_POLR3C_NM_-|</t>
  </si>
  <si>
    <t>POLR3C</t>
  </si>
  <si>
    <t>chr1:145592915:-</t>
  </si>
  <si>
    <t>chr1_145842191_+</t>
  </si>
  <si>
    <t>DDB2</t>
  </si>
  <si>
    <t>chr11:47244650-47244723:mpeak_14061|chr11_47236492_47260350_DDB2_NM_+|</t>
  </si>
  <si>
    <t>chr11:47244704:+</t>
  </si>
  <si>
    <t>chr11_47223170_+</t>
  </si>
  <si>
    <t>chr11:47247644-47247704:mpeak_14062|chr11_47236492_47260350_DDB2_NM_+|</t>
  </si>
  <si>
    <t>chr11:47247700:+</t>
  </si>
  <si>
    <t>chr11_47226146_+</t>
  </si>
  <si>
    <t>chr11:47761117-47761184:mpeak_14126|chr11_47739064_47788993_FNBP4_NM_-|</t>
  </si>
  <si>
    <t>FNBP4</t>
  </si>
  <si>
    <t>chr11:47761132:-</t>
  </si>
  <si>
    <t>chr11:47765453-47765705:mpeak_14127|chr11_47739064_47788993_FNBP4_NM_-|</t>
  </si>
  <si>
    <t>chr11:47765465:-;chr11:47765501:-</t>
  </si>
  <si>
    <t>chr11_47743914_-;chr11_47744048_-</t>
  </si>
  <si>
    <t>NBPF15</t>
  </si>
  <si>
    <t>chr1:148569829-148569911:mpeak_5059|chr1_148558187_148594396_NBPF15_NM_+|</t>
  </si>
  <si>
    <t>chr1:148569881:+;chr1:148569909:+</t>
  </si>
  <si>
    <t>chr1:150416720-150416853:mpeak_5288|chr1_150336586_150443036_RPRD2_NM_+|</t>
  </si>
  <si>
    <t>RPRD2</t>
  </si>
  <si>
    <t>chr1_150444372_+</t>
  </si>
  <si>
    <t>chr1:150550678-150550933:mpeak_5314|chr1_150549967_150552214_MCL1_NM_-|</t>
  </si>
  <si>
    <t>MCL1</t>
  </si>
  <si>
    <t>chr1_150578285_-</t>
  </si>
  <si>
    <t>chr1:150902811-150902973:mpeak_5362|chr1_150898814_150936722_SETDB1_NM_+|</t>
  </si>
  <si>
    <t>SETDB1</t>
  </si>
  <si>
    <t>chr1:150902863:+;chr1:150902912:+;chr1:150902968:+</t>
  </si>
  <si>
    <t>chr1_150930385_+;chr1_150930449_+;chr1_150930490_+</t>
  </si>
  <si>
    <t>chr1:150905349-150905407:mpeak_5364|chr1_150898814_150936722_SETDB1_NM_+|</t>
  </si>
  <si>
    <t>chr1:150905402:+</t>
  </si>
  <si>
    <t>chr1_150932924_+</t>
  </si>
  <si>
    <t>chr1:150917717-150917801:mpeak_5367|chr1_150898814_150936722_SETDB1_NM_+|</t>
  </si>
  <si>
    <t>chr1:150917790:+</t>
  </si>
  <si>
    <t>chr1_150945325_+</t>
  </si>
  <si>
    <t>chr1:151022675-151022780:mpeak_5393|chr1_151020258_151022913_C1orf56_NM_+|</t>
  </si>
  <si>
    <t>C1orf56</t>
  </si>
  <si>
    <t>chr1:151022728:+</t>
  </si>
  <si>
    <t>chr1_151050251_+</t>
  </si>
  <si>
    <t>THEM4</t>
  </si>
  <si>
    <t>chr1:151867305-151867483:mpeak_5559|chr1_151847404_151882361_THEM4_NM_-|</t>
  </si>
  <si>
    <t>chr1:151867306:-;chr1:151867424:-</t>
  </si>
  <si>
    <t>chr1_151894902_-;chr1_151894939_-</t>
  </si>
  <si>
    <t>chr1:151957535-151957688:mpeak_5562|chr1_151955800_151966714_S100A10_NM_-|</t>
  </si>
  <si>
    <t>S100A10</t>
  </si>
  <si>
    <t>chr1:151957540:-</t>
  </si>
  <si>
    <t>chr1_151985013_-;chr1_151985063_-</t>
  </si>
  <si>
    <t>CHTOP</t>
  </si>
  <si>
    <t>chr1:153617445-153617509:mpeak_5609|chr1_153606457_153617539_CHTOP_NM_+|</t>
  </si>
  <si>
    <t>chr1:153617508:+</t>
  </si>
  <si>
    <t>chr1_153645032_+</t>
  </si>
  <si>
    <t>chr1:153939505-153939661:mpeak_5652|chr1_153933230_153940660_SLC39A1_NM_-|</t>
  </si>
  <si>
    <t>SLC39A1</t>
  </si>
  <si>
    <t>chr1:153939508:-;chr1:153939613:-</t>
  </si>
  <si>
    <t>chr1_153967034_-;chr1_153967068_-;chr1_153967137_-</t>
  </si>
  <si>
    <t>chr1:154961433-154961492:mpeak_5760|chr1_154955769_154965188_FLAD1_NM_+|</t>
  </si>
  <si>
    <t>FLAD1</t>
  </si>
  <si>
    <t>chr1:154961488:+;chr1:154961541:+</t>
  </si>
  <si>
    <t>chr1_154989011_+</t>
  </si>
  <si>
    <t>chr1:155408115-155408269:mpeak_5837|chr1_155307542_155532324_ASH1L_NM_-|</t>
  </si>
  <si>
    <t>ASH1L</t>
  </si>
  <si>
    <t>chr1_155438352_-</t>
  </si>
  <si>
    <t>YY1AP1</t>
  </si>
  <si>
    <t>chr1:155648893-155649047:mpeak_5873|chr1_155630724_155658823_YY1AP1_NM_-|</t>
  </si>
  <si>
    <t>chr1_155679202_-</t>
  </si>
  <si>
    <t>chr11:59556619-59556701:mpeak_14276|chr11_59522531_59568327_STX3_NM_+|</t>
  </si>
  <si>
    <t>STX3</t>
  </si>
  <si>
    <t>chr11:59556678:+</t>
  </si>
  <si>
    <t>chr11_59789204_+</t>
  </si>
  <si>
    <t>chr11:61913101-61913238:mpeak_14378|chr11_61891444_61919233_INCENP_NM_+|</t>
  </si>
  <si>
    <t>INCENP</t>
  </si>
  <si>
    <t>chr11_62145682_+</t>
  </si>
  <si>
    <t>chr11:61914113-61914186:mpeak_14379|chr11_61891444_61919233_INCENP_NM_+|</t>
  </si>
  <si>
    <t>chr11_62146679_+;chr11_62146703_+;chr11_62146726_+</t>
  </si>
  <si>
    <t>chr11:62283367-62283435:mpeak_14395|chr11_62201363_62314332_AHNAK_NM_-|</t>
  </si>
  <si>
    <t>AHNAK</t>
  </si>
  <si>
    <t>chr11:62283374:-</t>
  </si>
  <si>
    <t>chr11_62515903_-;chr11_62515967_-</t>
  </si>
  <si>
    <t>STIP1</t>
  </si>
  <si>
    <t>chr11:63964732-63964826:mpeak_14595|chr11_63952743_63971525_STIP1_NM_+|</t>
  </si>
  <si>
    <t>chr11_64197294_+;chr11_64197333_+</t>
  </si>
  <si>
    <t>chr11:64000462-64000520:mpeak_14601|chr11_63997752_64001365_DNAJC4_NM_+|</t>
  </si>
  <si>
    <t>DNAJC4</t>
  </si>
  <si>
    <t>chr11:64000518:+</t>
  </si>
  <si>
    <t>chr11_64233042_+</t>
  </si>
  <si>
    <t>chr11:651453-651508:mpeak_12974|chr11_644654_695754_DEAF1_NM_-|</t>
  </si>
  <si>
    <t>DEAF1</t>
  </si>
  <si>
    <t>chr11:651454:-</t>
  </si>
  <si>
    <t>chr11:65154798-65154861:mpeak_14698|chr11_65154040_65178712_FRMD8_NM_+|</t>
  </si>
  <si>
    <t>FRMD8</t>
  </si>
  <si>
    <t>chr11:65154857:+</t>
  </si>
  <si>
    <t>chr11_65387389_+</t>
  </si>
  <si>
    <t>chr11:65825570-65825624:mpeak_14807|chr11_65819815_65836144_SF3B2_NM_+|</t>
  </si>
  <si>
    <t>SF3B2</t>
  </si>
  <si>
    <t>chr11_66058129_+</t>
  </si>
  <si>
    <t>chr11:66251241-66251299:mpeak_14853|chr11_66247483_66276549_DPP3_NM_+|</t>
  </si>
  <si>
    <t>DPP3</t>
  </si>
  <si>
    <t>chr11:66251300:+</t>
  </si>
  <si>
    <t>chr11_66483828_+</t>
  </si>
  <si>
    <t>chr11:66417299-66417449:mpeak_14878|chr11_66406087_66433326_RBM4_NM_+|</t>
  </si>
  <si>
    <t>RBM4</t>
  </si>
  <si>
    <t>chr11:66417401:+</t>
  </si>
  <si>
    <t>chr11_66649929_+</t>
  </si>
  <si>
    <t>chr11:66799088-66799164:mpeak_14917|chr11_66790189_66816054_SYT12_NM_+|</t>
  </si>
  <si>
    <t>SYT12</t>
  </si>
  <si>
    <t>chr11:66799152:+</t>
  </si>
  <si>
    <t>chr11_67031680_+</t>
  </si>
  <si>
    <t>SUV420H1</t>
  </si>
  <si>
    <t>chr11:67933180-67933279:mpeak_15017|chr11_67926638_67981239_SUV420H1_NM_-|</t>
  </si>
  <si>
    <t>chr11:67933184:-;chr11:67933227:-</t>
  </si>
  <si>
    <t>chr11_68165718_-;chr11_68165754_-</t>
  </si>
  <si>
    <t>LRP5</t>
  </si>
  <si>
    <t>chr11:68142819-68142901:mpeak_15032|chr11_68080076_68216276_LRP5_NM_+|</t>
  </si>
  <si>
    <t>chr11:68142891:+</t>
  </si>
  <si>
    <t>chr11_68375422_+</t>
  </si>
  <si>
    <t>PPP6R3</t>
  </si>
  <si>
    <t>chr11:68349807-68349868:mpeak_15053|chr11_68228185_68380533_PPP6R3_NM_+|</t>
  </si>
  <si>
    <t>chr11:68349860:+</t>
  </si>
  <si>
    <t>chr11_68582390_+</t>
  </si>
  <si>
    <t>NBPF1</t>
  </si>
  <si>
    <t>chr1:16920091-16920227:mpeak_732|chr1_16890681_16940100_NBPF1_NM_-|</t>
  </si>
  <si>
    <t>chr1:16920150:-</t>
  </si>
  <si>
    <t>chr1:16926052-16926181:mpeak_733|chr1_16890681_16940100_NBPF1_NM_-|</t>
  </si>
  <si>
    <t>chr1:16926051:-;chr1:16926088:-</t>
  </si>
  <si>
    <t>chr1:16928871-16928921:mpeak_735|chr1_16890681_16940100_NBPF1_NM_-|</t>
  </si>
  <si>
    <t>chr1:16928885:-</t>
  </si>
  <si>
    <t>chr11:70050045-70050111:mpeak_15134|chr11_70049268_70052238_FADD_NM_+|</t>
  </si>
  <si>
    <t>FADD</t>
  </si>
  <si>
    <t>chr11_70203991_+</t>
  </si>
  <si>
    <t>PRRC2C</t>
  </si>
  <si>
    <t>chr1:171527519-171527610:mpeak_6546|chr1_171454665_171560725_PRRC2C_NM_+|</t>
  </si>
  <si>
    <t>chr1:171527604:+</t>
  </si>
  <si>
    <t>chr1_171558428_+;chr1_171558463_+</t>
  </si>
  <si>
    <t>chr1:172511892-172511961:mpeak_6576|chr1_172501488_172578955_SUCO_NM_+|</t>
  </si>
  <si>
    <t>SUCO</t>
  </si>
  <si>
    <t>chr1_172542819_+</t>
  </si>
  <si>
    <t>chr11:73059776-73059833:mpeak_15314|chr11_73019662_73078628_ARHGEF17_NM_+|</t>
  </si>
  <si>
    <t>ARHGEF17</t>
  </si>
  <si>
    <t>chr11:73059832:+</t>
  </si>
  <si>
    <t>chr11:73221724-73221863:mpeak_15331|chr11_73117789_73309234_FAM168A_NM_-|</t>
  </si>
  <si>
    <t>FAM168A</t>
  </si>
  <si>
    <t>chr11:73221777:-</t>
  </si>
  <si>
    <t>RAB6A</t>
  </si>
  <si>
    <t>chr11:73427289-73427407:mpeak_15346|chr11_73389007_73472201_RAB6A_NM_-|</t>
  </si>
  <si>
    <t>chr11_73716361_-</t>
  </si>
  <si>
    <t>GAS5</t>
  </si>
  <si>
    <t>chr1:173835344-173835405:mpeak_6627|chr1_173833213_173837125_GAS5_NR_-|</t>
  </si>
  <si>
    <t>chr1:173835345:-</t>
  </si>
  <si>
    <t>chr1_173866198_-</t>
  </si>
  <si>
    <t>chr11:76503792-76503847:mpeak_15488|chr11_76493356_76506652_TSKU_NM_+|</t>
  </si>
  <si>
    <t>TSKU</t>
  </si>
  <si>
    <t>chr11:76503845:+</t>
  </si>
  <si>
    <t>chr11_76792798_+</t>
  </si>
  <si>
    <t>chr11:77402139-77402281:mpeak_15532|chr11_77378536_77531880_RSF1_NM_-|</t>
  </si>
  <si>
    <t>RSF1</t>
  </si>
  <si>
    <t>chr11:77402204:-</t>
  </si>
  <si>
    <t>chr11_77691203_-</t>
  </si>
  <si>
    <t>chr11:77524196-77524256:mpeak_15546|chr11_77378536_77531880_RSF1_NM_-|</t>
  </si>
  <si>
    <t>chr11:77524203:-</t>
  </si>
  <si>
    <t>chr11_77813160_-</t>
  </si>
  <si>
    <t>chr11:77688332-77688518:mpeak_15550|chr11_77590173_77705717_INTS4_NM_-|</t>
  </si>
  <si>
    <t>INTS4</t>
  </si>
  <si>
    <t>chr11:77688334:-;chr11:77688371:-</t>
  </si>
  <si>
    <t>chr11_77977290_-;chr11_77977326_-</t>
  </si>
  <si>
    <t>chr11:77897617-77897673:mpeak_15565|chr11_77885629_77899675_KCTD21_NM_-|</t>
  </si>
  <si>
    <t>KCTD21</t>
  </si>
  <si>
    <t>chr11:77897622:-</t>
  </si>
  <si>
    <t>chr11_78186577_-</t>
  </si>
  <si>
    <t>chr1:17931324-17931381:mpeak_778|chr1_17866329_18023342_ARHGEF10L_NM_+|</t>
  </si>
  <si>
    <t>ARHGEF10L</t>
  </si>
  <si>
    <t>chr1:17931376:+</t>
  </si>
  <si>
    <t>chr1_17604879_+</t>
  </si>
  <si>
    <t>chr1:179826941-179827009:mpeak_6811|chr1_179815963_179846941_TOR1AIP2_NM_-|</t>
  </si>
  <si>
    <t>TOR1AIP2</t>
  </si>
  <si>
    <t>chr1:179826957:-</t>
  </si>
  <si>
    <t>chr1_179857823_-</t>
  </si>
  <si>
    <t>ACBD6</t>
  </si>
  <si>
    <t>chr1:180386141-180386198:mpeak_6870|chr1_180257652_180472022_ACBD6_NM_-|</t>
  </si>
  <si>
    <t>chr1:180386147:-</t>
  </si>
  <si>
    <t>chr1_180417013_-</t>
  </si>
  <si>
    <t>chr11:82869726-82869941:mpeak_15616|chr11_82868136_82895720_PCF11_NM_+|</t>
  </si>
  <si>
    <t>PCF11</t>
  </si>
  <si>
    <t>chr11:82869878:+;chr11:82869921:+</t>
  </si>
  <si>
    <t>chr11_83158836_+;chr11_83158893_+</t>
  </si>
  <si>
    <t>SMG7</t>
  </si>
  <si>
    <t>chr1:183446098-183446246:mpeak_6985|chr1_183441505_183520952_SMG7_NM_+|</t>
  </si>
  <si>
    <t>chr1_183477008_+</t>
  </si>
  <si>
    <t>chr1:183599668-183599779:mpeak_7005|chr1_183596729_183605076_ARPC5_NM_-|</t>
  </si>
  <si>
    <t>ARPC5</t>
  </si>
  <si>
    <t>chr1_183630545_-;chr1_183630624_-</t>
  </si>
  <si>
    <t>chr1:185272497-185272762:mpeak_7072|chr1_185267420_185286461_IVNS1ABP_NM_-|</t>
  </si>
  <si>
    <t>IVNS1ABP</t>
  </si>
  <si>
    <t>chr1_185303577_-</t>
  </si>
  <si>
    <t>chr1:185276096-185276277:mpeak_7075|chr1_185267420_185286461_IVNS1ABP_NM_-|</t>
  </si>
  <si>
    <t>chr1_185307049_-</t>
  </si>
  <si>
    <t>SYTL2</t>
  </si>
  <si>
    <t>chr11:85427965-85428152:mpeak_15689|chr11_85406383_85522202_SYTL2_NM_-|</t>
  </si>
  <si>
    <t>chr11:85427935:-</t>
  </si>
  <si>
    <t>chr11_85716897_-</t>
  </si>
  <si>
    <t>chr11:85428276-85428335:mpeak_15690|chr11_85406383_85522202_SYTL2_NM_-|</t>
  </si>
  <si>
    <t>chr11:85428284:-</t>
  </si>
  <si>
    <t>chr1:19209056-19209108:mpeak_787|chr1_19199451_19229293_ALDH4A1_NM_-|</t>
  </si>
  <si>
    <t>ALDH4A1</t>
  </si>
  <si>
    <t>chr1:19209053:-</t>
  </si>
  <si>
    <t>chr1_18882564_-</t>
  </si>
  <si>
    <t>TROVE2</t>
  </si>
  <si>
    <t>chr1:193059621-193059779:mpeak_7186|chr1_193028551_193060780_TROVE2_NM_+|</t>
  </si>
  <si>
    <t>chr1:193059678:+;chr1:193059779:+</t>
  </si>
  <si>
    <t>chr1_193090650_+</t>
  </si>
  <si>
    <t>CDC73</t>
  </si>
  <si>
    <t>chr1:193119425-193119504:mpeak_7197|chr1_193091087_193219805_CDC73_NM_+|</t>
  </si>
  <si>
    <t>chr1_193150361_+</t>
  </si>
  <si>
    <t>chr1:200568550-200568615:mpeak_7315|chr1_200522895_200589862_KIF14_NM_-|</t>
  </si>
  <si>
    <t>KIF14</t>
  </si>
  <si>
    <t>chr1_200599436_-</t>
  </si>
  <si>
    <t>CAMSAP2</t>
  </si>
  <si>
    <t>chr1:200819167-200819368:mpeak_7337|chr1_200708685_200826881_CAMSAP2_NM_+|</t>
  </si>
  <si>
    <t>chr1:200819338:+</t>
  </si>
  <si>
    <t>chr1_200850202_+</t>
  </si>
  <si>
    <t>chr1:200821668-200821858:mpeak_7339|chr1_200708685_200826881_CAMSAP2_NM_+|</t>
  </si>
  <si>
    <t>chr1_200852556_+;chr1_200852592_+;chr1_200852647_+;chr1_200852679_+</t>
  </si>
  <si>
    <t>KDM5B</t>
  </si>
  <si>
    <t>chr1:202731344-202731467:mpeak_7464|chr1_202698301_202777549_KDM5B_NM_-|</t>
  </si>
  <si>
    <t>chr1_202762223_-;chr1_202762302_-</t>
  </si>
  <si>
    <t>chr1:204177693-204177853:mpeak_7572|chr1_204167624_204183220_GOLT1A_NM_-|</t>
  </si>
  <si>
    <t>GOLT1A</t>
  </si>
  <si>
    <t>chr1:204177693:-;chr1:204177734:-</t>
  </si>
  <si>
    <t>chr1_204208566_-;chr1_204208607_-</t>
  </si>
  <si>
    <t>NUCKS1</t>
  </si>
  <si>
    <t>chr1:205717926-205718082:mpeak_7722|chr1_205687607_205719372_NUCKS1_NM_-|</t>
  </si>
  <si>
    <t>chr1:205717932:-;chr1:205717989:-</t>
  </si>
  <si>
    <t>chr1_205748863_-</t>
  </si>
  <si>
    <t>chr1:207940614-207940918:mpeak_7814|chr1_207925382_207966863_CD46_NM_+|</t>
  </si>
  <si>
    <t>CD46</t>
  </si>
  <si>
    <t>chr1:207940734:+;chr1:207940828:+;chr1:207940863:+</t>
  </si>
  <si>
    <t>chr1_207767319_+;chr1_207767388_+;chr1_207767496_+;chr1_207767570_+</t>
  </si>
  <si>
    <t>chr1:207942937-207943077:mpeak_7815|chr1_207925382_207966863_CD46_NM_+|</t>
  </si>
  <si>
    <t>chr1_207769642_+</t>
  </si>
  <si>
    <t>CHPT1</t>
  </si>
  <si>
    <t>chr12:102120274-102120331:mpeak_20233|chr12_102091416_102122678_CHPT1_NM_+|</t>
  </si>
  <si>
    <t>chr12:102120327:+</t>
  </si>
  <si>
    <t>chr12_101726565_+</t>
  </si>
  <si>
    <t>chr12:102295279-102295338:mpeak_20249|chr12_102271104_102314993_DRAM1_NM_+|</t>
  </si>
  <si>
    <t>DRAM1</t>
  </si>
  <si>
    <t>chr12:102295333:+</t>
  </si>
  <si>
    <t>chr12:102295779-102295897:mpeak_20250|chr12_102271104_102314993_DRAM1_NM_+|</t>
  </si>
  <si>
    <t>chr12:102295891:+</t>
  </si>
  <si>
    <t>chr12_101902110_+</t>
  </si>
  <si>
    <t>chr12:102302149-102302201:mpeak_20251|chr12_102271104_102314993_DRAM1_NM_+|</t>
  </si>
  <si>
    <t>chr12:102302202:+</t>
  </si>
  <si>
    <t>chr12_101908421_+</t>
  </si>
  <si>
    <t>TXNRD1</t>
  </si>
  <si>
    <t>chr12:104721316-104721458:mpeak_20341|chr12_104609556_104742130_TXNRD1_NM_+mpeak_20341|chr12_104609556_104742130_TXNRD1_NM_+||</t>
  </si>
  <si>
    <t>chr12_104327520_+</t>
  </si>
  <si>
    <t>chr12:111159608-111159976:mpeak_20658|chr12_111158970_111180783_PPP1CC_NM_-|</t>
  </si>
  <si>
    <t>PPP1CC</t>
  </si>
  <si>
    <t>chr12:111159613:-;chr12:111159713:-</t>
  </si>
  <si>
    <t>chr12_110721812_-;chr12_110721909_-</t>
  </si>
  <si>
    <t>HECTD4</t>
  </si>
  <si>
    <t>chr12:112731373-112731424:mpeak_20752|chr12_112600327_112819896_HECTD4_NM_-|</t>
  </si>
  <si>
    <t>chr12:112731372:-</t>
  </si>
  <si>
    <t>chr12_112293570_-</t>
  </si>
  <si>
    <t>chr12:113380028-113380104:mpeak_20790|chr12_113376237_113407766_OAS3_NM_+|</t>
  </si>
  <si>
    <t>OAS3</t>
  </si>
  <si>
    <t>chr12:113380108:+</t>
  </si>
  <si>
    <t>chr12_112942263_+</t>
  </si>
  <si>
    <t>chr12:113382641-113382795:mpeak_20791|chr12_113376237_113407766_OAS3_NM_+|</t>
  </si>
  <si>
    <t>chr12:113382698:+;chr12:113382793:+</t>
  </si>
  <si>
    <t>chr12_112944893_+;chr12_112944983_+</t>
  </si>
  <si>
    <t>chr1:211564986-211565047:mpeak_7883|chr1_211556096_211605660_LINC00467_NR_+|</t>
  </si>
  <si>
    <t>LINC00467</t>
  </si>
  <si>
    <t>chr1_211391687_+</t>
  </si>
  <si>
    <t>chr1:211571645-211571739:mpeak_7886|chr1_211556096_211605660_LINC00467_NR_+|</t>
  </si>
  <si>
    <t>chr1:211571663:+;chr1:211571698:+;chr1:211571731:+</t>
  </si>
  <si>
    <t>chr1_211398354_+;chr1_211398388_+</t>
  </si>
  <si>
    <t>chr1:211572439-211572564:mpeak_7887|chr1_211556096_211605660_LINC00467_NR_+|</t>
  </si>
  <si>
    <t>chr1:211572489:+;chr1:211572561:+</t>
  </si>
  <si>
    <t>chr1_211399152_+</t>
  </si>
  <si>
    <t>chr12:118480438-118480493:mpeak_20953|chr12_118472163_118499979_WSB2_NM_-|</t>
  </si>
  <si>
    <t>WSB2</t>
  </si>
  <si>
    <t>chr12:118480437:-;chr12:118480462:-</t>
  </si>
  <si>
    <t>chr12_118042633_-</t>
  </si>
  <si>
    <t>chr12:121789207-121789333:mpeak_21163|chr12_121746494_121792012_ANAPC5_NM_-|</t>
  </si>
  <si>
    <t>ANAPC5</t>
  </si>
  <si>
    <t>chr12:121789267:-</t>
  </si>
  <si>
    <t>chr12:122248835-122248912:mpeak_21197|chr12_122242637_122267971_SETD1B_NM_+|</t>
  </si>
  <si>
    <t>SETD1B</t>
  </si>
  <si>
    <t>chr12:122248907:+</t>
  </si>
  <si>
    <t>chr12_121810995_+</t>
  </si>
  <si>
    <t>chr12:122262340-122262412:mpeak_21200|chr12_122242637_122267971_SETD1B_NM_+|</t>
  </si>
  <si>
    <t>chr12_121824505_+</t>
  </si>
  <si>
    <t>chr12:122618637-122618712:mpeak_21226|chr12_122516633_122626237_MLXIP_NM_+|</t>
  </si>
  <si>
    <t>MLXIP</t>
  </si>
  <si>
    <t>chr12:122618711:+</t>
  </si>
  <si>
    <t>chr12_122134163_+</t>
  </si>
  <si>
    <t>chr12:123460008-123460062:mpeak_21336|chr12_123459249_123463629_OGFOD2_NM_+|</t>
  </si>
  <si>
    <t>OGFOD2</t>
  </si>
  <si>
    <t>chr12:123460058:+</t>
  </si>
  <si>
    <t>chr12_122975511_+</t>
  </si>
  <si>
    <t>chr12:12351828-12351890:mpeak_17223|chr12_12274354_12419811_LRP6_NM_-|</t>
  </si>
  <si>
    <t>LRP6</t>
  </si>
  <si>
    <t>chr12:12351826:-</t>
  </si>
  <si>
    <t>chr12:124109730-124109871:mpeak_21442|chr12_124106467_124118323_EIF2B1_NM_-|</t>
  </si>
  <si>
    <t>EIF2B1</t>
  </si>
  <si>
    <t>chr12_123625185_-</t>
  </si>
  <si>
    <t>chr12:124197914-124197973:mpeak_21462|chr12_124196864_124242473_ATP6V0A2_NM_+|</t>
  </si>
  <si>
    <t>ATP6V0A2</t>
  </si>
  <si>
    <t>chr12:124197966:+</t>
  </si>
  <si>
    <t>chr12_123713418_+</t>
  </si>
  <si>
    <t>PPP2R5A</t>
  </si>
  <si>
    <t>chr1:212532026-212532133:mpeak_7937|chr1_212458878_212533979_PPP2R5A_NM_+|</t>
  </si>
  <si>
    <t>chr1_212358777_+</t>
  </si>
  <si>
    <t>AACS</t>
  </si>
  <si>
    <t>chr12:125608770-125608831:mpeak_21545|chr12_125549924_125626637_AACS_NM_+|</t>
  </si>
  <si>
    <t>chr12:125608830:+</t>
  </si>
  <si>
    <t>chr12:131304742-131304794:mpeak_21562|chr12_131276522_131323819_STX2_NM_-|</t>
  </si>
  <si>
    <t>STX2</t>
  </si>
  <si>
    <t>chr12:131304743:-</t>
  </si>
  <si>
    <t>chr12_130820199_-</t>
  </si>
  <si>
    <t>chr12:13137149-13137200:mpeak_17302|chr12_13128413_13153243_HEBP1_NM_-|</t>
  </si>
  <si>
    <t>HEBP1</t>
  </si>
  <si>
    <t>chr12:13137149:-</t>
  </si>
  <si>
    <t>chr12_12984216_-</t>
  </si>
  <si>
    <t>SFSWAP</t>
  </si>
  <si>
    <t>chr12:132199360-132199498:mpeak_21580|chr12_132195631_132283967_SFSWAP_NM_+|</t>
  </si>
  <si>
    <t>chr12:132199498:+</t>
  </si>
  <si>
    <t>chr12_131714953_+</t>
  </si>
  <si>
    <t>PUS1</t>
  </si>
  <si>
    <t>chr12:132419418-132419491:mpeak_21597|chr12_132413744_132428083_PUS1_NM_+|</t>
  </si>
  <si>
    <t>chr12:132419473:+</t>
  </si>
  <si>
    <t>chr12_131934923_+</t>
  </si>
  <si>
    <t>chr12:132419845-132419900:mpeak_21598|chr12_132413744_132428083_PUS1_NM_+|</t>
  </si>
  <si>
    <t>chr12:132419901:+</t>
  </si>
  <si>
    <t>chr12_131935350_+</t>
  </si>
  <si>
    <t>FBRSL1</t>
  </si>
  <si>
    <t>chr12:133120117-133120231:mpeak_21636|chr12_133067156_133159556_FBRSL1_NM_+|</t>
  </si>
  <si>
    <t>chr12:133120198:+</t>
  </si>
  <si>
    <t>chr12_132543610_+</t>
  </si>
  <si>
    <t>chr12:133131029-133131084:mpeak_21637|chr12_133067156_133159556_FBRSL1_NM_+|</t>
  </si>
  <si>
    <t>chr12:133131082:+</t>
  </si>
  <si>
    <t>chr12_132554493_+</t>
  </si>
  <si>
    <t>chr12:133267936-133267988:mpeak_21651|chr12_133264191_133281204_PXMP2_NM_+|</t>
  </si>
  <si>
    <t>PXMP2</t>
  </si>
  <si>
    <t>chr12:133267993:+</t>
  </si>
  <si>
    <t>chr12_132691402_+</t>
  </si>
  <si>
    <t>ANKLE2</t>
  </si>
  <si>
    <t>chr12:133310425-133310569:mpeak_21668|chr12_133304029_133338474_ANKLE2_NM_-|</t>
  </si>
  <si>
    <t>chr12:133310445:-;chr12:133310515:-</t>
  </si>
  <si>
    <t>chr12_132733863_-;chr12_132733930_-</t>
  </si>
  <si>
    <t>CENPF</t>
  </si>
  <si>
    <t>chr1:214825065-214825240:mpeak_8020|chr1_214776531_214836933_CENPF_NM_+|</t>
  </si>
  <si>
    <t>chr1_214651734_+;chr1_214651785_+;chr1_214651809_+</t>
  </si>
  <si>
    <t>chr1:21936916-21936968:mpeak_935|chr1_21923757_21995856_RAP1GAP_NM_-|</t>
  </si>
  <si>
    <t>RAP1GAP</t>
  </si>
  <si>
    <t>chr1:21936914:-</t>
  </si>
  <si>
    <t>chr1_21610422_-</t>
  </si>
  <si>
    <t>chr12:19460616-19460698:mpeak_17411|chr12_19282625_19528464_PLEKHA5_NM_+|</t>
  </si>
  <si>
    <t>PLEKHA5</t>
  </si>
  <si>
    <t>chr12_19307785_+</t>
  </si>
  <si>
    <t>chr12:21663080-21663211:mpeak_17466|chr12_21654698_21668602_GOLT1B_NM_+|</t>
  </si>
  <si>
    <t>GOLT1B</t>
  </si>
  <si>
    <t>chr12_21510200_+;chr12_21510221_+</t>
  </si>
  <si>
    <t>ENAH</t>
  </si>
  <si>
    <t>chr1:225706748-225706806:mpeak_8310|chr1_225685514_225840845_ENAH_NM_-|</t>
  </si>
  <si>
    <t>chr1:225706746:-</t>
  </si>
  <si>
    <t>chr1_225519046_-</t>
  </si>
  <si>
    <t>chr12:27113518-27113702:mpeak_17579|chr12_27091304_27117528_FGFR1OP2_NM_+|</t>
  </si>
  <si>
    <t>FGFR1OP2</t>
  </si>
  <si>
    <t>chr12:27113681:+</t>
  </si>
  <si>
    <t>chr12_26960623_+;chr12_26960763_+</t>
  </si>
  <si>
    <t>chr12:30784818-30784879:mpeak_17709|chr12_30783891_30848929_IPO8_NM_-|</t>
  </si>
  <si>
    <t>IPO8</t>
  </si>
  <si>
    <t>chr12_30631940_-</t>
  </si>
  <si>
    <t>BICD1</t>
  </si>
  <si>
    <t>chr1:2323870-2323946:mpeak_182|chr1_2323213_2334473_RER1_NM_+|</t>
  </si>
  <si>
    <t>RER1</t>
  </si>
  <si>
    <t>chr1:2323939:+</t>
  </si>
  <si>
    <t>chr1_2392513_+</t>
  </si>
  <si>
    <t>chr12:32485942-32486002:mpeak_17766|chr12_32260184_32530473_BICD1_NM_+|</t>
  </si>
  <si>
    <t>chr12:32485999:+</t>
  </si>
  <si>
    <t>chr12_32333064_+</t>
  </si>
  <si>
    <t>chr12:32490879-32491142:mpeak_17767|chr12_32260184_32530473_BICD1_NM_+|</t>
  </si>
  <si>
    <t>chr12:32491096:+</t>
  </si>
  <si>
    <t>chr12_32338075_+</t>
  </si>
  <si>
    <t>chr1:233231397-233231453:mpeak_8605|chr1_233120223_233431459_PCNXL2_NM_-|</t>
  </si>
  <si>
    <t>PCNXL2</t>
  </si>
  <si>
    <t>chr1:233231401:-</t>
  </si>
  <si>
    <t>ARID4B</t>
  </si>
  <si>
    <t>chr1:235383095-235383289:mpeak_8668|chr1_235331967_235491532_ARID4B_NM_-|</t>
  </si>
  <si>
    <t>chr1_235219870_-</t>
  </si>
  <si>
    <t>chr1:24305030-24305153:mpeak_1081|chr1_24294213_24306953_SRSF10_NR_-mpeak_1081|chr1_24297929_24306953_SRSF10_NM_-||</t>
  </si>
  <si>
    <t>SRSF10</t>
  </si>
  <si>
    <t>chr1:24305069:-</t>
  </si>
  <si>
    <t>chr1_23978540_-;chr1_23978581_-</t>
  </si>
  <si>
    <t>chr1:243469688-243469750:mpeak_8820|chr1_243419306_243663057_SDCCAG8_NM_+|</t>
  </si>
  <si>
    <t>SDCCAG8</t>
  </si>
  <si>
    <t>chr1:243469744:+</t>
  </si>
  <si>
    <t>chr1_243306459_+</t>
  </si>
  <si>
    <t>chr12:46316133-46316216:mpeak_18008|chr12_46315977_46384401_SCAF11_NM_-|</t>
  </si>
  <si>
    <t>SCAF11</t>
  </si>
  <si>
    <t>chr12:46316139:-</t>
  </si>
  <si>
    <t>chr12_45922358_-</t>
  </si>
  <si>
    <t>RPAP3</t>
  </si>
  <si>
    <t>chr12:48093308-48093519:mpeak_18106|chr12_48057373_48099844_RPAP3_NM_-|</t>
  </si>
  <si>
    <t>chr12:48093312:-;chr12:48093379:-;chr12:48093463:-</t>
  </si>
  <si>
    <t>chr12_47699513_-;chr12_47699680_-</t>
  </si>
  <si>
    <t>chr12:49718075-49718282:mpeak_18246|chr12_49716970_49725355_TROAP_NM_+|</t>
  </si>
  <si>
    <t>TROAP</t>
  </si>
  <si>
    <t>chr12:49718115:+;chr12:49718160:+;chr12:49718197:+;chr12:49718265:+</t>
  </si>
  <si>
    <t>chr12_49324393_+</t>
  </si>
  <si>
    <t>DIP2B</t>
  </si>
  <si>
    <t>chr12:51079326-51079429:mpeak_18378|chr12_50898767_51138369_DIP2B_NM_+|</t>
  </si>
  <si>
    <t>chr12:51079377:+;chr12:51079432:+</t>
  </si>
  <si>
    <t>chr12_50685646_+</t>
  </si>
  <si>
    <t>chr12:51874333-51874396:mpeak_18458|chr12_51785100_51901209_SLC4A8_NM_+|</t>
  </si>
  <si>
    <t>SLC4A8</t>
  </si>
  <si>
    <t>chr12:51874391:+</t>
  </si>
  <si>
    <t>chr12_51480606_+</t>
  </si>
  <si>
    <t>EIF4B</t>
  </si>
  <si>
    <t>chr12:53421805-53422014:mpeak_18546|chr12_53400041_53433926_EIF4B_NM_+|</t>
  </si>
  <si>
    <t>chr12:53421892:+;chr12:53421927:+</t>
  </si>
  <si>
    <t>chr12_53028144_+</t>
  </si>
  <si>
    <t>ATF7</t>
  </si>
  <si>
    <t>chr12:53936667-53936726:mpeak_18647|chr12_53901811_54020199_ATF7_NR_-mpeak_18647|chr12_53911138_54020199_ATF7_NM_-||</t>
  </si>
  <si>
    <t>chr12:53936674:-</t>
  </si>
  <si>
    <t>chr12_53542899_-</t>
  </si>
  <si>
    <t>CCDC77</t>
  </si>
  <si>
    <t>chr12:54639898-54640006:mpeak_18721|chr12_54635689_54673915_CBX5_NM_-|</t>
  </si>
  <si>
    <t>CBX5</t>
  </si>
  <si>
    <t>chr12:54639898:-</t>
  </si>
  <si>
    <t>chr12_54246154_-</t>
  </si>
  <si>
    <t>chr12:54667740-54667794:mpeak_18725|chr12_54635689_54673915_CBX5_NM_-|</t>
  </si>
  <si>
    <t>chr12:54667704:-;chr12:54667743:-</t>
  </si>
  <si>
    <t>chr12_54273959_-</t>
  </si>
  <si>
    <t>chr12:54672394-54672461:mpeak_18727|chr12_54635689_54673915_CBX5_NM_-|</t>
  </si>
  <si>
    <t>chr12:54672405:-</t>
  </si>
  <si>
    <t>chr12_54278622_-</t>
  </si>
  <si>
    <t>chr12:547512-547728:mpeak_16770|chr12_498515_550939_CCDC77_NM_+|</t>
  </si>
  <si>
    <t>chr12:547600:+;chr12:547728:+</t>
  </si>
  <si>
    <t>chr12_438435_+;chr12_438562_+</t>
  </si>
  <si>
    <t>WIBG</t>
  </si>
  <si>
    <t>chr12:56307533-56307676:mpeak_18814|chr12_56296139_56321697_WIBG_NM_-|</t>
  </si>
  <si>
    <t>chr12:56307530:-;chr12:56307610:-</t>
  </si>
  <si>
    <t>chr12_55913726_-;chr12_55913810_-;chr12_55913873_-</t>
  </si>
  <si>
    <t>chr12:56481270-56481324:mpeak_18846|chr12_56473808_56495312_ERBB3_NM_+|</t>
  </si>
  <si>
    <t>ERBB3</t>
  </si>
  <si>
    <t>chr12:56481328:+</t>
  </si>
  <si>
    <t>chr12_56087543_+</t>
  </si>
  <si>
    <t>SMARCC2</t>
  </si>
  <si>
    <t>chr12:56575025-56575099:mpeak_18895|chr12_56557549_56583351_SMARCC2_NM_-|</t>
  </si>
  <si>
    <t>chr12:56575044:-</t>
  </si>
  <si>
    <t>chr12_56181244_-</t>
  </si>
  <si>
    <t>chr12:6428086-6428162:mpeak_16933|chr12_6419601_6437301_PLEKHG6_NM_+|</t>
  </si>
  <si>
    <t>PLEKHG6</t>
  </si>
  <si>
    <t>chr12:6428139:+</t>
  </si>
  <si>
    <t>chr12_6318971_+</t>
  </si>
  <si>
    <t>chr12:6440252-6440302:mpeak_16936|chr12_6438788_6451283_TNFRSF1A_NM_-|</t>
  </si>
  <si>
    <t>TNFRSF1A</t>
  </si>
  <si>
    <t>chr12:6440250:-</t>
  </si>
  <si>
    <t>chr12_6331086_-</t>
  </si>
  <si>
    <t>C12orf66</t>
  </si>
  <si>
    <t>chr12:64615477-64615532:mpeak_19228|chr12_64581432_64616076_C12orf66_NM_-|</t>
  </si>
  <si>
    <t>chr12:64615479:-</t>
  </si>
  <si>
    <t>chr12_64221702_-</t>
  </si>
  <si>
    <t>LEMD3</t>
  </si>
  <si>
    <t>chr12:65633961-65634021:mpeak_19291|chr12_65563350_65639941_LEMD3_NM_+|</t>
  </si>
  <si>
    <t>chr12:65634019:+</t>
  </si>
  <si>
    <t>chr12_65240236_+</t>
  </si>
  <si>
    <t>MDM1</t>
  </si>
  <si>
    <t>chr12:68718776-68718948:mpeak_19389|chr12_68689146_68726161_MDM1_NM_-|</t>
  </si>
  <si>
    <t>chr12:68718785:-;chr12:68718884:-</t>
  </si>
  <si>
    <t>chr12_68325007_-;chr12_68325108_-</t>
  </si>
  <si>
    <t>chr12:69634277-69634330:mpeak_19446|chr12_69633316_69663291_CPSF6_NM_+|</t>
  </si>
  <si>
    <t>CPSF6</t>
  </si>
  <si>
    <t>chr12_69240512_+</t>
  </si>
  <si>
    <t>CCT2</t>
  </si>
  <si>
    <t>chr12:69986222-69986378:mpeak_19489|chr12_69979207_69995074_CCT2_NM_+|</t>
  </si>
  <si>
    <t>chr12_69592483_+</t>
  </si>
  <si>
    <t>ZFC3H1</t>
  </si>
  <si>
    <t>chr12:72037864-72038109:mpeak_19549|chr12_72004345_72057749_ZFC3H1_NM_-|</t>
  </si>
  <si>
    <t>chr12_71644180_-;chr12_71644208_-</t>
  </si>
  <si>
    <t>NUDC</t>
  </si>
  <si>
    <t>chr1:27269132-27269190:mpeak_1256|chr1_27248212_27272620_NUDC_NM_+|</t>
  </si>
  <si>
    <t>chr1_26942689_+</t>
  </si>
  <si>
    <t>chr12:76442672-76442742:mpeak_19647|chr12_76442244_76478813_NAP1L1_NM_-|</t>
  </si>
  <si>
    <t>NAP1L1</t>
  </si>
  <si>
    <t>chr12:76442666:-</t>
  </si>
  <si>
    <t>chr12_76048887_-</t>
  </si>
  <si>
    <t>PAWR</t>
  </si>
  <si>
    <t>chr12:79997951-79998026:mpeak_19747|chr12_79986473_80084790_PAWR_NM_-|</t>
  </si>
  <si>
    <t>chr12:79997960:-</t>
  </si>
  <si>
    <t>METAP2</t>
  </si>
  <si>
    <t>chr12:95897846-95897945:mpeak_20031|chr12_95867821_95907427_METAP2_NM_+|</t>
  </si>
  <si>
    <t>chr12_95504077_+</t>
  </si>
  <si>
    <t>chr12:9794528-9794581:mpeak_17139|chr12_9769879_9809516_LOC374443_NR_+|</t>
  </si>
  <si>
    <t>LOC374443</t>
  </si>
  <si>
    <t>chr12_9641983_+</t>
  </si>
  <si>
    <t>TMPO</t>
  </si>
  <si>
    <t>chr12:98925554-98925690:mpeak_20094|chr12_98909350_98941350_TMPO_NM_+|</t>
  </si>
  <si>
    <t>chr12:98925617:+</t>
  </si>
  <si>
    <t>chr12:98929348-98929432:mpeak_20099|chr12_98909350_98941350_TMPO_NM_+|</t>
  </si>
  <si>
    <t>chr12:98929407:+</t>
  </si>
  <si>
    <t>chr12_98535573_+;chr12_98535627_+</t>
  </si>
  <si>
    <t>chr13:111953832-111953886:mpeak_23498|chr13_111767623_111955337_ARHGEF7_NM_+|</t>
  </si>
  <si>
    <t>ARHGEF7</t>
  </si>
  <si>
    <t>chr13_111301525_+</t>
  </si>
  <si>
    <t>chr13:114797549-114797673:mpeak_23593|chr13_114748833_114898095_RASA3_NM_-|</t>
  </si>
  <si>
    <t>RASA3</t>
  </si>
  <si>
    <t>chr13:114797552:-</t>
  </si>
  <si>
    <t>chr13_114032078_-</t>
  </si>
  <si>
    <t>chr13:115087811-115087918:mpeak_23607|chr13_115079964_115089262_CHAMP1_NM_+|</t>
  </si>
  <si>
    <t>CHAMP1</t>
  </si>
  <si>
    <t>chr13:115087863:+;chr13:115087916:+</t>
  </si>
  <si>
    <t>chr13_114322387_+;chr13_114322486_+</t>
  </si>
  <si>
    <t>MPHOSPH8</t>
  </si>
  <si>
    <t>chr13:20224139-20224298:mpeak_21756|chr13_20207787_20245973_MPHOSPH8_NM_+|</t>
  </si>
  <si>
    <t>chr13_19650010_+;chr13_19650127_+</t>
  </si>
  <si>
    <t>chr13:21554174-21554227:mpeak_21859|chr13_21549503_21635722_LATS2_NM_-|</t>
  </si>
  <si>
    <t>LATS2</t>
  </si>
  <si>
    <t>chr13:21554172:-</t>
  </si>
  <si>
    <t>chr13:27648906-27649047:mpeak_22066|chr13_27643521_27746033_USP12_NM_-|</t>
  </si>
  <si>
    <t>USP12</t>
  </si>
  <si>
    <t>chr13:27648908:-;chr13:27648935:-;chr13:27648995:-</t>
  </si>
  <si>
    <t>chr13_27074772_-;chr13_27074860_-</t>
  </si>
  <si>
    <t>chr1:33234446-33234556:mpeak_1588|chr1_33207511_33238465_KIAA1522_NM_+|</t>
  </si>
  <si>
    <t>KIAA1522</t>
  </si>
  <si>
    <t>chr1:33234497:+</t>
  </si>
  <si>
    <t>chr1_32768893_+;chr1_32768962_+</t>
  </si>
  <si>
    <t>RFC3</t>
  </si>
  <si>
    <t>chr13:34409524-34409586:mpeak_22293|chr13_34392205_34540223_RFC3_NM_+|</t>
  </si>
  <si>
    <t>chr13_33835437_+;chr13_33835468_+</t>
  </si>
  <si>
    <t>chr13:34411578-34411647:mpeak_22297|chr13_34392205_34540223_RFC3_NM_+|</t>
  </si>
  <si>
    <t>chr13:34411582:+;chr13:34411633:+</t>
  </si>
  <si>
    <t>chr13_33837466_+;chr13_33837499_+</t>
  </si>
  <si>
    <t>chr13:35733144-35733280:mpeak_22309|chr13_35516423_36245037_NBEA_NM_+|</t>
  </si>
  <si>
    <t>NBEA</t>
  </si>
  <si>
    <t>chr13_35159048_+;chr13_35159073_+</t>
  </si>
  <si>
    <t>VWA8</t>
  </si>
  <si>
    <t>chr13:42452807-42452959:mpeak_22498|chr13_42142441_42535221_VWA8_NM_-|</t>
  </si>
  <si>
    <t>chr13:42452908:-</t>
  </si>
  <si>
    <t>chr13_41878773_-</t>
  </si>
  <si>
    <t>chr13:42616225-42616362:mpeak_22502|chr13_42614171_42803234_DGKH_NM_+|</t>
  </si>
  <si>
    <t>DGKH</t>
  </si>
  <si>
    <t>chr13:42616349:+</t>
  </si>
  <si>
    <t>chr13_42042222_+</t>
  </si>
  <si>
    <t>chr13:42640805-42640858:mpeak_22506|chr13_42614171_42803234_DGKH_NM_+|</t>
  </si>
  <si>
    <t>chr13:42640859:+</t>
  </si>
  <si>
    <t>chr13_42066722_+</t>
  </si>
  <si>
    <t>chr13:42773694-42773772:mpeak_22515|chr13_42712177_42830419_DGKH_NR_+mpeak_22515|chr13_42614171_42803234_DGKH_NM_+||</t>
  </si>
  <si>
    <t>chr13_42199666_+</t>
  </si>
  <si>
    <t>chr13:46039894-46039952:mpeak_22640|chr13_46039029_46108836_COG3_NM_+|</t>
  </si>
  <si>
    <t>COG3</t>
  </si>
  <si>
    <t>chr13:46039949:+</t>
  </si>
  <si>
    <t>chr13_45465818_+</t>
  </si>
  <si>
    <t>ESD</t>
  </si>
  <si>
    <t>chr13:47351048-47351142:mpeak_22712|chr13_47345631_47371367_ESD_NM_-|</t>
  </si>
  <si>
    <t>chr13:47351090:-</t>
  </si>
  <si>
    <t>chr13_46776957_-</t>
  </si>
  <si>
    <t>chr13:48657515-48657576:mpeak_22744|chr13_48651447_48669277_MED4_NM_-|</t>
  </si>
  <si>
    <t>MED4</t>
  </si>
  <si>
    <t>chr13_48083399_-</t>
  </si>
  <si>
    <t>chr13:48660492-48660603:mpeak_22745|chr13_48651447_48669277_MED4_NM_-|</t>
  </si>
  <si>
    <t>chr13_48086365_-;chr13_48086416_-</t>
  </si>
  <si>
    <t>chr1:35482846-35482922:mpeak_1647|chr1_35454536_35497569_ZMYM6_NM_-|</t>
  </si>
  <si>
    <t>ZMYM6</t>
  </si>
  <si>
    <t>chr1:35482796:-;chr1:35482850:-</t>
  </si>
  <si>
    <t>chr1_35017250_-</t>
  </si>
  <si>
    <t>chr1:35569077-35569243:mpeak_1651|chr1_35525386_35578577_ZMYM1_NM_+|</t>
  </si>
  <si>
    <t>ZMYM1</t>
  </si>
  <si>
    <t>chr1:35569129:+;chr1:35569166:+;chr1:35569241:+</t>
  </si>
  <si>
    <t>chr1_35103526_+;chr1_35103639_+</t>
  </si>
  <si>
    <t>chr1:3563606-3563678:mpeak_209|chr1_3547681_3566671_WRAP73_NM_-|</t>
  </si>
  <si>
    <t>WRAP73</t>
  </si>
  <si>
    <t>chr1:3563618:-</t>
  </si>
  <si>
    <t>chr1_3647042_-</t>
  </si>
  <si>
    <t>CLSPN</t>
  </si>
  <si>
    <t>chr1:36224996-36225233:mpeak_1728|chr1_36202207_36235551_CLSPN_NM_-|</t>
  </si>
  <si>
    <t>chr1:36224947:-;chr1:36224998:-;chr1:36225175:-;chr1:36225227:-</t>
  </si>
  <si>
    <t>chr1_35759395_-;chr1_35759576_-;chr1_35759628_-</t>
  </si>
  <si>
    <t>chr1:36850012-36850070:mpeak_1803|chr1_36807574_36851528_STK40_NM_-|</t>
  </si>
  <si>
    <t>STK40</t>
  </si>
  <si>
    <t>chr1:36850016:-</t>
  </si>
  <si>
    <t>chr1_36384414_-</t>
  </si>
  <si>
    <t>chr13:79197852-79197914:mpeak_23144|chr13_79191257_79233314_RNF219_NM_-|</t>
  </si>
  <si>
    <t>RNF219</t>
  </si>
  <si>
    <t>chr13:79197854:-</t>
  </si>
  <si>
    <t>chr13_78623720_-</t>
  </si>
  <si>
    <t>chr13:98645547-98645601:mpeak_23309|chr13_98605928_98673989_IPO5_NM_+|</t>
  </si>
  <si>
    <t>IPO5</t>
  </si>
  <si>
    <t>chr13:98645600:+</t>
  </si>
  <si>
    <t>chr13_97993343_+</t>
  </si>
  <si>
    <t>chr14:100350064-100350119:mpeak_26513|chr14_100259744_100406323_EML1_NM_+|</t>
  </si>
  <si>
    <t>EML1</t>
  </si>
  <si>
    <t>chr14:100350115:+</t>
  </si>
  <si>
    <t>chr14_99883777_+</t>
  </si>
  <si>
    <t>chr14:102231615-102231816:mpeak_26570|chr14_102228134_102391477_PPP2R5C_NM_+|</t>
  </si>
  <si>
    <t>PPP2R5C</t>
  </si>
  <si>
    <t>chr14:102231676:+;chr14:102231811:+</t>
  </si>
  <si>
    <t>chr14_101765338_+;chr14_101765474_+</t>
  </si>
  <si>
    <t>chr14:102232534-102232686:mpeak_26571|chr14_102228134_102391477_PPP2R5C_NM_+|</t>
  </si>
  <si>
    <t>chr14:102232689:+</t>
  </si>
  <si>
    <t>chr14:102232824-102232886:mpeak_26572|chr14_102228134_102391477_PPP2R5C_NM_+|</t>
  </si>
  <si>
    <t>chr14:102232884:+</t>
  </si>
  <si>
    <t>chr14_101766545_+</t>
  </si>
  <si>
    <t>chr14:102233302-102233390:mpeak_26573|chr14_102228134_102391477_PPP2R5C_NM_+|</t>
  </si>
  <si>
    <t>chr14:102233358:+;chr14:102233386:+</t>
  </si>
  <si>
    <t>chr14_101767048_+</t>
  </si>
  <si>
    <t>chr14:102290700-102290814:mpeak_26576|chr14_102228134_102391477_PPP2R5C_NM_+|</t>
  </si>
  <si>
    <t>chr14:102290803:+</t>
  </si>
  <si>
    <t>chr14_101824461_+</t>
  </si>
  <si>
    <t>chr14:102302822-102302911:mpeak_26577|chr14_102228134_102391477_PPP2R5C_NM_+|</t>
  </si>
  <si>
    <t>chr14:102302895:+</t>
  </si>
  <si>
    <t>chr14_101836519_+;chr14_101836570_+</t>
  </si>
  <si>
    <t>chr14:103409817-103409905:mpeak_26691|chr14_103400180_103523742_CDC42BPB_NM_-|</t>
  </si>
  <si>
    <t>CDC42BPB</t>
  </si>
  <si>
    <t>chr14:103409818:-;chr14:103409855:-</t>
  </si>
  <si>
    <t>EIF5</t>
  </si>
  <si>
    <t>chr14:103806059-103806149:mpeak_26717|chr14_103800338_103807299_EIF5_NM_+|</t>
  </si>
  <si>
    <t>chr14_103339798_+</t>
  </si>
  <si>
    <t>KLC1</t>
  </si>
  <si>
    <t>chr14:104145799-104145887:mpeak_26764|chr14_104095524_104167537_KLC1_NM_+|</t>
  </si>
  <si>
    <t>chr14_103679516_+</t>
  </si>
  <si>
    <t>chr14:104152506-104152572:mpeak_26767|chr14_104095524_104167537_KLC1_NM_+|</t>
  </si>
  <si>
    <t>chr14:104152562:+</t>
  </si>
  <si>
    <t>chr14_103686154_+;chr14_103686224_+</t>
  </si>
  <si>
    <t>chr14:104381352-104381469:mpeak_26796|chr14_104379031_104387903_C14orf2_NM_-|</t>
  </si>
  <si>
    <t>C14orf2</t>
  </si>
  <si>
    <t>chr14:104381400:-</t>
  </si>
  <si>
    <t>chr14_103915113_-;chr14_103915162_-</t>
  </si>
  <si>
    <t>chr14:105484209-105484268:mpeak_26837|chr14_105478272_105487425_CDCA4_NM_-|</t>
  </si>
  <si>
    <t>CDCA4</t>
  </si>
  <si>
    <t>chr14:105484210:-;chr14:105484261:-</t>
  </si>
  <si>
    <t>chr14_105017875_-</t>
  </si>
  <si>
    <t>chr14:105839188-105839343:mpeak_26852|chr14_105767147_105860890_PACS2_NM_+|</t>
  </si>
  <si>
    <t>PACS2</t>
  </si>
  <si>
    <t>chr14:105839342:+</t>
  </si>
  <si>
    <t>HNRNPC</t>
  </si>
  <si>
    <t>chr14:21727280-21727656:mpeak_23737|chr14_21679465_21737638_HNRNPC_NM_-mpeak_23737|chr14_21679465_21737638_HNRNPC_NM_-||</t>
  </si>
  <si>
    <t>chr14_21259339_-;chr14_21259378_-</t>
  </si>
  <si>
    <t>chr14:21955967-21956056:mpeak_23792|chr14_21945334_21964703_TOX4_NM_+|</t>
  </si>
  <si>
    <t>TOX4</t>
  </si>
  <si>
    <t>chr14:21956045:+</t>
  </si>
  <si>
    <t>chr14_21487862_+;chr14_21487897_+</t>
  </si>
  <si>
    <t>chr14:21975974-21976115:mpeak_23800|chr14_21966513_21979517_METTL3_NM_-|</t>
  </si>
  <si>
    <t>METTL3</t>
  </si>
  <si>
    <t>chr14:21975979:-;chr14:21976063:-</t>
  </si>
  <si>
    <t>chr14_21507837_-;chr14_21507920_-</t>
  </si>
  <si>
    <t>chr14:23754303-23754364:mpeak_23893|chr14_23746396_23755309_HOMEZ_NM_-|</t>
  </si>
  <si>
    <t>HOMEZ</t>
  </si>
  <si>
    <t>chr14:23754309:-</t>
  </si>
  <si>
    <t>chr14_23285102_-</t>
  </si>
  <si>
    <t>DHRS4L2</t>
  </si>
  <si>
    <t>chr14:24453195-24453525:mpeak_23941|chr14_24439082_24475094_DHRS4L2_NM_+|</t>
  </si>
  <si>
    <t>chr14:24453294:+;chr14:24453326:+;chr14:24453463:+;chr14:24453527:+</t>
  </si>
  <si>
    <t>chr14_23984081_+;chr14_23984116_+;chr14_23984349_+</t>
  </si>
  <si>
    <t>chr14:24456877-24456948:mpeak_23942|chr14_24439082_24475094_DHRS4L2_NM_+|</t>
  </si>
  <si>
    <t>chr14:24456929:+</t>
  </si>
  <si>
    <t>chr14_23987685_+;chr14_23987739_+</t>
  </si>
  <si>
    <t>TM9SF1</t>
  </si>
  <si>
    <t>chr14:24661819-24662154:mpeak_23977|chr14_24659014_24664942_TM9SF1_NM_-|</t>
  </si>
  <si>
    <t>chr14:24661819:-;chr14:24661915:-;chr14:24661947:-;chr14:24661998:-;chr14:24662033:-;chr14:24662099:-</t>
  </si>
  <si>
    <t>chr14_24192610_-;chr14_24192710_-;chr14_24192871_-</t>
  </si>
  <si>
    <t>chr14:24707068-24707197:mpeak_24003|chr14_24701627_24707794_GMPR2_NR_+mpeak_24003|chr14_24701627_24707451_GMPR2_NM_+||</t>
  </si>
  <si>
    <t>GMPR2</t>
  </si>
  <si>
    <t>chr14:24707131:+</t>
  </si>
  <si>
    <t>chr14_24237924_+</t>
  </si>
  <si>
    <t>chr14:31789290-31789383:mpeak_24117|chr14_31762818_31889788_HEATR5A_NM_-|</t>
  </si>
  <si>
    <t>HEATR5A</t>
  </si>
  <si>
    <t>chr14:31789323:-</t>
  </si>
  <si>
    <t>chr14:32563495-32563595:mpeak_24148|chr14_32546494_32623826_ARHGAP5_NM_+|</t>
  </si>
  <si>
    <t>ARHGAP5</t>
  </si>
  <si>
    <t>chr14_32094344_+;chr14_32094370_+</t>
  </si>
  <si>
    <t>chr14:34418515-34418595:mpeak_24182|chr14_34395128_34420284_EGLN3_NM_-|</t>
  </si>
  <si>
    <t>EGLN3</t>
  </si>
  <si>
    <t>chr14:34418516:-;chr14:34418542:-</t>
  </si>
  <si>
    <t>chr14_33949290_-;chr14_33949339_-</t>
  </si>
  <si>
    <t>chr14:38063036-38063146:mpeak_24348|chr14_38061916_38064325_FOXA1_NM_-|</t>
  </si>
  <si>
    <t>FOXA1</t>
  </si>
  <si>
    <t>chr14:38063034:-;chr14:38063061:-</t>
  </si>
  <si>
    <t>chr14_37593831_-;chr14_37593872_-</t>
  </si>
  <si>
    <t>chr14:39620968-39621053:mpeak_24381|chr14_39619585_39639634_TRAPPC6B_NM_-|</t>
  </si>
  <si>
    <t>TRAPPC6B</t>
  </si>
  <si>
    <t>chr14:39620975:-</t>
  </si>
  <si>
    <t>chr14_39151772_-</t>
  </si>
  <si>
    <t>chr14:50146106-50146399:mpeak_24529|chr14_50110388_50155098_POLE2_NM_-|</t>
  </si>
  <si>
    <t>POLE2</t>
  </si>
  <si>
    <t>chr14:50146190:-;chr14:50146246:-;chr14:50146283:-;chr14:50146339:-</t>
  </si>
  <si>
    <t>chr14_49679474_-;chr14_49679545_-</t>
  </si>
  <si>
    <t>RNF220</t>
  </si>
  <si>
    <t>chr1:45101957-45102176:mpeak_2214|chr1_44870959_45116375_RNF220_NM_+|</t>
  </si>
  <si>
    <t>chr1:45102038:+;chr1:45102164:+</t>
  </si>
  <si>
    <t>chr1_44636363_+;chr1_44636442_+;chr1_44636491_+;chr1_44636532_+</t>
  </si>
  <si>
    <t>NIN</t>
  </si>
  <si>
    <t>chr14:51233050-51233117:mpeak_24640|chr14_51190390_51297839_NIN_NM_-|</t>
  </si>
  <si>
    <t>chr14_50766395_-</t>
  </si>
  <si>
    <t>chr14:51258764-51258818:mpeak_24645|chr14_51190390_51297839_NIN_NM_-|</t>
  </si>
  <si>
    <t>chr14:51258764:-</t>
  </si>
  <si>
    <t>chr14_50792047_-</t>
  </si>
  <si>
    <t>PYGL</t>
  </si>
  <si>
    <t>chr14:51390442-51390624:mpeak_24652|chr14_51372274_51411248_PYGL_NM_-|</t>
  </si>
  <si>
    <t>chr14:51390463:-;chr14:51390530:-;chr14:51390613:-</t>
  </si>
  <si>
    <t>chr14_50923746_-;chr14_50923813_-</t>
  </si>
  <si>
    <t>chr14:51409761-51409963:mpeak_24653|chr14_51372274_51411248_PYGL_NM_-|</t>
  </si>
  <si>
    <t>chr14:51409834:-;chr14:51409860:-</t>
  </si>
  <si>
    <t>chr14_50943028_-;chr14_50943118_-;chr14_50943166_-</t>
  </si>
  <si>
    <t>MAPK1IP1L</t>
  </si>
  <si>
    <t>chr14:55530193-55530244:mpeak_24847|chr14_55518361_55531333_MAPK1IP1L_NM_+|</t>
  </si>
  <si>
    <t>chr14_55063493_+</t>
  </si>
  <si>
    <t>chr14:55531245-55531306:mpeak_24848|chr14_55518361_55531333_MAPK1IP1L_NM_+|</t>
  </si>
  <si>
    <t>chr14:55531269:+;chr14:55531303:+</t>
  </si>
  <si>
    <t>chr14_55064584_+</t>
  </si>
  <si>
    <t>FBXO34</t>
  </si>
  <si>
    <t>chr14:55765772-55765943:mpeak_24874|chr14_55738020_55817098_FBXO34_NM_+|</t>
  </si>
  <si>
    <t>chr14:55765944:+</t>
  </si>
  <si>
    <t>chr14_55299219_+</t>
  </si>
  <si>
    <t>chr1:45596444-45596497:mpeak_2246|chr1_45484988_45672250_ZSWIM5_NM_-|</t>
  </si>
  <si>
    <t>ZSWIM5</t>
  </si>
  <si>
    <t>chr1:45596444:-</t>
  </si>
  <si>
    <t>chr1_45130772_-</t>
  </si>
  <si>
    <t>PSMA3-AS1</t>
  </si>
  <si>
    <t>chr14:58760906-58760971:mpeak_24995|chr14_58734111_58764855_PSMA3-AS1_NR_-|</t>
  </si>
  <si>
    <t>chr14:58760902:-;chr14:58760970:-</t>
  </si>
  <si>
    <t>chr14_58294166_-;chr14_58294202_-;chr14_58294252_-</t>
  </si>
  <si>
    <t>chr14:58930671-58930798:mpeak_25017|chr14_58894102_59014498_KIAA0586_NM_+|</t>
  </si>
  <si>
    <t>KIAA0586</t>
  </si>
  <si>
    <t>chr14:58930799:+</t>
  </si>
  <si>
    <t>chr14:58988299-58988470:mpeak_25019|chr14_58894102_59014498_KIAA0586_NM_+|</t>
  </si>
  <si>
    <t>chr14_58521751_+</t>
  </si>
  <si>
    <t>NASP</t>
  </si>
  <si>
    <t>chr1:46072983-46073404:mpeak_2276|chr1_46049659_46083732_NASP_NM_+|</t>
  </si>
  <si>
    <t>chr1:46073053:+;chr1:46073426:+</t>
  </si>
  <si>
    <t>chr1_45607342_+;chr1_45607361_+;chr1_45607408_+;chr1_45607439_+;chr1_45607500_+;chr1_45607549_+;chr1_45607662_+</t>
  </si>
  <si>
    <t>chr1:46527622-46527752:mpeak_2320|chr1_46509543_46642167_PIK3R3_NM_-|</t>
  </si>
  <si>
    <t>PIK3R3</t>
  </si>
  <si>
    <t>chr1_46061983_-</t>
  </si>
  <si>
    <t>chr1:46749840-46749894:mpeak_2338|chr1_46744756_46769038_LRRC41_NM_-|</t>
  </si>
  <si>
    <t>LRRC41</t>
  </si>
  <si>
    <t>chr1:46749842:-</t>
  </si>
  <si>
    <t>chr1_46284171_-</t>
  </si>
  <si>
    <t>chr1:46766886-46767031:mpeak_2342|chr1_46744756_46769038_LRRC41_NM_-|</t>
  </si>
  <si>
    <t>chr1_46301217_-</t>
  </si>
  <si>
    <t>UQCRH</t>
  </si>
  <si>
    <t>chr1:46775818-46775933:mpeak_2344|chr1_46769284_46782223_UQCRH_NM_+|</t>
  </si>
  <si>
    <t>chr1:46775932:+;chr1:46775970:+</t>
  </si>
  <si>
    <t>chr1_46310278_+</t>
  </si>
  <si>
    <t>chr14:68226366-68226424:mpeak_25397|chr14_68215356_68283306_ZFYVE26_NM_-|</t>
  </si>
  <si>
    <t>ZFYVE26</t>
  </si>
  <si>
    <t>chr14:68226369:-</t>
  </si>
  <si>
    <t>chr14_67759653_-</t>
  </si>
  <si>
    <t>chr14:69852074-69852126:mpeak_25457|chr14_69847357_69865021_ERH_NM_-|</t>
  </si>
  <si>
    <t>ERH</t>
  </si>
  <si>
    <t>chr14_69385359_-</t>
  </si>
  <si>
    <t>chr14:69896141-69896198:mpeak_25461|chr14_69865095_69925079_SLC39A9_NM_+|</t>
  </si>
  <si>
    <t>SLC39A9</t>
  </si>
  <si>
    <t>chr14:69896193:+</t>
  </si>
  <si>
    <t>chr14_69429475_+</t>
  </si>
  <si>
    <t>chr14:70234850-70235004:mpeak_25475|chr14_70233828_70237910_SRSF5_NM_+|</t>
  </si>
  <si>
    <t>SRSF5</t>
  </si>
  <si>
    <t>chr14:70235000:+</t>
  </si>
  <si>
    <t>chr14_69768217_+;chr14_69768261_+</t>
  </si>
  <si>
    <t>chr14:70235309-70235387:mpeak_25476|chr14_70233828_70237910_SRSF5_NM_+|</t>
  </si>
  <si>
    <t>chr14_69768653_+</t>
  </si>
  <si>
    <t>chr14:70235920-70236233:mpeak_25477|chr14_70233828_70237910_SRSF5_NM_+|</t>
  </si>
  <si>
    <t>chr14:70236069:+;chr14:70236122:+;chr14:70236157:+;chr14:70236226:+</t>
  </si>
  <si>
    <t>chr14_69769355_+;chr14_69769404_+;chr14_69769508_+</t>
  </si>
  <si>
    <t>chr14:72041753-72041812:mpeak_25568|chr14_71996028_72205734_SIPA1L1_NM_+|</t>
  </si>
  <si>
    <t>SIPA1L1</t>
  </si>
  <si>
    <t>chr14:72041808:+</t>
  </si>
  <si>
    <t>chr14_71575089_+</t>
  </si>
  <si>
    <t>chr14:74331384-74331521:mpeak_25684|chr14_74318533_74350803_PTGR2_NM_+|</t>
  </si>
  <si>
    <t>PTGR2</t>
  </si>
  <si>
    <t>chr14:74331440:+;chr14:74331520:+</t>
  </si>
  <si>
    <t>chr14_73864731_+;chr14_73864817_+</t>
  </si>
  <si>
    <t>TMED10</t>
  </si>
  <si>
    <t>chr14:75642624-75642676:mpeak_25819|chr14_75601709_75643349_TMED10_NM_-|</t>
  </si>
  <si>
    <t>chr14:75642624:-</t>
  </si>
  <si>
    <t>chr14_75175922_-</t>
  </si>
  <si>
    <t>JDP2</t>
  </si>
  <si>
    <t>chr14:75912185-75912240:mpeak_25824|chr14_75894508_75935992_JDP2_NM_+|</t>
  </si>
  <si>
    <t>chr14:75912238:+</t>
  </si>
  <si>
    <t>chr14_75445532_+</t>
  </si>
  <si>
    <t>chr14:75913430-75913558:mpeak_25826|chr14_75894508_75935992_JDP2_NM_+|</t>
  </si>
  <si>
    <t>chr14:75913549:+</t>
  </si>
  <si>
    <t>chr14_75446864_+</t>
  </si>
  <si>
    <t>chr14:76151257-76151345:mpeak_25836|chr14_76127550_76420766_TTLL5_NM_+|</t>
  </si>
  <si>
    <t>TTLL5</t>
  </si>
  <si>
    <t>chr14_75684995_+</t>
  </si>
  <si>
    <t>chr1:47765867-47766003:mpeak_2387|chr1_47717594_47779819_STIL_NM_-|</t>
  </si>
  <si>
    <t>STIL</t>
  </si>
  <si>
    <t>chr1:47765868:-;chr1:47765950:-</t>
  </si>
  <si>
    <t>chr1_47300197_-;chr1_47300281_-</t>
  </si>
  <si>
    <t>CCDC88C</t>
  </si>
  <si>
    <t>chr14:91850804-91850893:mpeak_26175|chr14_91739997_91884188_CCDC88C_NM_-|</t>
  </si>
  <si>
    <t>chr14:91850773:-;chr14:91850807:-;chr14:91850838:-</t>
  </si>
  <si>
    <t>GOLGA5</t>
  </si>
  <si>
    <t>chr14:93278047-93278105:mpeak_26283|chr14_93260575_93305710_GOLGA5_NM_+|</t>
  </si>
  <si>
    <t>chr14_92811731_+;chr14_92811752_+</t>
  </si>
  <si>
    <t>BTBD7</t>
  </si>
  <si>
    <t>chr14:93753908-93754038:mpeak_26324|chr14_93709434_93799438_BTBD7_NM_-|</t>
  </si>
  <si>
    <t>chr14:93753974:-</t>
  </si>
  <si>
    <t>chr14_93287630_-</t>
  </si>
  <si>
    <t>DICER1</t>
  </si>
  <si>
    <t>chr14:95583949-95584069:mpeak_26373|chr14_95557000_95624347_DICER1_NM_-|</t>
  </si>
  <si>
    <t>chr14_95117637_-</t>
  </si>
  <si>
    <t>chr14:96920627-96920684:mpeak_26426|chr14_96858447_96954641_AK7_NM_+|</t>
  </si>
  <si>
    <t>AK7</t>
  </si>
  <si>
    <t>chr14:96920679:+</t>
  </si>
  <si>
    <t>chr14_96454341_+</t>
  </si>
  <si>
    <t>chr14:96981773-96981826:mpeak_26439|chr14_96968712_97031291_PAPOLA_NM_+|</t>
  </si>
  <si>
    <t>PAPOLA</t>
  </si>
  <si>
    <t>chr14_96515486_+</t>
  </si>
  <si>
    <t>chr14:96987337-96987406:mpeak_26441|chr14_96968712_97031291_PAPOLA_NM_+|</t>
  </si>
  <si>
    <t>chr14_96521018_+;chr14_96521069_+</t>
  </si>
  <si>
    <t>chr14:97021185-97021341:mpeak_26451|chr14_96968712_97031291_PAPOLA_NM_+|</t>
  </si>
  <si>
    <t>chr14_96554999_+</t>
  </si>
  <si>
    <t>chr14:97030671-97030732:mpeak_26457|chr14_96968712_97031291_PAPOLA_NM_+|</t>
  </si>
  <si>
    <t>chr14:97030724:+</t>
  </si>
  <si>
    <t>chr14_96564388_+</t>
  </si>
  <si>
    <t>chr14:97321557-97321623:mpeak_26467|chr14_97263683_97347513_VRK1_NM_+|</t>
  </si>
  <si>
    <t>VRK1</t>
  </si>
  <si>
    <t>chr14_96855297_+</t>
  </si>
  <si>
    <t>chr15:101904981-101905132:mpeak_29649|chr15_101845560_102030187_PCSK6_NM_-|</t>
  </si>
  <si>
    <t>PCSK6</t>
  </si>
  <si>
    <t>chr15:101905012:-;chr15:101905079:-</t>
  </si>
  <si>
    <t>chr15_101364876_-</t>
  </si>
  <si>
    <t>ARHGAP11A</t>
  </si>
  <si>
    <t>chr15:32928327-32928386:mpeak_27051|chr15_32907344_32928457_ARHGAP11A_NM_+|</t>
  </si>
  <si>
    <t>chr15:32928382:+</t>
  </si>
  <si>
    <t>chr15_32636150_+;chr15_32636180_+</t>
  </si>
  <si>
    <t>chr15:34264255-34264312:mpeak_27073|chr15_34158929_34331303_AVEN_NM_-|</t>
  </si>
  <si>
    <t>AVEN</t>
  </si>
  <si>
    <t>chr15:34264260:-</t>
  </si>
  <si>
    <t>chr15_33972061_-</t>
  </si>
  <si>
    <t>chr1:53717344-53717406:mpeak_2572|chr1_53712728_53793821_LRP8_NM_-|</t>
  </si>
  <si>
    <t>LRP8</t>
  </si>
  <si>
    <t>chr1:53717348:-</t>
  </si>
  <si>
    <t>chr1_53251678_-</t>
  </si>
  <si>
    <t>chr15:40862196-40862269:mpeak_27252|chr15_40861491_40865725_RPUSD2_NM_+|</t>
  </si>
  <si>
    <t>RPUSD2</t>
  </si>
  <si>
    <t>chr15:40862266:+</t>
  </si>
  <si>
    <t>chr15_40570064_+</t>
  </si>
  <si>
    <t>chr15:41100789-41100933:mpeak_27281|chr15_41099273_41106345_ZFYVE19_NM_+|</t>
  </si>
  <si>
    <t>ZFYVE19</t>
  </si>
  <si>
    <t>chr15:41100867:+;chr15:41100929:+</t>
  </si>
  <si>
    <t>chr15_40808667_+;chr15_40808736_+</t>
  </si>
  <si>
    <t>RTF1</t>
  </si>
  <si>
    <t>chr15:41745089-41745148:mpeak_27332|chr15_41709301_41772778_RTF1_NM_+|</t>
  </si>
  <si>
    <t>chr15_41452935_+</t>
  </si>
  <si>
    <t>MFAP1</t>
  </si>
  <si>
    <t>chr15:44116679-44116750:mpeak_27539|chr15_44097474_44116951_MFAP1_NM_-|</t>
  </si>
  <si>
    <t>chr15_43824495_-</t>
  </si>
  <si>
    <t>chr15:45893267-45893465:mpeak_27638|chr15_45879416_45898592_BLOC1S6_NM_+|</t>
  </si>
  <si>
    <t>BLOC1S6</t>
  </si>
  <si>
    <t>chr15:45893361:+</t>
  </si>
  <si>
    <t>chr15_45601178_+</t>
  </si>
  <si>
    <t>chr15:45893506-45893674:mpeak_27639|chr15_45879416_45898592_BLOC1S6_NM_+|</t>
  </si>
  <si>
    <t>chr15:45893654:+</t>
  </si>
  <si>
    <t>chr15_45601474_+</t>
  </si>
  <si>
    <t>MYEF2</t>
  </si>
  <si>
    <t>chr15:48454426-48454492:mpeak_27667|chr15_48446090_48470558_MYEF2_NR_-mpeak_27667|chr15_48435268_48470558_MYEF2_NM_-||</t>
  </si>
  <si>
    <t>chr15:48454437:-</t>
  </si>
  <si>
    <t>chr15_48162241_-</t>
  </si>
  <si>
    <t>MYO5A</t>
  </si>
  <si>
    <t>chr15:52673738-52673795:mpeak_27995|chr15_52606045_52821247_MYO5A_NM_-|</t>
  </si>
  <si>
    <t>chr15:52673742:-</t>
  </si>
  <si>
    <t>chr15_52381548_-</t>
  </si>
  <si>
    <t>chr15:52673851-52673908:mpeak_27996|chr15_52606045_52821247_MYO5A_NM_-|</t>
  </si>
  <si>
    <t>chr15_52381643_-</t>
  </si>
  <si>
    <t>chr15:56030313-56030557:mpeak_28090|chr15_55912464_56035317_PRTG_NM_-|</t>
  </si>
  <si>
    <t>PRTG</t>
  </si>
  <si>
    <t>chr15:56030317:-;chr15:56030417:-;chr15:56030499:-</t>
  </si>
  <si>
    <t>chr15_55738122_-;chr15_55738206_-</t>
  </si>
  <si>
    <t>chr15:56424926-56424998:mpeak_28122|chr15_56388818_56535483_RFX7_NM_-|</t>
  </si>
  <si>
    <t>RFX7</t>
  </si>
  <si>
    <t>chr15:56424938:-</t>
  </si>
  <si>
    <t>chr15_56132729_-</t>
  </si>
  <si>
    <t>chr15:60739129-60739214:mpeak_28271|chr15_60715961_60771359_ICE2_NM_-|</t>
  </si>
  <si>
    <t>ICE2</t>
  </si>
  <si>
    <t>chr15:60739128:-;chr15:60739165:-</t>
  </si>
  <si>
    <t>chr15_60446931_-</t>
  </si>
  <si>
    <t>chr15:63421477-63421633:mpeak_28329|chr15_63413998_63433478_LACTB_NM_+|</t>
  </si>
  <si>
    <t>LACTB</t>
  </si>
  <si>
    <t>chr15:63421524:+;chr15:63421595:+;chr15:63421641:+</t>
  </si>
  <si>
    <t>chr15_63129395_+</t>
  </si>
  <si>
    <t>SNAPC5</t>
  </si>
  <si>
    <t>chr15:66786331-66786722:mpeak_28555|chr15_66783055_66790146_SNAPC5_NM_-|</t>
  </si>
  <si>
    <t>chr15:66786363:-;chr15:66786413:-;chr15:66786481:-;chr15:66786548:-;chr15:66786573:-;chr15:66786611:-;chr15:66786660:-</t>
  </si>
  <si>
    <t>chr15_66494027_-;chr15_66494077_-;chr15_66494146_-;chr15_66494238_-;chr15_66494293_-</t>
  </si>
  <si>
    <t>chr15:66796361-66796457:mpeak_28564|chr15_66791990_66797193_RPL4_NM_-|</t>
  </si>
  <si>
    <t>RPL4</t>
  </si>
  <si>
    <t>chr15_66504033_-;chr15_66504068_-</t>
  </si>
  <si>
    <t>SIN3A</t>
  </si>
  <si>
    <t>chr15:75713429-75713497:mpeak_28905|chr15_75664550_75748124_SIN3A_NM_-|</t>
  </si>
  <si>
    <t>chr15:75713435:-</t>
  </si>
  <si>
    <t>chr15_75421097_-</t>
  </si>
  <si>
    <t>chr15:75714694-75714753:mpeak_28907|chr15_75664550_75748124_SIN3A_NM_-|</t>
  </si>
  <si>
    <t>chr15:75714701:-</t>
  </si>
  <si>
    <t>chr15_75422361_-</t>
  </si>
  <si>
    <t>chr15:75805033-75805102:mpeak_28913|chr15_75761324_75871632_PTPN9_NM_-|</t>
  </si>
  <si>
    <t>PTPN9</t>
  </si>
  <si>
    <t>chr15:75805037:-</t>
  </si>
  <si>
    <t>chr15_75512678_-</t>
  </si>
  <si>
    <t>chr15:86228021-86228110:mpeak_29265|chr15_85923846_86287858_AKAP13_NM_+|</t>
  </si>
  <si>
    <t>AKAP13</t>
  </si>
  <si>
    <t>chr15:86228105:+</t>
  </si>
  <si>
    <t>chr15_85684870_+</t>
  </si>
  <si>
    <t>chr15:91137084-91137221:mpeak_29423|chr15_91073117_91185163_CRTC3_NM_+|</t>
  </si>
  <si>
    <t>CRTC3</t>
  </si>
  <si>
    <t>chr15:91137139:+;chr15:91137214:+</t>
  </si>
  <si>
    <t>chr15_90593902_+;chr15_90593995_+</t>
  </si>
  <si>
    <t>CHD2</t>
  </si>
  <si>
    <t>chr15:93482801-93482952:mpeak_29484|chr15_93443550_93567601_CHD2_NM_+|</t>
  </si>
  <si>
    <t>chr15_92939599_+;chr15_92939623_+</t>
  </si>
  <si>
    <t>chr15:93543801-93543972:mpeak_29497|chr15_93443550_93567601_CHD2_NM_+|</t>
  </si>
  <si>
    <t>chr15:93543956:+</t>
  </si>
  <si>
    <t>chr15_93000726_+;chr15_93000764_+</t>
  </si>
  <si>
    <t>chr15:93555588-93555680:mpeak_29500|chr15_93443550_93567601_CHD2_NM_+|</t>
  </si>
  <si>
    <t>chr15_93012399_+;chr15_93012436_+</t>
  </si>
  <si>
    <t>chr15:96872428-96872514:mpeak_29515|chr15_96869156_96880576_NR2F2_NM_+mpeak_29515|chr15_96869156_96880576_NR2F2_NM_+||</t>
  </si>
  <si>
    <t>NR2F2</t>
  </si>
  <si>
    <t>chr15:96872516:+</t>
  </si>
  <si>
    <t>chr15_96329306_+</t>
  </si>
  <si>
    <t>CLEC16A</t>
  </si>
  <si>
    <t>chr16:11260739-11260878:mpeak_30361|chr16_11038344_11272191_CLEC16A_NM_+|</t>
  </si>
  <si>
    <t>chr16:11260791:+;chr16:11260831:+;chr16:11260876:+;chr16:11260901:+</t>
  </si>
  <si>
    <t>chr16_11166987_+;chr16_11167032_+</t>
  </si>
  <si>
    <t>GSPT1</t>
  </si>
  <si>
    <t>chr16:12004456-12004562:mpeak_30433|chr16_11967028_12010519_GSPT1_NM_-|</t>
  </si>
  <si>
    <t>chr16_11910599_-</t>
  </si>
  <si>
    <t>chr16:12008042-12008105:mpeak_30434|chr16_11967028_12010519_GSPT1_NM_-|</t>
  </si>
  <si>
    <t>chr16_11914198_-</t>
  </si>
  <si>
    <t>MKL2</t>
  </si>
  <si>
    <t>chr16:14294437-14294581:mpeak_30489|chr16_14165169_14354765_MKL2_NM_+|</t>
  </si>
  <si>
    <t>chr16:14294558:+;chr16:14294586:+</t>
  </si>
  <si>
    <t>chr16:14554563-14554616:mpeak_30511|chr16_14530629_14724128_PARN_NM_-|</t>
  </si>
  <si>
    <t>PARN</t>
  </si>
  <si>
    <t>chr16:14554565:-</t>
  </si>
  <si>
    <t>chr16_14460709_-</t>
  </si>
  <si>
    <t>chr16:14985245-14985301:mpeak_30541|chr16_14927642_14989370_NOMO1_NM_+|</t>
  </si>
  <si>
    <t>NOMO1</t>
  </si>
  <si>
    <t>chr16:14985300:+</t>
  </si>
  <si>
    <t>chr16_14891440_+</t>
  </si>
  <si>
    <t>chr16:1586601-1586668:mpeak_29807|chr16_1561151_1662109_IFT140_NM_-|</t>
  </si>
  <si>
    <t>IFT140</t>
  </si>
  <si>
    <t>chr16:1586604:-</t>
  </si>
  <si>
    <t>chr16:1626717-1626769:mpeak_29809|chr16_1561151_1662109_IFT140_NM_-|</t>
  </si>
  <si>
    <t>chr16:1626716:-</t>
  </si>
  <si>
    <t>chr16_1576718_-</t>
  </si>
  <si>
    <t>chr16:1757847-1757973:mpeak_29834|chr16_1756220_1818703_MAPK8IP3_NM_+|</t>
  </si>
  <si>
    <t>MAPK8IP3</t>
  </si>
  <si>
    <t>chr16:1757898:+;chr16:1757974:+</t>
  </si>
  <si>
    <t>chr16_1707896_+;chr16_1707972_+</t>
  </si>
  <si>
    <t>ARL6IP1</t>
  </si>
  <si>
    <t>chr16:18809230-18809305:mpeak_30669|chr16_18804692_18812857_ARL6IP1_NM_-|</t>
  </si>
  <si>
    <t>chr16:18809234:-</t>
  </si>
  <si>
    <t>chr16_18797910_-;chr16_18797961_-</t>
  </si>
  <si>
    <t>SMG1</t>
  </si>
  <si>
    <t>chr16:18887258-18887339:mpeak_30694|chr16_18820968_18937726_SMG1_NM_-|</t>
  </si>
  <si>
    <t>chr16:18887264:-</t>
  </si>
  <si>
    <t>chr16:21976800-21976854:mpeak_30858|chr16_21964608_21994408_UQCRC2_NM_+|</t>
  </si>
  <si>
    <t>UQCRC2</t>
  </si>
  <si>
    <t>chr16:21976854:+;chr16:21976886:+</t>
  </si>
  <si>
    <t>chr16_21965485_+;chr16_21965533_+;chr16_21965564_+</t>
  </si>
  <si>
    <t>chr16:22087324-22087485:mpeak_30865|chr16_22019455_22092016_C16orf52_NM_+|</t>
  </si>
  <si>
    <t>C16orf52</t>
  </si>
  <si>
    <t>chr16:22087380:+</t>
  </si>
  <si>
    <t>chr16_22076089_+</t>
  </si>
  <si>
    <t>INADL</t>
  </si>
  <si>
    <t>chr16:23090298-23090427:mpeak_30923|chr16_23080937_23160591_USP31_NM_-|</t>
  </si>
  <si>
    <t>USP31</t>
  </si>
  <si>
    <t>chr16:23090300:-;chr16:23090358:-;chr16:23090385:-</t>
  </si>
  <si>
    <t>chr16_23078981_-;chr16_23079056_-</t>
  </si>
  <si>
    <t>chr1:62330476-62330541:mpeak_2725|chr1_62208148_62626579_INADL_NM_+|</t>
  </si>
  <si>
    <t>chr1:62330527:+</t>
  </si>
  <si>
    <t>chr1_61864855_+</t>
  </si>
  <si>
    <t>chr16:2386860-2386981:mpeak_29915|chr16_2326806_2390747_ABCA3_NM_-|</t>
  </si>
  <si>
    <t>ABCA3</t>
  </si>
  <si>
    <t>chr16_2336825_-</t>
  </si>
  <si>
    <t>chr16:2389434-2389545:mpeak_29916|chr16_2326806_2390747_ABCA3_NM_-|</t>
  </si>
  <si>
    <t>chr16:2389446:-</t>
  </si>
  <si>
    <t>chr16_2339447_-</t>
  </si>
  <si>
    <t>chr16:24566202-24566261:mpeak_30986|chr16_24550907_24582196_RBBP6_NM_+|</t>
  </si>
  <si>
    <t>RBBP6</t>
  </si>
  <si>
    <t>chr16:24566259:+</t>
  </si>
  <si>
    <t>chr16_24554938_+</t>
  </si>
  <si>
    <t>chr16:24960440-24960507:mpeak_31022|chr16_24931581_25026699_ARHGAP17_NM_-|</t>
  </si>
  <si>
    <t>ARHGAP17</t>
  </si>
  <si>
    <t>chr16:24960449:-</t>
  </si>
  <si>
    <t>SRRM2</t>
  </si>
  <si>
    <t>chr16:2806821-2807073:mpeak_29970|chr16_2802329_2820858_SRRM2_NM_+|</t>
  </si>
  <si>
    <t>chr16_2757006_+</t>
  </si>
  <si>
    <t>chr16:28966047-28966154:mpeak_31142|chr16_28962317_28975025_NFATC2IP_NM_+|</t>
  </si>
  <si>
    <t>NFATC2IP</t>
  </si>
  <si>
    <t>chr16_28954778_+</t>
  </si>
  <si>
    <t>chr16:312656-312738:mpeak_29701|chr16_284544_319518_ITFG3_NR_+mpeak_29701|chr16_284544_314809_ITFG3_NM_+||</t>
  </si>
  <si>
    <t>ITFG3</t>
  </si>
  <si>
    <t>chr16:312740:+</t>
  </si>
  <si>
    <t>chr16_262753_+</t>
  </si>
  <si>
    <t>chr16:3178829-3178887:mpeak_30031|chr16_3175967_3184883_ZNF213-AS1_NR_-|</t>
  </si>
  <si>
    <t>ZNF213-AS1</t>
  </si>
  <si>
    <t>chr16:3178834:-</t>
  </si>
  <si>
    <t>chr16_3128836_-</t>
  </si>
  <si>
    <t>chr16:3181662-3181726:mpeak_30033|chr16_3175967_3184883_ZNF213-AS1_NR_-|</t>
  </si>
  <si>
    <t>chr16:3181669:-</t>
  </si>
  <si>
    <t>chr16_3131656_-</t>
  </si>
  <si>
    <t>chr16:3336829-3336894:mpeak_30051|chr16_3333486_3339392_ZNF263_NM_+|</t>
  </si>
  <si>
    <t>ZNF263</t>
  </si>
  <si>
    <t>chr16:3336885:+</t>
  </si>
  <si>
    <t>chr16_3286869_+</t>
  </si>
  <si>
    <t>chr16:3498585-3498667:mpeak_30082|chr16_3493667_3535466_NAA60_NM_+|</t>
  </si>
  <si>
    <t>NAA60</t>
  </si>
  <si>
    <t>chr16:3498655:+</t>
  </si>
  <si>
    <t>chr16_3448654_+</t>
  </si>
  <si>
    <t>CREBBP</t>
  </si>
  <si>
    <t>chr16:3817627-3817925:mpeak_30122|chr16_3779875_3930121_CREBBP_NM_-|</t>
  </si>
  <si>
    <t>chr16:3817627:-;chr16:3817673:-</t>
  </si>
  <si>
    <t>chr16_3767628_-;chr16_3767672_-</t>
  </si>
  <si>
    <t>chr16:3828135-3828191:mpeak_30124|chr16_3779875_3930121_CREBBP_NM_-|</t>
  </si>
  <si>
    <t>chr16_3778160_-</t>
  </si>
  <si>
    <t>chr16:400433-400564:mpeak_29708|chr16_338248_402676_AXIN1_NM_-|</t>
  </si>
  <si>
    <t>AXIN1</t>
  </si>
  <si>
    <t>chr16:400432:-;chr16:400512:-</t>
  </si>
  <si>
    <t>chr16_350513_-</t>
  </si>
  <si>
    <t>GLYR1</t>
  </si>
  <si>
    <t>chr16:4890463-4890652:mpeak_30206|chr16_4855311_4897303_GLYR1_NM_-|</t>
  </si>
  <si>
    <t>chr16_4840463_-</t>
  </si>
  <si>
    <t>chr16:493989-494048:mpeak_29721|chr16_475667_570725_RAB11FIP3_NM_+|</t>
  </si>
  <si>
    <t>RAB11FIP3</t>
  </si>
  <si>
    <t>chr16:494041:+</t>
  </si>
  <si>
    <t>chr16_444041_+</t>
  </si>
  <si>
    <t>chr1:6516677-6516734:mpeak_268|chr1_6484847_6520058_ESPN_NM_+|</t>
  </si>
  <si>
    <t>ESPN</t>
  </si>
  <si>
    <t>chr1:6516731:+</t>
  </si>
  <si>
    <t>chr1_6456668_+</t>
  </si>
  <si>
    <t>chr16:547394-547458:mpeak_29725|chr16_475667_570725_RAB11FIP3_NM_+|</t>
  </si>
  <si>
    <t>chr16:547448:+</t>
  </si>
  <si>
    <t>chr16_497445_+</t>
  </si>
  <si>
    <t>chr16:58047398-58047480:mpeak_31821|chr16_58035276_58054044_USB1_NM_+|</t>
  </si>
  <si>
    <t>USB1</t>
  </si>
  <si>
    <t>chr16:58047462:+</t>
  </si>
  <si>
    <t>chr16_58013557_+</t>
  </si>
  <si>
    <t>chr16:589810-589866:mpeak_29734|chr16_577855_603338_CAPN15_NM_+|</t>
  </si>
  <si>
    <t>CAPN15</t>
  </si>
  <si>
    <t>chr16:589861:+</t>
  </si>
  <si>
    <t>chr16_539825_+;chr16_539860_+</t>
  </si>
  <si>
    <t>chr16:66847326-66847540:mpeak_31925|chr16_66837021_66864879_NAE1_NM_-|</t>
  </si>
  <si>
    <t>NAE1</t>
  </si>
  <si>
    <t>chr16:66847388:-;chr16:66847466:-</t>
  </si>
  <si>
    <t>chr16_66813426_-;chr16_66813506_-;chr16_66813563_-</t>
  </si>
  <si>
    <t>chr16:67987629-67987799:mpeak_32028|chr16_67978834_68002597_SLC12A4_NM_-|</t>
  </si>
  <si>
    <t>SLC12A4</t>
  </si>
  <si>
    <t>chr16:67987645:-;chr16:67987686:-;chr16:67987746:-</t>
  </si>
  <si>
    <t>chr16_67953845_-</t>
  </si>
  <si>
    <t>TERF2</t>
  </si>
  <si>
    <t>chr16:69404234-69404363:mpeak_32181|chr16_69390959_69419891_TERF2_NM_-|</t>
  </si>
  <si>
    <t>chr16:69404237:-;chr16:69404289:-</t>
  </si>
  <si>
    <t>chr16_69370338_-;chr16_69370376_-</t>
  </si>
  <si>
    <t>chr16:69413013-69413105:mpeak_32182|chr16_69390959_69419891_TERF2_NM_-|</t>
  </si>
  <si>
    <t>chr16:69413037:-</t>
  </si>
  <si>
    <t>chr16_69379116_-</t>
  </si>
  <si>
    <t>chr16:69418108-69418172:mpeak_32184|chr16_69390959_69419891_TERF2_NM_-|</t>
  </si>
  <si>
    <t>chr16:69418112:-</t>
  </si>
  <si>
    <t>chr16_69384213_-</t>
  </si>
  <si>
    <t>chr16:69418425-69418596:mpeak_32185|chr16_69390959_69419891_TERF2_NM_-|</t>
  </si>
  <si>
    <t>chr16:69418527:-</t>
  </si>
  <si>
    <t>chr16:70548137-70548197:mpeak_32310|chr16_70515047_70557457_COG4_NM_-|</t>
  </si>
  <si>
    <t>COG4</t>
  </si>
  <si>
    <t>chr16:70548141:-</t>
  </si>
  <si>
    <t>chr16_70514240_-</t>
  </si>
  <si>
    <t>chr16:71672410-71672565:mpeak_32358|chr16_71660055_71674292_MARVELD3_NM_+|</t>
  </si>
  <si>
    <t>MARVELD3</t>
  </si>
  <si>
    <t>chr16:71672462:+;chr16:71672562:+</t>
  </si>
  <si>
    <t>chr16_71638654_+</t>
  </si>
  <si>
    <t>chr16:74691775-74691939:mpeak_32513|chr16_74657969_74700779_RFWD3_NM_-|</t>
  </si>
  <si>
    <t>RFWD3</t>
  </si>
  <si>
    <t>chr16:74691779:-;chr16:74691878:-</t>
  </si>
  <si>
    <t>chr16_74657884_-;chr16_74657975_-</t>
  </si>
  <si>
    <t>chr16:74694664-74694721:mpeak_32514|chr16_74657969_74700779_RFWD3_NM_-|</t>
  </si>
  <si>
    <t>chr16:74694662:-</t>
  </si>
  <si>
    <t>WWOX</t>
  </si>
  <si>
    <t>chr16:78154810-78154865:mpeak_32624|chr16_78133309_78312499_WWOX_NR_+mpeak_32624|chr16_78133309_79245504_WWOX_NM_+||</t>
  </si>
  <si>
    <t>chr16:78154864:+</t>
  </si>
  <si>
    <t>chr16_78120964_+</t>
  </si>
  <si>
    <t>chr16:81062170-81062396:mpeak_32670|chr16_81040102_81066174_CENPN_NM_+|</t>
  </si>
  <si>
    <t>CENPN</t>
  </si>
  <si>
    <t>chr16:81062245:+;chr16:81062275:+;chr16:81062363:+;chr16:81062393:+</t>
  </si>
  <si>
    <t>chr16_81028668_+;chr16_81028787_+</t>
  </si>
  <si>
    <t>chr16:81065033-81065098:mpeak_32674|chr16_81040102_81066174_CENPN_NM_+|</t>
  </si>
  <si>
    <t>chr16:81065088:+</t>
  </si>
  <si>
    <t>chr16_81031483_+</t>
  </si>
  <si>
    <t>chr16:81092994-81093051:mpeak_32688|chr16_81087699_81110872_C16orf46_NM_-|</t>
  </si>
  <si>
    <t>C16orf46</t>
  </si>
  <si>
    <t>chr16:81092997:-</t>
  </si>
  <si>
    <t>chr16_81059395_-</t>
  </si>
  <si>
    <t>chr16:81654476-81654543:mpeak_32718|chr16_81478774_81743350_CMIP_NM_+|</t>
  </si>
  <si>
    <t>CMIP</t>
  </si>
  <si>
    <t>chr16:81654531:+</t>
  </si>
  <si>
    <t>chr16_81620926_+</t>
  </si>
  <si>
    <t>chr16:84482687-84482744:mpeak_32782|chr16_84402128_84497219_ATP2C2_NM_+|</t>
  </si>
  <si>
    <t>ATP2C2</t>
  </si>
  <si>
    <t>chr16:84482742:+</t>
  </si>
  <si>
    <t>chr16_84449136_+</t>
  </si>
  <si>
    <t>chr16:84522788-84522840:mpeak_32796|chr16_84513632_84538288_TLDC1_NM_-|</t>
  </si>
  <si>
    <t>TLDC1</t>
  </si>
  <si>
    <t>chr16:84522786:-</t>
  </si>
  <si>
    <t>chr16_84489182_-</t>
  </si>
  <si>
    <t>KIAA0513</t>
  </si>
  <si>
    <t>chr16:85113296-85113453:mpeak_32844|chr16_85061356_85121881_KIAA0513_NM_+|</t>
  </si>
  <si>
    <t>chr16:85113360:+;chr16:85113425:+</t>
  </si>
  <si>
    <t>chr16_85079773_+;chr16_85079832_+</t>
  </si>
  <si>
    <t>GSE1</t>
  </si>
  <si>
    <t>chr16:85700206-85700281:mpeak_32873|chr16_85645028_85706010_GSE1_NM_+|</t>
  </si>
  <si>
    <t>chr16:85700282:+</t>
  </si>
  <si>
    <t>chr16_85666675_+</t>
  </si>
  <si>
    <t>chr16:87986050-87986372:mpeak_32965|chr16_87985037_88110195_BANP_NM_+|</t>
  </si>
  <si>
    <t>BANP</t>
  </si>
  <si>
    <t>chr16:87986242:+;chr16:87986354:+</t>
  </si>
  <si>
    <t>chr16_87952762_+</t>
  </si>
  <si>
    <t>CAMTA1</t>
  </si>
  <si>
    <t>PMM2</t>
  </si>
  <si>
    <t>CBFA2T3</t>
  </si>
  <si>
    <t>chr16:88987673-88987765:mpeak_33039|chr16_88943683_89043504_CBFA2T3_NM_-|</t>
  </si>
  <si>
    <t>chr16:88987679:-</t>
  </si>
  <si>
    <t>chr16_88921272_-</t>
  </si>
  <si>
    <t>chr16:8900190-8900268:mpeak_30257|chr16_8891669_8941580_PMM2_NM_+|</t>
  </si>
  <si>
    <t>chr16:8900264:+</t>
  </si>
  <si>
    <t>chr16_8806382_+;chr16_8806407_+</t>
  </si>
  <si>
    <t>ANKRD11</t>
  </si>
  <si>
    <t>chr16:89356455-89356510:mpeak_33085|chr16_89353521_89556969_ANKRD11_NR_-mpeak_33085|chr16_89335071_89556969_ANKRD11_NM_-||</t>
  </si>
  <si>
    <t>chr16:89356459:-</t>
  </si>
  <si>
    <t>chr16_89290051_-</t>
  </si>
  <si>
    <t>chr16:89367733-89367802:mpeak_33090|chr16_89353521_89556969_ANKRD11_NR_-mpeak_33090|chr16_89335071_89556969_ANKRD11_NM_-||</t>
  </si>
  <si>
    <t>chr16:89367748:-</t>
  </si>
  <si>
    <t>chr16_89301342_-</t>
  </si>
  <si>
    <t>chr16:89458047-89458098:mpeak_33102|chr16_89353521_89556969_ANKRD11_NR_-mpeak_33102|chr16_89335071_89556969_ANKRD11_NM_-||</t>
  </si>
  <si>
    <t>chr16:89458062:-</t>
  </si>
  <si>
    <t>chr16_89391652_-</t>
  </si>
  <si>
    <t>chr16:89493017-89493092:mpeak_33103|chr16_89353521_89556969_ANKRD11_NR_-mpeak_33103|chr16_89335071_89556969_ANKRD11_NM_-||</t>
  </si>
  <si>
    <t>chr16:89493014:-;chr16:89493039:-</t>
  </si>
  <si>
    <t>chr16_89426609_-</t>
  </si>
  <si>
    <t>chr16:90025619-90025797:mpeak_33193|chr16_90015138_90032268_DEF8_NM_+|</t>
  </si>
  <si>
    <t>DEF8</t>
  </si>
  <si>
    <t>chr16:90025774:+</t>
  </si>
  <si>
    <t>chr16_89959275_+;chr16_89959311_+</t>
  </si>
  <si>
    <t>chr16:90051008-90051118:mpeak_33202|chr16_90038987_90066856_AFG3L1P_NR_+|</t>
  </si>
  <si>
    <t>AFG3L1P</t>
  </si>
  <si>
    <t>chr16:90051110:+</t>
  </si>
  <si>
    <t>chr16_89984701_+</t>
  </si>
  <si>
    <t>chr16:90088487-90088620:mpeak_33210|chr16_90086036_90109603_GAS8_NM_+|</t>
  </si>
  <si>
    <t>GAS8</t>
  </si>
  <si>
    <t>chr16:90088570:+;chr16:90088598:+</t>
  </si>
  <si>
    <t>chr16_90022189_+</t>
  </si>
  <si>
    <t>C16orf72</t>
  </si>
  <si>
    <t>chr16:9199065-9199171:mpeak_30291|chr16_9185536_9210524_C16orf72_NM_+|</t>
  </si>
  <si>
    <t>chr16:9199125:+;chr16:9199163:+</t>
  </si>
  <si>
    <t>chr16_9105304_+</t>
  </si>
  <si>
    <t>chr16:9200560-9200626:mpeak_30294|chr16_9185536_9210524_C16orf72_NM_+|</t>
  </si>
  <si>
    <t>chr16:9200621:+</t>
  </si>
  <si>
    <t>chr16_9106716_+;chr16_9106761_+</t>
  </si>
  <si>
    <t>chr16:9204091-9204235:mpeak_30295|chr16_9185536_9210524_C16orf72_NM_+|</t>
  </si>
  <si>
    <t>chr16_9110260_+</t>
  </si>
  <si>
    <t>chr16:9205693-9205833:mpeak_30297|chr16_9185536_9210524_C16orf72_NM_+|</t>
  </si>
  <si>
    <t>chr16:9205757:+</t>
  </si>
  <si>
    <t>chr16_9111899_+</t>
  </si>
  <si>
    <t>chr16:9205860-9205996:mpeak_30298|chr16_9185536_9210524_C16orf72_NM_+|</t>
  </si>
  <si>
    <t>chr16:9205889:+;chr16:9205915:+;chr16:9205958:+;chr16:9206000:+</t>
  </si>
  <si>
    <t>chr16_9112031_+;chr16_9112122_+</t>
  </si>
  <si>
    <t>chr1:6931887-6932115:mpeak_316|chr1_6845383_6947713_CAMTA1_NR_+mpeak_316|chr1_6845383_7826518_CAMTA1_NM_+||</t>
  </si>
  <si>
    <t>chr1:6932023:+;chr1:6932080:+;chr1:6932109:+</t>
  </si>
  <si>
    <t>chr1_6871981_+;chr1_6872045_+</t>
  </si>
  <si>
    <t>chr17:12905020-12905077:mpeak_34002|chr17_12896362_12921381_ELAC2_NM_-|</t>
  </si>
  <si>
    <t>ELAC2</t>
  </si>
  <si>
    <t>chr17:12905023:-</t>
  </si>
  <si>
    <t>chr17:17000135-17000206:mpeak_34152|chr17_16946073_17088136_MPRIP_NM_+|</t>
  </si>
  <si>
    <t>MPRIP</t>
  </si>
  <si>
    <t>chr17:17000207:+</t>
  </si>
  <si>
    <t>chr17_17096892_+</t>
  </si>
  <si>
    <t>chr17:17000595-17000655:mpeak_34154|chr17_16946073_17088136_MPRIP_NM_+|</t>
  </si>
  <si>
    <t>chr17:17000653:+</t>
  </si>
  <si>
    <t>chr17:17064889-17064958:mpeak_34158|chr17_16946073_17088136_MPRIP_NM_+|</t>
  </si>
  <si>
    <t>chr17:17064945:+;chr17:17064993:+</t>
  </si>
  <si>
    <t>chr17_17161631_+</t>
  </si>
  <si>
    <t>chr17:17207400-17207505:mpeak_34184|chr17_17206679_17250118_NT5M_NM_+|</t>
  </si>
  <si>
    <t>NT5M</t>
  </si>
  <si>
    <t>chr17:17207411:+;chr17:17207453:+;chr17:17207481:+</t>
  </si>
  <si>
    <t>chr17_17304096_+;chr17_17304160_+</t>
  </si>
  <si>
    <t>chr17:1724439-1724505:mpeak_33365|chr17_1684733_1733175_SMYD4_NM_-|</t>
  </si>
  <si>
    <t>SMYD4</t>
  </si>
  <si>
    <t>chr17:1724451:-</t>
  </si>
  <si>
    <t>chr17_1821161_-</t>
  </si>
  <si>
    <t>chr17:1726246-1726321:mpeak_33366|chr17_1684733_1733175_SMYD4_NM_-|</t>
  </si>
  <si>
    <t>chr17:1726244:-</t>
  </si>
  <si>
    <t>chr17_1822955_-</t>
  </si>
  <si>
    <t>chr17:17588310-17588367:mpeak_34200|chr17_17584786_17713283_RAI1_NM_+|</t>
  </si>
  <si>
    <t>RAI1</t>
  </si>
  <si>
    <t>chr17:17588364:+</t>
  </si>
  <si>
    <t>chr17_17684998_+;chr17_17685049_+</t>
  </si>
  <si>
    <t>chr17:17657932-17658003:mpeak_34205|chr17_17584786_17713283_RAI1_NM_+|</t>
  </si>
  <si>
    <t>chr17:17657990:+</t>
  </si>
  <si>
    <t>chr17_17754689_+</t>
  </si>
  <si>
    <t>chr17:17732746-17732844:mpeak_34214|chr17_17716165_17740325_SREBF1_NM_-|</t>
  </si>
  <si>
    <t>SREBF1</t>
  </si>
  <si>
    <t>chr17_17829481_-</t>
  </si>
  <si>
    <t>chr17:18195333-18195384:mpeak_34260|chr17_18178294_18218321_TOP3A_NM_-|</t>
  </si>
  <si>
    <t>TOP3A</t>
  </si>
  <si>
    <t>chr17:18195329:-</t>
  </si>
  <si>
    <t>chr17:2030911-2031079:mpeak_33389|chr17_1964916_2207069_SMG6_NM_-|</t>
  </si>
  <si>
    <t>SMG6</t>
  </si>
  <si>
    <t>chr17_2127610_-</t>
  </si>
  <si>
    <t>TSR1</t>
  </si>
  <si>
    <t>chr17:2236685-2236736:mpeak_33414|chr17_2227668_2240678_TSR1_NM_-|</t>
  </si>
  <si>
    <t>chr17:2236685:-</t>
  </si>
  <si>
    <t>chr17_2333374_-;chr17_2333418_-</t>
  </si>
  <si>
    <t>MNT</t>
  </si>
  <si>
    <t>chr17:2295717-2295858:mpeak_33425|chr17_2290943_2304258_MNT_NM_-|</t>
  </si>
  <si>
    <t>chr17_2392502_-</t>
  </si>
  <si>
    <t>chr17:26375888-26375957:mpeak_34498|chr17_26369687_26521607_NLK_NM_+|</t>
  </si>
  <si>
    <t>NLK</t>
  </si>
  <si>
    <t>chr17:26375952:+</t>
  </si>
  <si>
    <t>chr17_28048924_+</t>
  </si>
  <si>
    <t>KIAA0100</t>
  </si>
  <si>
    <t>chr17:26945707-26945856:mpeak_34557|chr17_26942264_26972177_KIAA0100_NM_-|</t>
  </si>
  <si>
    <t>chr17_28618678_-</t>
  </si>
  <si>
    <t>chr17:27825478-27825605:mpeak_34663|chr17_27717942_27869578_TAOK1_NM_+|</t>
  </si>
  <si>
    <t>TAOK1</t>
  </si>
  <si>
    <t>chr17_29498520_+</t>
  </si>
  <si>
    <t>chr17:28252235-28252294:mpeak_34697|chr17_27959949_28257246_SSH2_NM_-|</t>
  </si>
  <si>
    <t>SSH2</t>
  </si>
  <si>
    <t>chr17:28252209:-;chr17:28252239:-</t>
  </si>
  <si>
    <t>chr17_29925212_-;chr17_29925252_-</t>
  </si>
  <si>
    <t>NF1</t>
  </si>
  <si>
    <t>chr17:29579730-29579814:mpeak_34778|chr17_29421944_29701030_NF1_NM_+|</t>
  </si>
  <si>
    <t>chr17:29579818:+</t>
  </si>
  <si>
    <t>chr17_31252796_+</t>
  </si>
  <si>
    <t>AATF</t>
  </si>
  <si>
    <t>chr17:35368836-35368889:mpeak_34964|chr17_35306174_35413900_AATF_NM_+|</t>
  </si>
  <si>
    <t>chr17_37011584_+</t>
  </si>
  <si>
    <t>ACACA</t>
  </si>
  <si>
    <t>chr17:35685576-35685692:mpeak_34982|chr17_35444374_35766902_ACACA_NM_-|</t>
  </si>
  <si>
    <t>chr17:35685584:-</t>
  </si>
  <si>
    <t>chr17_37328646_-;chr17_37328705_-</t>
  </si>
  <si>
    <t>C17orf85</t>
  </si>
  <si>
    <t>chr17:3742393-3742454:mpeak_33497|chr17_3716573_3749545_C17orf85_NM_-|</t>
  </si>
  <si>
    <t>chr17:3742402:-</t>
  </si>
  <si>
    <t>chr17_3839104_-;chr17_3839141_-</t>
  </si>
  <si>
    <t>chr17:38248747-38248900:mpeak_35145|chr17_38218445_38249272_THRA_NM_+|</t>
  </si>
  <si>
    <t>THRA</t>
  </si>
  <si>
    <t>chr17:38248825:+;chr17:38248901:+</t>
  </si>
  <si>
    <t>chr17_40092570_+;chr17_40092647_+</t>
  </si>
  <si>
    <t>chr17:38282429-38282561:mpeak_35149|chr17_38278789_38290531_MSL1_NM_+|</t>
  </si>
  <si>
    <t>MSL1</t>
  </si>
  <si>
    <t>chr17_40126226_+</t>
  </si>
  <si>
    <t>chr17:38548461-38548587:mpeak_35197|chr17_38545899_38574202_TOP2A_NM_-|</t>
  </si>
  <si>
    <t>TOP2A</t>
  </si>
  <si>
    <t>chr17_40392221_-</t>
  </si>
  <si>
    <t>chr17:3865684-3865772:mpeak_33502|chr17_3828735_3867758_ATP2A3_NM_-|</t>
  </si>
  <si>
    <t>ATP2A3</t>
  </si>
  <si>
    <t>chr17:3865717:-</t>
  </si>
  <si>
    <t>chr17_3962424_-</t>
  </si>
  <si>
    <t>SMARCE1</t>
  </si>
  <si>
    <t>chr17:38796821-38796877:mpeak_35229|chr17_38785245_38804103_SMARCE1_NM_-|</t>
  </si>
  <si>
    <t>chr17:38796826:-</t>
  </si>
  <si>
    <t>chr17_40640575_-</t>
  </si>
  <si>
    <t>chr17:39680542-39680740:mpeak_35248|chr17_39680249_39684641_KRT19_NM_-|</t>
  </si>
  <si>
    <t>KRT19</t>
  </si>
  <si>
    <t>chr17:39680710:-</t>
  </si>
  <si>
    <t>BECN1</t>
  </si>
  <si>
    <t>chr17:40970232-40970370:mpeak_35378|chr17_40962946_40976310_BECN1_NM_-|</t>
  </si>
  <si>
    <t>chr17_42818276_-</t>
  </si>
  <si>
    <t>GOSR2</t>
  </si>
  <si>
    <t>chr17:45014278-45014477:mpeak_35628|chr17_45000485_45015964_GOSR2_NM_+|</t>
  </si>
  <si>
    <t>chr17:45014307:+</t>
  </si>
  <si>
    <t>chr17:47872747-47872826:mpeak_35817|chr17_47865980_47904762_KAT7_NM_+|</t>
  </si>
  <si>
    <t>KAT7</t>
  </si>
  <si>
    <t>chr17_49795432_+</t>
  </si>
  <si>
    <t>chr17:47888835-47888921:mpeak_35819|chr17_47865980_47904762_KAT7_NM_+|</t>
  </si>
  <si>
    <t>chr17_49811549_+</t>
  </si>
  <si>
    <t>SPAG7</t>
  </si>
  <si>
    <t>chr17:4869125-4869217:mpeak_33606|chr17_4862938_4871132_SPAG7_NM_-|</t>
  </si>
  <si>
    <t>chr17:4869111:-;chr17:4869148:-</t>
  </si>
  <si>
    <t>chr17_4965804_-</t>
  </si>
  <si>
    <t>chr17:48777924-48778071:mpeak_35883|chr17_48773504_48785270_ANKRD40_NM_-|</t>
  </si>
  <si>
    <t>ANKRD40</t>
  </si>
  <si>
    <t>chr17_50700597_-</t>
  </si>
  <si>
    <t>chr17:49050335-49050459:mpeak_35915|chr17_49043748_49198226_SPAG9_NM_-|</t>
  </si>
  <si>
    <t>SPAG9</t>
  </si>
  <si>
    <t>chr17:49050334:-;chr17:49050408:-</t>
  </si>
  <si>
    <t>chr17_50972974_-;chr17_50973048_-</t>
  </si>
  <si>
    <t>chr17:52994744-52994838:mpeak_35950|chr17_52978051_53038595_TOM1L1_NM_+|</t>
  </si>
  <si>
    <t>TOM1L1</t>
  </si>
  <si>
    <t>chr17:52994813:+</t>
  </si>
  <si>
    <t>chr17_54917468_+</t>
  </si>
  <si>
    <t>chr17:53063533-53063714:mpeak_35967|chr17_53046125_53237157_STXBP4_NM_+|</t>
  </si>
  <si>
    <t>STXBP4</t>
  </si>
  <si>
    <t>chr17:53063610:+</t>
  </si>
  <si>
    <t>chr17_54986248_+;chr17_54986353_+</t>
  </si>
  <si>
    <t>chr17:54910015-54910319:mpeak_35984|chr17_54869713_54911256_C17orf67_NM_-|</t>
  </si>
  <si>
    <t>C17orf67</t>
  </si>
  <si>
    <t>chr17:54910110:-;chr17:54910146:-;chr17:54910266:-</t>
  </si>
  <si>
    <t>chr17_56832750_-;chr17_56832862_-;chr17_56832908_-</t>
  </si>
  <si>
    <t>chr17:57271053-57271107:mpeak_36243|chr17_57232859_57278923_PRR11_NM_+|</t>
  </si>
  <si>
    <t>PRR11</t>
  </si>
  <si>
    <t>chr17_59193706_+</t>
  </si>
  <si>
    <t>chr17:57953117-57953355:mpeak_36352|chr17_57937785_57970306_TUBD1_NM_-|</t>
  </si>
  <si>
    <t>TUBD1</t>
  </si>
  <si>
    <t>chr17:57953242:-</t>
  </si>
  <si>
    <t>chr17:57969874-57969943:mpeak_36358|chr17_57937785_57970306_TUBD1_NM_-|</t>
  </si>
  <si>
    <t>chr17:57969882:-</t>
  </si>
  <si>
    <t>chr17_59892530_-</t>
  </si>
  <si>
    <t>RPS6KB1</t>
  </si>
  <si>
    <t>chr17:58009702-58009839:mpeak_36367|chr17_57970406_58023911_RPS6KB1_NM_+|</t>
  </si>
  <si>
    <t>chr17_59932391_+</t>
  </si>
  <si>
    <t>USP32</t>
  </si>
  <si>
    <t>chr17:58453803-58453953:mpeak_36439|chr17_58256789_58469586_USP32_NM_-|</t>
  </si>
  <si>
    <t>chr17:58453893:-</t>
  </si>
  <si>
    <t>chr17:58806605-58806662:mpeak_36510|chr17_58755171_59469337_BCAS3_NM_+|</t>
  </si>
  <si>
    <t>BCAS3</t>
  </si>
  <si>
    <t>chr17:58806663:+</t>
  </si>
  <si>
    <t>chr17_60729303_+</t>
  </si>
  <si>
    <t>chr17:59220193-59220253:mpeak_36518|chr17_58755171_59469337_BCAS3_NM_+|</t>
  </si>
  <si>
    <t>chr17_61142882_+</t>
  </si>
  <si>
    <t>BRIP1</t>
  </si>
  <si>
    <t>chr17:59806262-59806321:mpeak_36575|chr17_59761501_59940920_BRIP1_NM_-|</t>
  </si>
  <si>
    <t>chr17:59806269:-</t>
  </si>
  <si>
    <t>chr17_61728910_-</t>
  </si>
  <si>
    <t>chr17:59816409-59816477:mpeak_36576|chr17_59761501_59940920_BRIP1_NM_-|</t>
  </si>
  <si>
    <t>chr17:59816422:-</t>
  </si>
  <si>
    <t>chr17_61739065_-</t>
  </si>
  <si>
    <t>MED13</t>
  </si>
  <si>
    <t>chr17:60075301-60075366:mpeak_36626|chr17_60023961_60142643_MED13_NM_-|</t>
  </si>
  <si>
    <t>chr17:60075304:-</t>
  </si>
  <si>
    <t>chr17_61997940_-</t>
  </si>
  <si>
    <t>chr17:60513038-60513095:mpeak_36651|chr17_60501245_60525935_METTL2A_NM_+|</t>
  </si>
  <si>
    <t>METTL2A</t>
  </si>
  <si>
    <t>chr17:60513096:+</t>
  </si>
  <si>
    <t>chr17_62435733_+</t>
  </si>
  <si>
    <t>chr17:60585782-60585866:mpeak_36666|chr17_60556385_60689752_TLK2_NM_+|</t>
  </si>
  <si>
    <t>TLK2</t>
  </si>
  <si>
    <t>chr17_62508473_+;chr17_62508499_+</t>
  </si>
  <si>
    <t>TEX2</t>
  </si>
  <si>
    <t>chr17:62278274-62278431:mpeak_36814|chr17_62226451_62340683_TEX2_NM_-|</t>
  </si>
  <si>
    <t>chr17:62278372:-</t>
  </si>
  <si>
    <t>chr17_64201013_-</t>
  </si>
  <si>
    <t>chr17:62481317-62481401:mpeak_36819|chr17_62474105_62493184_POLG2_NM_-|</t>
  </si>
  <si>
    <t>POLG2</t>
  </si>
  <si>
    <t>chr17_64485205_-</t>
  </si>
  <si>
    <t>chr17:62497881-62498174:mpeak_36831|chr17_62496444_62502484_DDX5_NM_-|</t>
  </si>
  <si>
    <t>DDX5</t>
  </si>
  <si>
    <t>chr17:62497893:-</t>
  </si>
  <si>
    <t>chr17_64501733_-;chr17_64501792_-</t>
  </si>
  <si>
    <t>chr17:62808010-62808079:mpeak_36869|chr17_62781485_62833302_PLEKHM1P_NR_-|</t>
  </si>
  <si>
    <t>PLEKHM1P</t>
  </si>
  <si>
    <t>chr17:62808012:-</t>
  </si>
  <si>
    <t>chr17_64811894_-</t>
  </si>
  <si>
    <t>chr17:6553547-6553688:mpeak_33709|chr17_6547979_6554954_MED31_NM_-|</t>
  </si>
  <si>
    <t>MED31</t>
  </si>
  <si>
    <t>chr17:6553528:-;chr17:6553636:-</t>
  </si>
  <si>
    <t>chr17_6650209_-;chr17_6650314_-</t>
  </si>
  <si>
    <t>BPTF</t>
  </si>
  <si>
    <t>chr17:65943826-65943920:mpeak_36980|chr17_65821779_65978367_BPTF_NM_+|</t>
  </si>
  <si>
    <t>chr17_67947788_+</t>
  </si>
  <si>
    <t>chr17:73009254-73009399:mpeak_37180|chr17_73008758_73017015_ICT1_NM_+|</t>
  </si>
  <si>
    <t>ICT1</t>
  </si>
  <si>
    <t>chr17:73009317:+;chr17:73009388:+</t>
  </si>
  <si>
    <t>chr17_75013221_+;chr17_75013293_+</t>
  </si>
  <si>
    <t>chr17:73782414-73782490:mpeak_37280|chr17_73780919_73789523_UNK_NR_+mpeak_37280|chr17_73780919_73820342_UNK_NM_+||</t>
  </si>
  <si>
    <t>UNK</t>
  </si>
  <si>
    <t>chr17:73782476:+</t>
  </si>
  <si>
    <t>chr17_75786392_+</t>
  </si>
  <si>
    <t>chr17:73793200-73793255:mpeak_37284|chr17_73780919_73820342_UNK_NM_+|</t>
  </si>
  <si>
    <t>chr17:73793251:+</t>
  </si>
  <si>
    <t>chr17_75797169_+</t>
  </si>
  <si>
    <t>chr17:7573170-7573286:mpeak_33813|chr17_7573008_7590868_TP53_NM_-|</t>
  </si>
  <si>
    <t>TP53</t>
  </si>
  <si>
    <t>chr17:7573141:-;chr17:7573201:-</t>
  </si>
  <si>
    <t>chr17_7669823_-</t>
  </si>
  <si>
    <t>chr17:7588565-7588633:mpeak_33815|chr17_7573008_7590868_TP53_NM_-|</t>
  </si>
  <si>
    <t>chr17:7588533:-;chr17:7588567:-</t>
  </si>
  <si>
    <t>chr17_7685235_-</t>
  </si>
  <si>
    <t>chr17:76029322-76029426:mpeak_37421|chr17_76000317_76100565_TNRC6C_NM_+mpeak_37421|chr17_76000317_76100565_TNRC6C_NM_+||</t>
  </si>
  <si>
    <t>TNRC6C</t>
  </si>
  <si>
    <t>chr17_78033294_+</t>
  </si>
  <si>
    <t>chr17:76178529-76178607:mpeak_37444|chr17_76171031_76183285_TK1_NM_-|</t>
  </si>
  <si>
    <t>TK1</t>
  </si>
  <si>
    <t>chr17:76178552:-</t>
  </si>
  <si>
    <t>chr17_78182472_-</t>
  </si>
  <si>
    <t>chr17:77753487-77753547:mpeak_37498|chr17_77751976_77757530_CBX2_NM_+|</t>
  </si>
  <si>
    <t>CBX2</t>
  </si>
  <si>
    <t>chr17:77753538:+</t>
  </si>
  <si>
    <t>chr17_79779739_+</t>
  </si>
  <si>
    <t>chr17:7792970-7793094:mpeak_33834|chr17_7788122_7814781_CHD3_NM_+|</t>
  </si>
  <si>
    <t>CHD3</t>
  </si>
  <si>
    <t>chr17_7889712_+;chr17_7889760_+</t>
  </si>
  <si>
    <t>chr17:77986847-77987002:mpeak_37534|chr17_77914906_78009657_TBC1D16_NM_-|</t>
  </si>
  <si>
    <t>TBC1D16</t>
  </si>
  <si>
    <t>chr17:77986853:-</t>
  </si>
  <si>
    <t>chr17_80013054_-</t>
  </si>
  <si>
    <t>chr17:78929969-78930118:mpeak_37593|chr17_78518624_78938061_RPTOR_NM_+|</t>
  </si>
  <si>
    <t>RPTOR</t>
  </si>
  <si>
    <t>chr17_80956237_+</t>
  </si>
  <si>
    <t>chr17:79223859-79224044:mpeak_37615|chr17_79220473_79269139_SLC38A10_NM_-|</t>
  </si>
  <si>
    <t>SLC38A10</t>
  </si>
  <si>
    <t>chr17:79223863:-;chr17:79223939:-;chr17:79223990:-</t>
  </si>
  <si>
    <t>chr17_81250060_-;chr17_81250139_-;chr17_81250192_-</t>
  </si>
  <si>
    <t>chr17:79224668-79224734:mpeak_37617|chr17_79220473_79269139_SLC38A10_NM_-|</t>
  </si>
  <si>
    <t>chr17:79224670:-</t>
  </si>
  <si>
    <t>chr17_81250873_-</t>
  </si>
  <si>
    <t>chr17:79232155-79232215:mpeak_37621|chr17_79220473_79269139_SLC38A10_NM_-|</t>
  </si>
  <si>
    <t>chr17:79232158:-</t>
  </si>
  <si>
    <t>chr17_81258359_-</t>
  </si>
  <si>
    <t>chr17:80478545-80478601:mpeak_37772|chr17_80477593_80559178_FOXK2_NM_+|</t>
  </si>
  <si>
    <t>FOXK2</t>
  </si>
  <si>
    <t>chr17:80478597:+</t>
  </si>
  <si>
    <t>chr17_82520720_+</t>
  </si>
  <si>
    <t>chr17:80545303-80545393:mpeak_37779|chr17_80477593_80559178_FOXK2_NM_+|</t>
  </si>
  <si>
    <t>chr17:80545394:+</t>
  </si>
  <si>
    <t>chr17_82587511_+</t>
  </si>
  <si>
    <t>chr17:80580735-80580788:mpeak_37789|chr17_80573901_80606411_WDR45B_NM_-|</t>
  </si>
  <si>
    <t>WDR45B</t>
  </si>
  <si>
    <t>chr17:80580735:-</t>
  </si>
  <si>
    <t>chr17_82622860_-</t>
  </si>
  <si>
    <t>chr1:7836778-7836837:mpeak_329|chr1_7831328_7839685_VAMP3_NM_+|</t>
  </si>
  <si>
    <t>VAMP3</t>
  </si>
  <si>
    <t>chr1:7836835:+</t>
  </si>
  <si>
    <t>chr1_7776773_+</t>
  </si>
  <si>
    <t>chr1:78426480-78426614:mpeak_3027|chr1_78412261_78444889_FUBP1_NR_-mpeak_3027|chr1_78414459_78444889_FUBP1_NM_-||</t>
  </si>
  <si>
    <t>FUBP1</t>
  </si>
  <si>
    <t>chr1_77960824_-</t>
  </si>
  <si>
    <t>chr17:902912-902962:mpeak_33280|chr17_900356_904251_TIMM22_NM_+|</t>
  </si>
  <si>
    <t>TIMM22</t>
  </si>
  <si>
    <t>chr17:902964:+</t>
  </si>
  <si>
    <t>chr17_999722_+</t>
  </si>
  <si>
    <t>chr17:948229-948286:mpeak_33284|chr17_909409_982386_ABR_NM_-|</t>
  </si>
  <si>
    <t>ABR</t>
  </si>
  <si>
    <t>chr17:948233:-</t>
  </si>
  <si>
    <t>chr17_1044994_-</t>
  </si>
  <si>
    <t>PARK7</t>
  </si>
  <si>
    <t>chr1:8031267-8031322:mpeak_344|chr1_8021713_8044953_PARK7_NM_+|</t>
  </si>
  <si>
    <t>chr1:8031320:+</t>
  </si>
  <si>
    <t>chr1_7971258_+</t>
  </si>
  <si>
    <t>chr18:12341261-12341320:mpeak_38090|chr18_12329782_12377275_AFG3L2_NM_-|</t>
  </si>
  <si>
    <t>AFG3L2</t>
  </si>
  <si>
    <t>chr18:12341260:-</t>
  </si>
  <si>
    <t>chr18:13543476-13543627:mpeak_38159|chr18_13218728_13645125_LDLRAD4_NM_+|</t>
  </si>
  <si>
    <t>LDLRAD4</t>
  </si>
  <si>
    <t>chr18:13543622:+</t>
  </si>
  <si>
    <t>chr18_13543622_+</t>
  </si>
  <si>
    <t>chr18:14120128-14120186:mpeak_38194|chr18_14077525_14132489_ZNF519_NR_-mpeak_38194|chr18_14106408_14132489_ZNF519_NM_-||</t>
  </si>
  <si>
    <t>ZNF519</t>
  </si>
  <si>
    <t>chr18:14120128:-</t>
  </si>
  <si>
    <t>chr18_14120130_-</t>
  </si>
  <si>
    <t>chr18:199190-199245:mpeak_37832|chr18_158482_211132_USP14_NM_+|</t>
  </si>
  <si>
    <t>USP14</t>
  </si>
  <si>
    <t>chr18_199248_+</t>
  </si>
  <si>
    <t>chr1:82190194-82190288:mpeak_3051|chr1_82165454_82456074_ADGRL2_NM_+|</t>
  </si>
  <si>
    <t>ADGRL2</t>
  </si>
  <si>
    <t>chr1_81724580_+</t>
  </si>
  <si>
    <t>chr18:24122930-24122994:mpeak_38385|chr18_24035865_24237365_KCTD1_NM_-|</t>
  </si>
  <si>
    <t>KCTD1</t>
  </si>
  <si>
    <t>chr18:24122935:-</t>
  </si>
  <si>
    <t>chr18_26542972_-;chr18_26543005_-</t>
  </si>
  <si>
    <t>chr18:2582798-2582866:mpeak_37893|chr18_2571509_2616435_NDC80_NM_+|</t>
  </si>
  <si>
    <t>NDC80</t>
  </si>
  <si>
    <t>chr18:2582850:+</t>
  </si>
  <si>
    <t>chr18_2582845_+</t>
  </si>
  <si>
    <t>chr18:29991839-29991894:mpeak_38469|chr18_29848731_30050447_GAREM_NM_-|</t>
  </si>
  <si>
    <t>GAREM</t>
  </si>
  <si>
    <t>chr18:29991843:-</t>
  </si>
  <si>
    <t>chr18_32411877_-</t>
  </si>
  <si>
    <t>chr18:29992708-29992977:mpeak_38471|chr18_29848731_30050447_GAREM_NM_-|</t>
  </si>
  <si>
    <t>chr18:29992953:-</t>
  </si>
  <si>
    <t>chr18:32352126-32352183:mpeak_38483|chr18_32073253_32467729_DTNA_NM_+|</t>
  </si>
  <si>
    <t>DTNA</t>
  </si>
  <si>
    <t>chr18_34772219_+</t>
  </si>
  <si>
    <t>chr18:32409233-32409302:mpeak_38486|chr18_32073253_32467729_DTNA_NM_+|</t>
  </si>
  <si>
    <t>chr18:32409288:+</t>
  </si>
  <si>
    <t>chr18_34829339_+</t>
  </si>
  <si>
    <t>chr18:3248583-3248641:mpeak_37927|chr18_3247479_3255743_MYL12A_NM_+|</t>
  </si>
  <si>
    <t>MYL12A</t>
  </si>
  <si>
    <t>chr18:3248639:+</t>
  </si>
  <si>
    <t>chr18_3248637_+</t>
  </si>
  <si>
    <t>SMAD2</t>
  </si>
  <si>
    <t>chr18:45379619-45379821:mpeak_38709|chr18_45368321_45457517_SMAD2_NM_-|</t>
  </si>
  <si>
    <t>chr18_47853303_-;chr18_47853349_-;chr18_47853392_-</t>
  </si>
  <si>
    <t>chr1:84552567-84552663:mpeak_3068|chr1_84543657_84700862_PRKACB_NM_+|</t>
  </si>
  <si>
    <t>PRKACB</t>
  </si>
  <si>
    <t>chr1_84086974_+</t>
  </si>
  <si>
    <t>chr1:85121508-85121637:mpeak_3092|chr1_85113290_85156240_SSX2IP_NM_-|</t>
  </si>
  <si>
    <t>SSX2IP</t>
  </si>
  <si>
    <t>chr1_84655834_-</t>
  </si>
  <si>
    <t>SYDE2</t>
  </si>
  <si>
    <t>chr1:85643128-85643423:mpeak_3108|chr1_85624932_85666728_SYDE2_NM_-|</t>
  </si>
  <si>
    <t>chr1_85177582_-;chr1_85177661_-</t>
  </si>
  <si>
    <t>chr1:85740086-85740180:mpeak_3131|chr1_85733665_85742587_BCL10_NM_-|</t>
  </si>
  <si>
    <t>BCL10</t>
  </si>
  <si>
    <t>chr1:85740129:-</t>
  </si>
  <si>
    <t>chr1_85274389_-;chr1_85274447_-</t>
  </si>
  <si>
    <t>ZCCHC2</t>
  </si>
  <si>
    <t>chr18:60231812-60231872:mpeak_38978|chr18_60190657_60251678_ZCCHC2_NR_+mpeak_38978|chr18_60190657_60243744_ZCCHC2_NM_+||</t>
  </si>
  <si>
    <t>chr18_62564629_+</t>
  </si>
  <si>
    <t>chr18:72164970-72165054:mpeak_39043|chr18_72163499_72187233_CNDP2_NM_+|</t>
  </si>
  <si>
    <t>CNDP2</t>
  </si>
  <si>
    <t>chr18:72165055:+</t>
  </si>
  <si>
    <t>chr18_74497819_+</t>
  </si>
  <si>
    <t>chr1:87564057-87564130:mpeak_3179|chr1_87380334_87570152_HS2ST1_NM_+|</t>
  </si>
  <si>
    <t>HS2ST1</t>
  </si>
  <si>
    <t>chr1:87564109:+</t>
  </si>
  <si>
    <t>chr1_87098441_+</t>
  </si>
  <si>
    <t>chr18:77726624-77726696:mpeak_39112|chr18_77724581_77730439_HSBP1L1_NM_+|</t>
  </si>
  <si>
    <t>HSBP1L1</t>
  </si>
  <si>
    <t>chr18:77726702:+</t>
  </si>
  <si>
    <t>chr18_79966683_+;chr18_79966719_+</t>
  </si>
  <si>
    <t>PARD6G</t>
  </si>
  <si>
    <t>chr18:77960406-77960566:mpeak_39137|chr18_77918489_78005397_PARD6G_NM_-|</t>
  </si>
  <si>
    <t>chr18:77960431:-;chr18:77960516:-</t>
  </si>
  <si>
    <t>chr18_80202525_-</t>
  </si>
  <si>
    <t>NDUFV2</t>
  </si>
  <si>
    <t>chr18:9103742-9103868:mpeak_37986|chr18_9102627_9134183_NDUFV2_NM_+|</t>
  </si>
  <si>
    <t>chr18:9103805:+</t>
  </si>
  <si>
    <t>chr18_9103806_+</t>
  </si>
  <si>
    <t>chr18:9135710-9135776:mpeak_37995|chr18_9121454_9136718_NDUFV2-AS1_NR_-|</t>
  </si>
  <si>
    <t>NDUFV2-AS1</t>
  </si>
  <si>
    <t>chr18:9135711:-</t>
  </si>
  <si>
    <t>chr18_9135713_-</t>
  </si>
  <si>
    <t>ANKRD12</t>
  </si>
  <si>
    <t>chr18:9182454-9182520:mpeak_37997|chr18_9136750_9280938_ANKRD12_NM_+|</t>
  </si>
  <si>
    <t>chr18_9182489_+</t>
  </si>
  <si>
    <t>chr18:9221843-9222002:mpeak_38000|chr18_9136750_9280938_ANKRD12_NM_+|</t>
  </si>
  <si>
    <t>chr18_9221986_+</t>
  </si>
  <si>
    <t>chr1:893571-893701:mpeak_41|chr1_880180_894679_NOC2L_NM_-|</t>
  </si>
  <si>
    <t>NOC2L</t>
  </si>
  <si>
    <t>chr1_958241_-</t>
  </si>
  <si>
    <t>chr18:9367811-9367898:mpeak_38006|chr18_9334764_9399343_TWSG1_NM_+|</t>
  </si>
  <si>
    <t>TWSG1</t>
  </si>
  <si>
    <t>chr18:9367891:+</t>
  </si>
  <si>
    <t>chr18_9367891_+</t>
  </si>
  <si>
    <t>SMARCA4</t>
  </si>
  <si>
    <t>chr19:11169735-11169886:mpeak_39917|chr19_11071597_11172459_SMARCA4_NM_+|</t>
  </si>
  <si>
    <t>chr19:11169892:+</t>
  </si>
  <si>
    <t>chr19:12721257-12721320:mpeak_40058|chr19_12692538_12721623_ZNF490_NM_-|</t>
  </si>
  <si>
    <t>ZNF490</t>
  </si>
  <si>
    <t>chr19:12721255:-</t>
  </si>
  <si>
    <t>chr19_12610443_-</t>
  </si>
  <si>
    <t>chr19:12723160-12723212:mpeak_40059|chr19_12721731_12738534_ZNF791_NM_+|</t>
  </si>
  <si>
    <t>ZNF791</t>
  </si>
  <si>
    <t>chr19:12723210:+</t>
  </si>
  <si>
    <t>chr19_12612396_+</t>
  </si>
  <si>
    <t>HOOK2</t>
  </si>
  <si>
    <t>chr19:12884498-12884571:mpeak_40098|chr19_12874245_12886434_HOOK2_NM_-|</t>
  </si>
  <si>
    <t>chr19_12773684_-</t>
  </si>
  <si>
    <t>chr19:1393838-1393893:mpeak_39259|chr19_1383882_1395389_NDUFS7_NM_+|</t>
  </si>
  <si>
    <t>NDUFS7</t>
  </si>
  <si>
    <t>chr19:1393892:+</t>
  </si>
  <si>
    <t>chr19_1393890_+</t>
  </si>
  <si>
    <t>NOTCH3</t>
  </si>
  <si>
    <t>chr19:15303753-15303813:mpeak_40255|chr19_15272525_15311792_NOTCH3_NM_-|</t>
  </si>
  <si>
    <t>chr19:15303758:-</t>
  </si>
  <si>
    <t>chr19:15308035-15308130:mpeak_40256|chr19_15272525_15311792_NOTCH3_NM_-|</t>
  </si>
  <si>
    <t>chr19:15308063:-</t>
  </si>
  <si>
    <t>chr19_15197253_-</t>
  </si>
  <si>
    <t>chr19:16965125-16965410:mpeak_40365|chr19_16940197_16989307_SIN3B_NM_+|</t>
  </si>
  <si>
    <t>SIN3B</t>
  </si>
  <si>
    <t>chr19:16965196:+;chr19:16965263:+;chr19:16965326:+;chr19:16965370:+;chr19:16965398:+</t>
  </si>
  <si>
    <t>chr19_16854384_+;chr19_16854453_+;chr19_16854532_+;chr19_16854581_+</t>
  </si>
  <si>
    <t>chr19:16965589-16965944:mpeak_40366|chr19_16940197_16989307_SIN3B_NM_+|</t>
  </si>
  <si>
    <t>chr19:16965640:+;chr19:16965668:+;chr19:16965709:+;chr19:16965735:+;chr19:16965779:+;chr19:16965861:+;chr19:16965942:+</t>
  </si>
  <si>
    <t>chr19_16854856_+;chr19_16854897_+;chr19_16854919_+;chr19_16854967_+;chr19_16854998_+;chr19_16855049_+</t>
  </si>
  <si>
    <t>chr19:16967847-16967919:mpeak_40368|chr19_16940197_16989307_SIN3B_NM_+|</t>
  </si>
  <si>
    <t>chr19:16967914:+</t>
  </si>
  <si>
    <t>chr19_16857105_+</t>
  </si>
  <si>
    <t>chr19:19215989-19216045:mpeak_40519|chr19_19174802_19221377_SLC25A42_NM_+|</t>
  </si>
  <si>
    <t>SLC25A42</t>
  </si>
  <si>
    <t>chr19:19216046:+</t>
  </si>
  <si>
    <t>chr19_19105240_+</t>
  </si>
  <si>
    <t>chr19:20043669-20043752:mpeak_40597|chr19_20011721_20043990_ZNF93_NM_+|</t>
  </si>
  <si>
    <t>ZNF93</t>
  </si>
  <si>
    <t>chr19:20043747:+</t>
  </si>
  <si>
    <t>chr19_19932941_+</t>
  </si>
  <si>
    <t>chr19:21274505-21274580:mpeak_40643|chr19_21264952_21307763_ZNF714_NR_+mpeak_40643|chr19_21264952_21299612_ZNF714_NM_+||</t>
  </si>
  <si>
    <t>ZNF714</t>
  </si>
  <si>
    <t>chr19:21274564:+</t>
  </si>
  <si>
    <t>chr19_21091771_+</t>
  </si>
  <si>
    <t>chr19:21690410-21690475:mpeak_40687|chr19_21688436_21719081_ZNF429_NM_+|</t>
  </si>
  <si>
    <t>ZNF429</t>
  </si>
  <si>
    <t>chr19:21690464:+;chr19:21690491:+</t>
  </si>
  <si>
    <t>chr19_21507662_+</t>
  </si>
  <si>
    <t>chr19:21702473-21702531:mpeak_40688|chr19_21688436_21719081_ZNF429_NM_+|</t>
  </si>
  <si>
    <t>chr19:21702528:+</t>
  </si>
  <si>
    <t>chr19_21519725_+</t>
  </si>
  <si>
    <t>chr19:21934899-21934963:mpeak_40710|chr19_21910791_21950430_ZNF100_NM_-|</t>
  </si>
  <si>
    <t>ZNF100</t>
  </si>
  <si>
    <t>chr19:21934912:-</t>
  </si>
  <si>
    <t>chr19_21752110_-</t>
  </si>
  <si>
    <t>chr19:22021724-22021782:mpeak_40717|chr19_21992609_22034870_ZNF43_NM_-|</t>
  </si>
  <si>
    <t>ZNF43</t>
  </si>
  <si>
    <t>chr19:22021729:-</t>
  </si>
  <si>
    <t>chr19_21838930_-</t>
  </si>
  <si>
    <t>chr19:22260486-22260545:mpeak_40722|chr19_22235265_22270778_ZNF257_NM_+|</t>
  </si>
  <si>
    <t>ZNF257</t>
  </si>
  <si>
    <t>chr19:22260541:+</t>
  </si>
  <si>
    <t>chr19_22077734_+</t>
  </si>
  <si>
    <t>chr19:23452683-23452747:mpeak_40760|chr19_23442918_23457053_IPO5P1_NR_-|</t>
  </si>
  <si>
    <t>IPO5P1</t>
  </si>
  <si>
    <t>chr19:23452691:-</t>
  </si>
  <si>
    <t>chr19_23269890_-</t>
  </si>
  <si>
    <t>RPSAP58</t>
  </si>
  <si>
    <t>chr19:23992043-23992098:mpeak_40797|chr19_23945815_24009871_RPSAP58_NR_+|</t>
  </si>
  <si>
    <t>chr19:23992099:+</t>
  </si>
  <si>
    <t>chr19:24104266-24104347:mpeak_40806|chr19_24097683_24115144_ZNF726_NM_+|</t>
  </si>
  <si>
    <t>ZNF726</t>
  </si>
  <si>
    <t>chr19:24104343:+</t>
  </si>
  <si>
    <t>chr19_23921540_+</t>
  </si>
  <si>
    <t>chr19:24106698-24106819:mpeak_40807|chr19_24097683_24115144_ZNF726_NM_+|</t>
  </si>
  <si>
    <t>chr19:24106767:+</t>
  </si>
  <si>
    <t>chr19_23923946_+</t>
  </si>
  <si>
    <t>chr19:24112032-24112092:mpeak_40811|chr19_24097683_24115144_ZNF726_NM_+|</t>
  </si>
  <si>
    <t>chr19:24112086:+</t>
  </si>
  <si>
    <t>chr19_23929286_+</t>
  </si>
  <si>
    <t>chr19:24113449-24113507:mpeak_40812|chr19_24097683_24115144_ZNF726_NM_+|</t>
  </si>
  <si>
    <t>chr19:24113508:+</t>
  </si>
  <si>
    <t>chr19_23930705_+</t>
  </si>
  <si>
    <t>chr19:24239071-24239139:mpeak_40821|chr19_24216206_24309055_ZNF254_NM_+|</t>
  </si>
  <si>
    <t>ZNF254</t>
  </si>
  <si>
    <t>chr19:24239139:+</t>
  </si>
  <si>
    <t>chr19_24056336_+</t>
  </si>
  <si>
    <t>chr19:24248418-24248485:mpeak_40827|chr19_24216206_24309055_ZNF254_NM_+|</t>
  </si>
  <si>
    <t>chr19:24248474:+</t>
  </si>
  <si>
    <t>chr19_24065678_+</t>
  </si>
  <si>
    <t>chr19:32920322-32920482:mpeak_40886|chr19_32896654_32972984_DPY19L3_NM_+|</t>
  </si>
  <si>
    <t>DPY19L3</t>
  </si>
  <si>
    <t>chr19:32920374:+;chr19:32920486:+</t>
  </si>
  <si>
    <t>chr19_32429467_+;chr19_32429576_+</t>
  </si>
  <si>
    <t>chr19:33184032-33184107:mpeak_40905|chr19_33182866_33202657_NUDT19_NM_+|</t>
  </si>
  <si>
    <t>NUDT19</t>
  </si>
  <si>
    <t>chr19:33184085:+</t>
  </si>
  <si>
    <t>chr19_32693177_+</t>
  </si>
  <si>
    <t>chr19:337221-337304:mpeak_39145|chr19_306711_344791_MIER2_NM_-|</t>
  </si>
  <si>
    <t>MIER2</t>
  </si>
  <si>
    <t>chr19:337237:-</t>
  </si>
  <si>
    <t>chr19_337247_-</t>
  </si>
  <si>
    <t>chr19:338300-338359:mpeak_39146|chr19_306711_344791_MIER2_NM_-|</t>
  </si>
  <si>
    <t>chr19:338307:-</t>
  </si>
  <si>
    <t>chr19_338308_-</t>
  </si>
  <si>
    <t>chr19:35501473-35501572:mpeak_41013|chr19_35491245_35516952_GRAMD1A_NM_+|</t>
  </si>
  <si>
    <t>GRAMD1A</t>
  </si>
  <si>
    <t>chr19:35501539:+;chr19:35501573:+</t>
  </si>
  <si>
    <t>chr19_35010634_+;chr19_35010689_+</t>
  </si>
  <si>
    <t>chr19:35742241-35742305:mpeak_41024|chr19_35739558_35758726_LSR_NM_+|</t>
  </si>
  <si>
    <t>LSR</t>
  </si>
  <si>
    <t>chr19:35742304:+</t>
  </si>
  <si>
    <t>chr19:35752153-35752316:mpeak_41025|chr19_35739558_35758726_LSR_NM_+|</t>
  </si>
  <si>
    <t>chr19:35752234:+;chr19:35752305:+</t>
  </si>
  <si>
    <t>chr19_35261337_+;chr19_35261399_+</t>
  </si>
  <si>
    <t>chr19:36584227-36584289:mpeak_41096|chr19_36545782_36595669_WDR62_NM_+|</t>
  </si>
  <si>
    <t>WDR62</t>
  </si>
  <si>
    <t>chr19_36093377_+</t>
  </si>
  <si>
    <t>chr19:36706404-36706459:mpeak_41106|chr19_36705503_36726560_ZNF146_NM_+|</t>
  </si>
  <si>
    <t>ZNF146</t>
  </si>
  <si>
    <t>chr19:36706503:+</t>
  </si>
  <si>
    <t>chr19:36719642-36719726:mpeak_41108|chr19_36705503_36726560_ZNF146_NM_+|</t>
  </si>
  <si>
    <t>chr19_36228769_+;chr19_36228794_+</t>
  </si>
  <si>
    <t>chr19:36721290-36721604:mpeak_41109|chr19_36705503_36726560_ZNF146_NM_+|</t>
  </si>
  <si>
    <t>chr19_36230535_+</t>
  </si>
  <si>
    <t>LINC00665</t>
  </si>
  <si>
    <t>chr19:36815804-36815969:mpeak_41116|chr19_36804224_36822620_LINC00665_NR_-|</t>
  </si>
  <si>
    <t>chr19:36815809:-</t>
  </si>
  <si>
    <t>chr19_36324910_-;chr19_36324946_-;chr19_36324959_-;chr19_36325017_-</t>
  </si>
  <si>
    <t>chr19:37845802-37845852:mpeak_41201|chr19_37825579_37853010_HKR1_NM_+|</t>
  </si>
  <si>
    <t>HKR1</t>
  </si>
  <si>
    <t>chr19:37845853:+</t>
  </si>
  <si>
    <t>chr19_37354950_+</t>
  </si>
  <si>
    <t>chr19:37876492-37876549:mpeak_41204|chr19_37862058_37879207_ZNF527_NM_+|</t>
  </si>
  <si>
    <t>ZNF527</t>
  </si>
  <si>
    <t>chr19:37876546:+</t>
  </si>
  <si>
    <t>chr19_37385641_+</t>
  </si>
  <si>
    <t>chr19:38260856-38260925:mpeak_41247|chr19_38231095_38270230_ZNF573_NM_-|</t>
  </si>
  <si>
    <t>ZNF573</t>
  </si>
  <si>
    <t>chr19:38260874:-</t>
  </si>
  <si>
    <t>chr19_37770234_-</t>
  </si>
  <si>
    <t>chr19:38398256-38398383:mpeak_41249|chr19_38397860_38696736_SIPA1L3_NM_+|</t>
  </si>
  <si>
    <t>SIPA1L3</t>
  </si>
  <si>
    <t>chr19:38398377:+</t>
  </si>
  <si>
    <t>chr19_37907736_+</t>
  </si>
  <si>
    <t>chr19:39139284-39139368:mpeak_41292|chr19_39138266_39219913_ACTN4_NM_+|</t>
  </si>
  <si>
    <t>ACTN4</t>
  </si>
  <si>
    <t>chr19_38648694_+</t>
  </si>
  <si>
    <t>HNRNPL</t>
  </si>
  <si>
    <t>chr19:39335164-39335419:mpeak_41305|chr19_39327420_39342979_HNRNPL_NM_-mpeak_41305|chr19_39327420_39342979_HNRNPL_NM_-||</t>
  </si>
  <si>
    <t>chr19_38844735_-</t>
  </si>
  <si>
    <t>chr19:41826845-41826962:mpeak_41485|chr19_41816093_41828499_CCDC97_NM_+|</t>
  </si>
  <si>
    <t>CCDC97</t>
  </si>
  <si>
    <t>chr19:41826902:+</t>
  </si>
  <si>
    <t>chr19_41320994_+;chr19_41321057_+;chr19_41321082_+</t>
  </si>
  <si>
    <t>chr19:41866915-41866967:mpeak_41492|chr19_41860918_41870078_B9D2_NM_-|</t>
  </si>
  <si>
    <t>B9D2</t>
  </si>
  <si>
    <t>chr19:41866916:-</t>
  </si>
  <si>
    <t>chr19_41361012_-</t>
  </si>
  <si>
    <t>chr19:42368345-42368439:mpeak_41517|chr19_42363987_42375418_RPS19_NM_+|</t>
  </si>
  <si>
    <t>RPS19</t>
  </si>
  <si>
    <t>chr19_41864326_+</t>
  </si>
  <si>
    <t>chr19:42373029-42373267:mpeak_41519|chr19_42363987_42375418_RPS19_NM_+|</t>
  </si>
  <si>
    <t>chr19:42373174:+;chr19:42373203:+;chr19:42373243:+;chr19:42373275:+</t>
  </si>
  <si>
    <t>CHAF1A</t>
  </si>
  <si>
    <t>chr19:4422550-4422800:mpeak_39481|chr19_4402659_4442921_CHAF1A_NM_+|</t>
  </si>
  <si>
    <t>chr19_4422627_+;chr19_4422677_+;chr19_4422719_+;chr19_4422778_+</t>
  </si>
  <si>
    <t>chr19:45163715-45163777:mpeak_41668|chr19_45147097_45165006_PVR_NM_+|</t>
  </si>
  <si>
    <t>PVR</t>
  </si>
  <si>
    <t>chr19:45163774:+</t>
  </si>
  <si>
    <t>chr19_44660457_+;chr19_44660504_+</t>
  </si>
  <si>
    <t>chr19:45382134-45382201:mpeak_41680|chr19_45349392_45391366_PVRL2_NM_+|</t>
  </si>
  <si>
    <t>PVRL2</t>
  </si>
  <si>
    <t>chr19:45382193:+</t>
  </si>
  <si>
    <t>chr19_44878932_+</t>
  </si>
  <si>
    <t>chr19:45916456-45916579:mpeak_41724|chr19_45912983_45927177_ERCC1_NM_-|</t>
  </si>
  <si>
    <t>ERCC1</t>
  </si>
  <si>
    <t>chr19:45916453:-</t>
  </si>
  <si>
    <t>chr19_45413198_-</t>
  </si>
  <si>
    <t>chr19:46292513-46292576:mpeak_41762|chr19_46287548_46296060_DMWD_NM_-|</t>
  </si>
  <si>
    <t>DMWD</t>
  </si>
  <si>
    <t>chr19:46292513:-</t>
  </si>
  <si>
    <t>chr19_45789258_-;chr19_45789314_-</t>
  </si>
  <si>
    <t>chr19:46293936-46294009:mpeak_41764|chr19_46287548_46296060_DMWD_NM_-|</t>
  </si>
  <si>
    <t>chr19:46293940:-;chr19:46293965:-</t>
  </si>
  <si>
    <t>chr19_45790691_-</t>
  </si>
  <si>
    <t>chr19:46499548-46499602:mpeak_41777|chr19_46498718_46521547_CCDC61_NM_+|</t>
  </si>
  <si>
    <t>CCDC61</t>
  </si>
  <si>
    <t>chr19:46499600:+</t>
  </si>
  <si>
    <t>chr19_45996340_+</t>
  </si>
  <si>
    <t>chr19:47251850-47251999:mpeak_41804|chr19_47249302_47258668_FKRP_NM_+|</t>
  </si>
  <si>
    <t>FKRP</t>
  </si>
  <si>
    <t>chr19:47251900:+</t>
  </si>
  <si>
    <t>chr19_46748643_+</t>
  </si>
  <si>
    <t>chr19:48250228-48250293:mpeak_41890|chr19_48248792_48260255_GLTSCR2_NM_+|</t>
  </si>
  <si>
    <t>GLTSCR2</t>
  </si>
  <si>
    <t>chr19_47747025_+</t>
  </si>
  <si>
    <t>chr19:48694189-48694258:mpeak_41930|chr19_48673948_48697909_C19orf68_NM_+|</t>
  </si>
  <si>
    <t>C19orf68</t>
  </si>
  <si>
    <t>chr19:48694245:+</t>
  </si>
  <si>
    <t>chr19_48190987_+</t>
  </si>
  <si>
    <t>chr19:49090764-49090876:mpeak_41977|chr19_49055428_49102391_SULT2B1_NM_+|</t>
  </si>
  <si>
    <t>SULT2B1</t>
  </si>
  <si>
    <t>chr19_48587561_+</t>
  </si>
  <si>
    <t>chr19:4911777-4911939:mpeak_39522|chr19_4903091_4960667_UHRF1_NM_+|</t>
  </si>
  <si>
    <t>UHRF1</t>
  </si>
  <si>
    <t>chr19:4911921:+</t>
  </si>
  <si>
    <t>chr19_4911908_+</t>
  </si>
  <si>
    <t>chr19:49663111-49663187:mpeak_42035|chr19_49661015_49714750_TRPM4_NM_+|</t>
  </si>
  <si>
    <t>TRPM4</t>
  </si>
  <si>
    <t>chr19:49663179:+</t>
  </si>
  <si>
    <t>chr19_49159921_+</t>
  </si>
  <si>
    <t>chr19:50374585-50374726:mpeak_42107|chr19_50373317_50381613_AKT1S1_NM_-|</t>
  </si>
  <si>
    <t>AKT1S1</t>
  </si>
  <si>
    <t>chr19:50374626:-;chr19:50374655:-</t>
  </si>
  <si>
    <t>chr19_49871370_-;chr19_49871399_-</t>
  </si>
  <si>
    <t>chr19:50484890-50485028:mpeak_42127|chr19_50480041_50528805_VRK3_NM_-|</t>
  </si>
  <si>
    <t>VRK3</t>
  </si>
  <si>
    <t>chr19:50484888:-;chr19:50484962:-</t>
  </si>
  <si>
    <t>chr19_49981686_-</t>
  </si>
  <si>
    <t>chr19:50489550-50489610:mpeak_42128|chr19_50480041_50528805_VRK3_NM_-|</t>
  </si>
  <si>
    <t>chr19:50489556:-;chr19:50489604:-</t>
  </si>
  <si>
    <t>chr19_49986302_-</t>
  </si>
  <si>
    <t>chr19:52485097-52485227:mpeak_42222|chr19_52469467_52490079_ZNF350_NM_-|</t>
  </si>
  <si>
    <t>ZNF350</t>
  </si>
  <si>
    <t>chr19:52485173:-</t>
  </si>
  <si>
    <t>chr19_51981904_-</t>
  </si>
  <si>
    <t>chr19:52641595-52641650:mpeak_42258|chr19_52620277_52643191_ZNF616_NM_-|</t>
  </si>
  <si>
    <t>ZNF616</t>
  </si>
  <si>
    <t>chr19:52641594:-</t>
  </si>
  <si>
    <t>chr19_52138345_-</t>
  </si>
  <si>
    <t>chr19:53122046-53122102:mpeak_42332|chr19_53118050_53193834_ZNF83_NM_-|</t>
  </si>
  <si>
    <t>ZNF83</t>
  </si>
  <si>
    <t>chr19:53122047:-</t>
  </si>
  <si>
    <t>PRPF31</t>
  </si>
  <si>
    <t>chr19:54622136-54622194:mpeak_42509|chr19_54618789_54634737_PRPF31_NM_+|</t>
  </si>
  <si>
    <t>chr19:54622189:+</t>
  </si>
  <si>
    <t>chr19_54118813_+</t>
  </si>
  <si>
    <t>chr19:54672888-54673002:mpeak_42525|chr19_54664111_54676944_TMC4_NM_-|</t>
  </si>
  <si>
    <t>TMC4</t>
  </si>
  <si>
    <t>chr19:54672930:-</t>
  </si>
  <si>
    <t>chr19_54169194_-</t>
  </si>
  <si>
    <t>chr19:54681965-54682117:mpeak_42528|chr19_54678125_54693733_MBOAT7_NM_-|</t>
  </si>
  <si>
    <t>MBOAT7</t>
  </si>
  <si>
    <t>chr19:54681977:-;chr19:54682042:-</t>
  </si>
  <si>
    <t>chr19_54178261_-;chr19_54178326_-</t>
  </si>
  <si>
    <t>chr19:54683372-54683434:mpeak_42530|chr19_54678125_54693733_MBOAT7_NM_-|</t>
  </si>
  <si>
    <t>chr19:54683381:-</t>
  </si>
  <si>
    <t>chr19_54179666_-</t>
  </si>
  <si>
    <t>chr19:55591335-55591397:mpeak_42557|chr19_55587220_55598895_EPS8L1_NM_+|</t>
  </si>
  <si>
    <t>EPS8L1</t>
  </si>
  <si>
    <t>chr19_55080024_+</t>
  </si>
  <si>
    <t>chr19:5562642-5562715:mpeak_39548|chr19_5561410_5568045_TINCR_NR_-|</t>
  </si>
  <si>
    <t>TINCR</t>
  </si>
  <si>
    <t>chr19:5562646:-</t>
  </si>
  <si>
    <t>chr19_5562636_-</t>
  </si>
  <si>
    <t>chr19:57706137-57706338:mpeak_42649|chr19_57702867_57722721_ZNF264_NM_+|</t>
  </si>
  <si>
    <t>ZNF264</t>
  </si>
  <si>
    <t>chr19:57706224:+;chr19:57706315:+</t>
  </si>
  <si>
    <t>chr19_57194855_+;chr19_57194962_+</t>
  </si>
  <si>
    <t>chr19:58365415-58365473:mpeak_42752|chr19_58361180_58369943_ZNF587_NM_+|</t>
  </si>
  <si>
    <t>ZNF587</t>
  </si>
  <si>
    <t>chr19:58365467:+</t>
  </si>
  <si>
    <t>chr19_57854098_+</t>
  </si>
  <si>
    <t>chr1:9634727-9634886:mpeak_397|chr1_9599527_9642356_SLC25A33_NM_+|</t>
  </si>
  <si>
    <t>SLC25A33</t>
  </si>
  <si>
    <t>chr1_9574807_+</t>
  </si>
  <si>
    <t>chr20:13564991-13565041:mpeak_49915|chr20_13371099_13619583_TASP1_NM_-|</t>
  </si>
  <si>
    <t>TASP1</t>
  </si>
  <si>
    <t>chr20:13564990:-</t>
  </si>
  <si>
    <t>chr20_13584344_-</t>
  </si>
  <si>
    <t>SNX5</t>
  </si>
  <si>
    <t>chr20:17939949-17940080:mpeak_49990|chr20_17923051_17949634_SNX5_NM_-|</t>
  </si>
  <si>
    <t>chr20_17959276_-</t>
  </si>
  <si>
    <t>chr20:19870849-19871058:mpeak_50043|chr20_19867164_19981256_RIN2_NM_+|</t>
  </si>
  <si>
    <t>RIN2</t>
  </si>
  <si>
    <t>chr20:19870899:+;chr20:19870928:+;chr20:19870976:+</t>
  </si>
  <si>
    <t>chr20_19890283_+;chr20_19890340_+</t>
  </si>
  <si>
    <t>XRN2</t>
  </si>
  <si>
    <t>chr20:21317565-21317772:mpeak_50093|chr20_21283941_21369910_XRN2_NM_+|</t>
  </si>
  <si>
    <t>chr20_21337043_+</t>
  </si>
  <si>
    <t>chr20:2450467-2450529:mpeak_49646|chr20_2442585_2451499_SNRPB_NM_-mpeak_49646|chr20_2442585_2451499_SNRPB_NM_-||</t>
  </si>
  <si>
    <t>SNRPB</t>
  </si>
  <si>
    <t>chr20_2469831_-</t>
  </si>
  <si>
    <t>chr20:30129371-30129560:mpeak_50196|chr20_30102212_30156922_HM13_NM_+|</t>
  </si>
  <si>
    <t>HM13</t>
  </si>
  <si>
    <t>chr20:30129536:+;chr20:30129562:+</t>
  </si>
  <si>
    <t>chr20_31541745_+</t>
  </si>
  <si>
    <t>chr20:30960299-30960359:mpeak_50265|chr20_30946146_31022234_ASXL1_NM_+|</t>
  </si>
  <si>
    <t>ASXL1</t>
  </si>
  <si>
    <t>chr20:30960356:+</t>
  </si>
  <si>
    <t>chr20_32372570_+</t>
  </si>
  <si>
    <t>chr20:32439880-32440017:mpeak_50320|chr20_32399109_32441301_CHMP4B_NM_+|</t>
  </si>
  <si>
    <t>CHMP4B</t>
  </si>
  <si>
    <t>chr20_33852098_+;chr20_33852124_+;chr20_33852195_+</t>
  </si>
  <si>
    <t>chr20:3342309-3342383:mpeak_49692|chr20_3233330_3388309_C20orf194_NM_-|</t>
  </si>
  <si>
    <t>C20orf194</t>
  </si>
  <si>
    <t>chr20:3342325:-</t>
  </si>
  <si>
    <t>chr20:34362720-34362802:mpeak_50447|chr20_34359922_34535406_PHF20_NM_+|</t>
  </si>
  <si>
    <t>PHF20</t>
  </si>
  <si>
    <t>chr20:34362804:+</t>
  </si>
  <si>
    <t>chr20_35774880_+;chr20_35774910_+</t>
  </si>
  <si>
    <t>SOGA1</t>
  </si>
  <si>
    <t>chr20:35412152-35412309:mpeak_50503|chr20_35406234_35492087_SOGA1_NM_-|</t>
  </si>
  <si>
    <t>chr20:35412152:-;chr20:35412178:-;chr20:35412258:-</t>
  </si>
  <si>
    <t>chr20_36783856_-;chr20_36783897_-</t>
  </si>
  <si>
    <t>chr20:43375791-43375848:mpeak_50723|chr20_43374487_43378769_KCNK15_NM_+|</t>
  </si>
  <si>
    <t>KCNK15</t>
  </si>
  <si>
    <t>chr20:43375842:+</t>
  </si>
  <si>
    <t>chr20_44747177_+;chr20_44747200_+</t>
  </si>
  <si>
    <t>chr20:44566457-44566620:mpeak_50811|chr20_44563316_44576162_PCIF1_NM_+|</t>
  </si>
  <si>
    <t>PCIF1</t>
  </si>
  <si>
    <t>chr20:44566512:+;chr20:44566611:+</t>
  </si>
  <si>
    <t>chr20_45937872_+;chr20_45937970_+</t>
  </si>
  <si>
    <t>chr20:44984626-44984683:mpeak_50834|chr20_44979163_44993097_SLC35C2_NM_-|</t>
  </si>
  <si>
    <t>SLC35C2</t>
  </si>
  <si>
    <t>chr20:44984630:-</t>
  </si>
  <si>
    <t>chr20_46355994_-</t>
  </si>
  <si>
    <t>NCOA3</t>
  </si>
  <si>
    <t>chr20:46258962-46259022:mpeak_50910|chr20_46130600_46282149_NCOA3_NM_+|</t>
  </si>
  <si>
    <t>chr20:46259018:+</t>
  </si>
  <si>
    <t>chr20_47630271_+</t>
  </si>
  <si>
    <t>SULF2</t>
  </si>
  <si>
    <t>chr20:46329767-46329975:mpeak_50952|chr20_46287136_46415360_SULF2_NM_-|</t>
  </si>
  <si>
    <t>chr20:46329767:-;chr20:46329793:-;chr20:46329838:-</t>
  </si>
  <si>
    <t>chr20_47701053_-;chr20_47701094_-</t>
  </si>
  <si>
    <t>chr20:46335254-46335310:mpeak_50953|chr20_46287136_46415360_SULF2_NM_-|</t>
  </si>
  <si>
    <t>chr20:46335257:-</t>
  </si>
  <si>
    <t>chr20_47706514_-</t>
  </si>
  <si>
    <t>chr20:46340428-46340499:mpeak_50955|chr20_46287136_46415360_SULF2_NM_-|</t>
  </si>
  <si>
    <t>chr20:46340428:-</t>
  </si>
  <si>
    <t>chr20:46365261-46365313:mpeak_50961|chr20_46287136_46415360_SULF2_NM_-|</t>
  </si>
  <si>
    <t>chr20:46365270:-</t>
  </si>
  <si>
    <t>chr20_47736517_-</t>
  </si>
  <si>
    <t>chr20:47247845-47247897:mpeak_50991|chr20_47242465_47444420_PREX1_NM_-|</t>
  </si>
  <si>
    <t>PREX1</t>
  </si>
  <si>
    <t>chr20:47247844:-</t>
  </si>
  <si>
    <t>chr20:47308855-47309167:mpeak_51001|chr20_47242465_47444420_PREX1_NM_-|</t>
  </si>
  <si>
    <t>chr20:47308861:-;chr20:47309009:-;chr20:47309116:-</t>
  </si>
  <si>
    <t>chr20_48692324_-;chr20_48692474_-;chr20_48692574_-</t>
  </si>
  <si>
    <t>chr20:47438201-47438289:mpeak_51013|chr20_47242465_47444420_PREX1_NM_-|</t>
  </si>
  <si>
    <t>chr20:47438198:-;chr20:47438225:-</t>
  </si>
  <si>
    <t>chr20_48821678_-</t>
  </si>
  <si>
    <t>ARFGEF2</t>
  </si>
  <si>
    <t>chr20:47549126-47549277:mpeak_51023|chr20_47538274_47649559_ARFGEF2_NM_+|</t>
  </si>
  <si>
    <t>chr20_48932641_+</t>
  </si>
  <si>
    <t>STAU1</t>
  </si>
  <si>
    <t>chr20:47760281-47760364:mpeak_51061|chr20_47731430_47804904_STAU1_NM_-|</t>
  </si>
  <si>
    <t>chr20:47760278:-;chr20:47760307:-</t>
  </si>
  <si>
    <t>chr20_49143751_-;chr20_49143798_-;chr20_49143823_-</t>
  </si>
  <si>
    <t>chr20:47900106-47900232:mpeak_51082|chr20_47894714_47905581_ZFAS1_NR_+|</t>
  </si>
  <si>
    <t>ZFAS1</t>
  </si>
  <si>
    <t>chr20_49283691_+</t>
  </si>
  <si>
    <t>DPM1</t>
  </si>
  <si>
    <t>chr20:49566026-49566161:mpeak_51213|chr20_49551773_49575060_DPM1_NM_-|</t>
  </si>
  <si>
    <t>chr20_50949499_-</t>
  </si>
  <si>
    <t>chr20:52826554-52826613:mpeak_51351|chr20_52824501_52835557_PFDN4_NM_+|</t>
  </si>
  <si>
    <t>PFDN4</t>
  </si>
  <si>
    <t>chr20_54210067_+</t>
  </si>
  <si>
    <t>chr20:57395673-57395730:mpeak_51541|chr20_57394310_57425958_GNAS-AS1_NR_-|</t>
  </si>
  <si>
    <t>GNAS-AS1</t>
  </si>
  <si>
    <t>chr20:57395676:-</t>
  </si>
  <si>
    <t>chr20_58820615_-</t>
  </si>
  <si>
    <t>chr20:57408854-57408915:mpeak_51545|chr20_57394310_57425958_GNAS-AS1_NR_-|</t>
  </si>
  <si>
    <t>chr20:57408864:-</t>
  </si>
  <si>
    <t>chr20_58833810_-</t>
  </si>
  <si>
    <t>chr20:58494178-58494416:mpeak_51590|chr20_58439443_58507209_SYCP2_NM_-|</t>
  </si>
  <si>
    <t>SYCP2</t>
  </si>
  <si>
    <t>chr20:58494152:-;chr20:58494177:-;chr20:58494346:-</t>
  </si>
  <si>
    <t>chr20_59919292_-</t>
  </si>
  <si>
    <t>chr20:58513104-58513193:mpeak_51594|chr20_58508818_58518994_FAM217B_NM_+|</t>
  </si>
  <si>
    <t>FAM217B</t>
  </si>
  <si>
    <t>chr20_59938099_+</t>
  </si>
  <si>
    <t>chr20:60916941-60916998:mpeak_51665|chr20_60884531_60942368_LAMA5_NM_-|</t>
  </si>
  <si>
    <t>LAMA5</t>
  </si>
  <si>
    <t>chr20:60916947:-</t>
  </si>
  <si>
    <t>chr20_62341892_-</t>
  </si>
  <si>
    <t>DIDO1</t>
  </si>
  <si>
    <t>chr20:61533769-61533825:mpeak_51710|chr20_61513766_61569304_DIDO1_NM_-|</t>
  </si>
  <si>
    <t>chr20:61533769:-</t>
  </si>
  <si>
    <t>chr20_62902418_-</t>
  </si>
  <si>
    <t>chr20:62559010-62559071:mpeak_51797|chr20_62526454_62562817_DNAJC5_NM_+|</t>
  </si>
  <si>
    <t>DNAJC5</t>
  </si>
  <si>
    <t>chr20:62559067:+</t>
  </si>
  <si>
    <t>chr20_63927713_+</t>
  </si>
  <si>
    <t>chr20:9149558-9149624:mpeak_49862|chr20_9049700_9459567_PLCB4_NM_+|</t>
  </si>
  <si>
    <t>PLCB4</t>
  </si>
  <si>
    <t>chr20_9168966_+</t>
  </si>
  <si>
    <t>chr2:103393025-103393082:mpeak_45968|chr2_103378489_103431206_TMEM182_NM_+|</t>
  </si>
  <si>
    <t>TMEM182</t>
  </si>
  <si>
    <t>chr2:103393080:+</t>
  </si>
  <si>
    <t>BUB1</t>
  </si>
  <si>
    <t>chr2:111408674-111408728:mpeak_46149|chr2_111395736_111435684_BUB1_NM_-|</t>
  </si>
  <si>
    <t>chr2:111408678:-</t>
  </si>
  <si>
    <t>chr2_110651101_-</t>
  </si>
  <si>
    <t>chr2:11691850-11691907:mpeak_43184|chr2_11674241_11780416_GREB1_NM_+|</t>
  </si>
  <si>
    <t>GREB1</t>
  </si>
  <si>
    <t>chr2:11691933:+</t>
  </si>
  <si>
    <t>chr2_11551774_+</t>
  </si>
  <si>
    <t>chr2:11721196-11721403:mpeak_43188|chr2_11674241_11780416_GREB1_NM_+|</t>
  </si>
  <si>
    <t>chr2:11721329:+;chr2:11721391:+</t>
  </si>
  <si>
    <t>chr2_11581202_+;chr2_11581264_+</t>
  </si>
  <si>
    <t>chr2:133419425-133419479:mpeak_46716|chr2_133403853_133429070_LYPD1_NM_-|</t>
  </si>
  <si>
    <t>LYPD1</t>
  </si>
  <si>
    <t>chr2:133419428:-</t>
  </si>
  <si>
    <t>chr2_132661856_-</t>
  </si>
  <si>
    <t>chr21:34896312-34896430:mpeak_52156|chr21_34876622_34915198_GART_NM_-|</t>
  </si>
  <si>
    <t>GART</t>
  </si>
  <si>
    <t>chr21:34896316:-</t>
  </si>
  <si>
    <t>chr21_33524012_-;chr21_33524075_-;chr21_33524116_-</t>
  </si>
  <si>
    <t>chr2:135815822-135815894:mpeak_46755|chr2_135809834_135926114_RAB3GAP1_NM_+|</t>
  </si>
  <si>
    <t>RAB3GAP1</t>
  </si>
  <si>
    <t>chr2:135815881:+</t>
  </si>
  <si>
    <t>chr2_135058346_+</t>
  </si>
  <si>
    <t>ZRANB3</t>
  </si>
  <si>
    <t>chr2:136102688-136102763:mpeak_46778|chr2_135958010_136288806_ZRANB3_NM_-|</t>
  </si>
  <si>
    <t>chr2:136102691:-</t>
  </si>
  <si>
    <t>chr2_135345118_-</t>
  </si>
  <si>
    <t>chr21:36227402-36227452:mpeak_52215|chr21_36164907_36421595_RUNX1_NM_-|</t>
  </si>
  <si>
    <t>RUNX1</t>
  </si>
  <si>
    <t>chr21_34855077_-</t>
  </si>
  <si>
    <t>chr2:136500664-136500986:mpeak_46790|chr2_136499188_136540318_UBXN4_NM_+|</t>
  </si>
  <si>
    <t>UBXN4</t>
  </si>
  <si>
    <t>chr2:136500788:+;chr2:136500922:+;chr2:136500975:+</t>
  </si>
  <si>
    <t>chr2_135743216_+;chr2_135743397_+</t>
  </si>
  <si>
    <t>chr21:37514368-37514440:mpeak_52234|chr21_37507262_37518373_CBR3_NM_+|</t>
  </si>
  <si>
    <t>CBR3</t>
  </si>
  <si>
    <t>chr21:37514424:+;chr21:37514451:+</t>
  </si>
  <si>
    <t>chr21_36142142_+</t>
  </si>
  <si>
    <t>DOPEY2</t>
  </si>
  <si>
    <t>chr21:37605904-37605956:mpeak_52239|chr21_37536838_37665617_DOPEY2_NM_+|</t>
  </si>
  <si>
    <t>chr21:37605956:+</t>
  </si>
  <si>
    <t>chr21_36233656_+</t>
  </si>
  <si>
    <t>SPOPL</t>
  </si>
  <si>
    <t>chr2:139264447-139264588:mpeak_46845|chr2_139259349_139326505_SPOPL_NM_+|</t>
  </si>
  <si>
    <t>chr2_138506953_+</t>
  </si>
  <si>
    <t>BRWD1</t>
  </si>
  <si>
    <t>chr21:40676208-40676269:mpeak_52375|chr21_40569341_40685712_BRWD1_NM_-|</t>
  </si>
  <si>
    <t>chr21:40676212:-</t>
  </si>
  <si>
    <t>chr21_39304287_-;chr21_39304328_-</t>
  </si>
  <si>
    <t>chr21:40684105-40684176:mpeak_52377|chr21_40569341_40685712_BRWD1_NM_-|</t>
  </si>
  <si>
    <t>chr21:40684103:-</t>
  </si>
  <si>
    <t>chr21_39312200_-</t>
  </si>
  <si>
    <t>chr21:42573808-42573878:mpeak_52429|chr21_42539727_42647297_BACE2_NM_+|</t>
  </si>
  <si>
    <t>BACE2</t>
  </si>
  <si>
    <t>chr21:42573863:+</t>
  </si>
  <si>
    <t>chr21_41201931_+</t>
  </si>
  <si>
    <t>chr21:43369779-43369839:mpeak_52457|chr21_43309453_43373999_C2CD2_NM_-|</t>
  </si>
  <si>
    <t>C2CD2</t>
  </si>
  <si>
    <t>chr21:43369789:-</t>
  </si>
  <si>
    <t>chr21_41949680_-</t>
  </si>
  <si>
    <t>chr21:44265281-44265334:mpeak_52500|chr21_44263391_44299699_WDR4_NM_-|</t>
  </si>
  <si>
    <t>WDR4</t>
  </si>
  <si>
    <t>chr21:44265282:-</t>
  </si>
  <si>
    <t>chr21:44266803-44266857:mpeak_52501|chr21_44263391_44299699_WDR4_NM_-|</t>
  </si>
  <si>
    <t>chr21_42846700_-</t>
  </si>
  <si>
    <t>chr21:44268152-44268266:mpeak_52504|chr21_44263391_44299699_WDR4_NM_-|</t>
  </si>
  <si>
    <t>chr21:44268151:-;chr21:44268201:-</t>
  </si>
  <si>
    <t>chr21_42848121_-</t>
  </si>
  <si>
    <t>chr21:44475167-44475223:mpeak_52532|chr21_44474093_44496472_CBS_NM_-|</t>
  </si>
  <si>
    <t>CBS</t>
  </si>
  <si>
    <t>chr21:44475167:-</t>
  </si>
  <si>
    <t>TRAPPC10</t>
  </si>
  <si>
    <t>chr21:45479457-45479588:mpeak_52599|chr21_45432205_45523173_TRAPPC10_NM_+|</t>
  </si>
  <si>
    <t>chr21:45479508:+;chr21:45479579:+</t>
  </si>
  <si>
    <t>chr21_44059697_+</t>
  </si>
  <si>
    <t>UBE2G2</t>
  </si>
  <si>
    <t>chr21:46196777-46196899:mpeak_52653|chr21_46191404_46221751_UBE2G2_NM_-|</t>
  </si>
  <si>
    <t>chr21:46196775:-;chr21:46196823:-</t>
  </si>
  <si>
    <t>chr21:46219900-46219957:mpeak_52654|chr21_46191404_46221751_UBE2G2_NM_-|</t>
  </si>
  <si>
    <t>chr21:46219902:-</t>
  </si>
  <si>
    <t>chr21_44799988_-</t>
  </si>
  <si>
    <t>FAM207A</t>
  </si>
  <si>
    <t>chr21:46381594-46381672:mpeak_52679|chr21_46359954_46396594_FAM207A_NM_+|</t>
  </si>
  <si>
    <t>chr21:46381646:+;chr21:46381674:+</t>
  </si>
  <si>
    <t>ADARB1</t>
  </si>
  <si>
    <t>chr21:46566117-46566288:mpeak_52692|chr21_46494492_46645461_ADARB1_NR_+mpeak_52692|chr21_46494492_46641932_ADARB1_NM_+||</t>
  </si>
  <si>
    <t>chr21:46566210:+;chr21:46566291:+</t>
  </si>
  <si>
    <t>chr21_45146295_+</t>
  </si>
  <si>
    <t>chr21:47671419-47671532:mpeak_52740|chr21_47655340_47705308_MCM3AP_NM_-|</t>
  </si>
  <si>
    <t>MCM3AP</t>
  </si>
  <si>
    <t>chr21:47671429:-</t>
  </si>
  <si>
    <t>chr21_46251516_-</t>
  </si>
  <si>
    <t>PRMT2</t>
  </si>
  <si>
    <t>chr21:48056331-48056467:mpeak_52798|chr21_48055506_48084206_PRMT2_NM_+|</t>
  </si>
  <si>
    <t>chr21:48056459:+</t>
  </si>
  <si>
    <t>chr21_46636475_+;chr21_46636545_+</t>
  </si>
  <si>
    <t>chr21:48077872-48077937:mpeak_52804|chr21_48055506_48084206_PRMT2_NM_+|</t>
  </si>
  <si>
    <t>chr21:48077935:+</t>
  </si>
  <si>
    <t>chr21_46658013_+</t>
  </si>
  <si>
    <t>chr2:149502269-149502323:mpeak_47002|chr2_149402559_149543873_EPC2_NM_+|</t>
  </si>
  <si>
    <t>EPC2</t>
  </si>
  <si>
    <t>chr2:149502323:+</t>
  </si>
  <si>
    <t>chr2_148744752_+</t>
  </si>
  <si>
    <t>ARL5A</t>
  </si>
  <si>
    <t>chr2:152683570-152683637:mpeak_47096|chr2_152659838_152685009_ARL5A_NM_-|</t>
  </si>
  <si>
    <t>chr2:152683553:-;chr2:152683584:-</t>
  </si>
  <si>
    <t>chr2_151827065_-</t>
  </si>
  <si>
    <t>TANC1</t>
  </si>
  <si>
    <t>chr2:159948258-159948317:mpeak_47220|chr2_159825145_160086088_TANC1_NM_+|</t>
  </si>
  <si>
    <t>chr2:159948315:+</t>
  </si>
  <si>
    <t>chr2_159091803_+</t>
  </si>
  <si>
    <t>BAZ2B</t>
  </si>
  <si>
    <t>chr2:160261355-160261429:mpeak_47250|chr2_160176929_160473112_BAZ2B_NM_-|</t>
  </si>
  <si>
    <t>chr2_159404848_-</t>
  </si>
  <si>
    <t>chr2:160303288-160303411:mpeak_47255|chr2_160176929_160473112_BAZ2B_NM_-|</t>
  </si>
  <si>
    <t>chr2_159446791_-</t>
  </si>
  <si>
    <t>chr2:160317434-160317567:mpeak_47256|chr2_160176929_160473112_BAZ2B_NM_-|</t>
  </si>
  <si>
    <t>chr2:160317442:-</t>
  </si>
  <si>
    <t>PXDN</t>
  </si>
  <si>
    <t>chr2:1656847-1656904:mpeak_42934|chr2_1638095_1748319_PXDN_NM_-|</t>
  </si>
  <si>
    <t>chr2:1656853:-</t>
  </si>
  <si>
    <t>chr2_1653075_-</t>
  </si>
  <si>
    <t>STK39</t>
  </si>
  <si>
    <t>chr2:169020302-169020399:mpeak_47417|chr2_168812080_169104105_STK39_NM_-|</t>
  </si>
  <si>
    <t>chr2_168163841_-</t>
  </si>
  <si>
    <t>TLK1</t>
  </si>
  <si>
    <t>chr2:171917584-171917676:mpeak_47523|chr2_171850466_172087824_TLK1_NM_-|</t>
  </si>
  <si>
    <t>chr2:171917590:-;chr2:171917666:-</t>
  </si>
  <si>
    <t>chr2_171061108_-;chr2_171061157_-</t>
  </si>
  <si>
    <t>chr2:175222897-175223036:mpeak_47660|chr2_175213900_175260443_CIR1_NM_-|</t>
  </si>
  <si>
    <t>CIR1</t>
  </si>
  <si>
    <t>chr2:175222901:-;chr2:175222936:-</t>
  </si>
  <si>
    <t>chr2_174358211_-</t>
  </si>
  <si>
    <t>chr2:178081044-178081118:mpeak_47736|chr2_178077421_178084135_HNRNPA3_NM_+mpeak_47736|chr2_178077421_178084135_HNRNPA3_NM_+||</t>
  </si>
  <si>
    <t>HNRNPA3</t>
  </si>
  <si>
    <t>chr2:178081109:+</t>
  </si>
  <si>
    <t>chr2_177216380_+</t>
  </si>
  <si>
    <t>SMC6</t>
  </si>
  <si>
    <t>chr2:17897480-17897535:mpeak_43253|chr2_17846880_17935096_SMC6_NM_-|</t>
  </si>
  <si>
    <t>chr2_17716213_-</t>
  </si>
  <si>
    <t>MYO1B</t>
  </si>
  <si>
    <t>chr2:192208743-192208804:mpeak_48075|chr2_192110106_192288562_MYO1B_NM_+|</t>
  </si>
  <si>
    <t>chr2:192208795:+</t>
  </si>
  <si>
    <t>chr2_191344067_+</t>
  </si>
  <si>
    <t>chr2:192283877-192283933:mpeak_48091|chr2_192110106_192288562_MYO1B_NM_+|</t>
  </si>
  <si>
    <t>chr2:192283927:+</t>
  </si>
  <si>
    <t>chr2_191419201_+</t>
  </si>
  <si>
    <t>CFLAR</t>
  </si>
  <si>
    <t>chr2:202006162-202006330:mpeak_48307|chr2_201980826_202027718_CFLAR_NM_+|</t>
  </si>
  <si>
    <t>chr2:202006216:+;chr2:202006321:+</t>
  </si>
  <si>
    <t>chr2_201141490_+;chr2_201141537_+;chr2_201141596_+</t>
  </si>
  <si>
    <t>NOP58</t>
  </si>
  <si>
    <t>chr2:203152241-203152368:mpeak_48371|chr2_203130514_203168108_NOP58_NM_+|</t>
  </si>
  <si>
    <t>chr2_202287590_+</t>
  </si>
  <si>
    <t>chr2:203157941-203158189:mpeak_48373|chr2_203130514_203168108_NOP58_NM_+|</t>
  </si>
  <si>
    <t>chr2_202293497_+</t>
  </si>
  <si>
    <t>chr2:20821939-20822002:mpeak_43327|chr2_20819005_20850864_HS1BP3_NM_-|</t>
  </si>
  <si>
    <t>HS1BP3</t>
  </si>
  <si>
    <t>chr2:20821947:-</t>
  </si>
  <si>
    <t>chr2_20622188_-</t>
  </si>
  <si>
    <t>CREB1</t>
  </si>
  <si>
    <t>chr2:208395492-208395552:mpeak_48555|chr2_208394615_208461637_CREB1_NM_+|</t>
  </si>
  <si>
    <t>chr2:208395546:+</t>
  </si>
  <si>
    <t>chr2_207530792_+;chr2_207530820_+</t>
  </si>
  <si>
    <t>chr2:212638503-212638725:mpeak_48650|chr2_212248785_213403352_ERBB4_NM_-|</t>
  </si>
  <si>
    <t>ERBB4</t>
  </si>
  <si>
    <t>chr2_211773812_-</t>
  </si>
  <si>
    <t>chr2:212641197-212641275:mpeak_48655|chr2_212248785_213403352_ERBB4_NM_-|</t>
  </si>
  <si>
    <t>chr2_211776495_-</t>
  </si>
  <si>
    <t>ATIC</t>
  </si>
  <si>
    <t>chr2:216211914-216212092:mpeak_48696|chr2_216176678_216214258_ATIC_NM_+|</t>
  </si>
  <si>
    <t>chr2:216212072:+</t>
  </si>
  <si>
    <t>chr2_215347347_+</t>
  </si>
  <si>
    <t>MREG</t>
  </si>
  <si>
    <t>chr2:216831074-216831134:mpeak_48714|chr2_216809720_216878346_MREG_NM_-|</t>
  </si>
  <si>
    <t>chr2_215966360_-</t>
  </si>
  <si>
    <t>chr2:219268377-219268504:mpeak_48802|chr2_219263060_219269019_CTDSP1_NM_+|</t>
  </si>
  <si>
    <t>CTDSP1</t>
  </si>
  <si>
    <t>chr2:219268384:+;chr2:219268426:+;chr2:219268498:+</t>
  </si>
  <si>
    <t>chr2_218403674_+;chr2_218403792_+</t>
  </si>
  <si>
    <t>C22orf39</t>
  </si>
  <si>
    <t>chr22:19430669-19430732:mpeak_52936|chr22_19429217_19435755_C22orf39_NM_-|</t>
  </si>
  <si>
    <t>chr22:19430673:-</t>
  </si>
  <si>
    <t>chr22_19443150_-</t>
  </si>
  <si>
    <t>chr22:19495325-19495397:mpeak_52949|chr22_19467348_19508003_CDC45_NM_+|</t>
  </si>
  <si>
    <t>CDC45</t>
  </si>
  <si>
    <t>chr22:19495396:+</t>
  </si>
  <si>
    <t>chr22_19507872_+</t>
  </si>
  <si>
    <t>TXNRD2</t>
  </si>
  <si>
    <t>chr22:19893504-19893562:mpeak_52971|chr22_19863330_19929515_TXNRD2_NM_-mpeak_52971|chr22_19863330_19929515_TXNRD2_NM_-||</t>
  </si>
  <si>
    <t>chr22_19905984_-</t>
  </si>
  <si>
    <t>chr22:19992538-19992691:mpeak_52982|chr22_19958266_20004309_ARVCF_NM_-|</t>
  </si>
  <si>
    <t>ARVCF</t>
  </si>
  <si>
    <t>chr22:19992554:-;chr22:19992633:-</t>
  </si>
  <si>
    <t>chr22_20005032_-;chr22_20005111_-</t>
  </si>
  <si>
    <t>chr22:20094116-20094229:mpeak_52989|chr22_20067754_20097547_DGCR8_NM_+|</t>
  </si>
  <si>
    <t>DGCR8</t>
  </si>
  <si>
    <t>chr22:20094226:+</t>
  </si>
  <si>
    <t>chr2:220426427-220426502:mpeak_48909|chr2_220415564_220436268_OBSL1_NM_-|</t>
  </si>
  <si>
    <t>OBSL1</t>
  </si>
  <si>
    <t>chr2:220426444:-</t>
  </si>
  <si>
    <t>chr2_219561709_-;chr2_219561757_-</t>
  </si>
  <si>
    <t>chr2:225370662-225370752:mpeak_49003|chr2_225339093_225450114_CUL3_NM_-|</t>
  </si>
  <si>
    <t>CUL3</t>
  </si>
  <si>
    <t>chr2_224505968_-</t>
  </si>
  <si>
    <t>chr22:28256115-28256188:mpeak_53279|chr22_28249651_28315294_PITPNB_NM_-|</t>
  </si>
  <si>
    <t>PITPNB</t>
  </si>
  <si>
    <t>chr22_27860131_-</t>
  </si>
  <si>
    <t>chr22:29120943-29121098:mpeak_53293|chr22_29083974_29137822_CHEK2_NM_-|</t>
  </si>
  <si>
    <t>CHEK2</t>
  </si>
  <si>
    <t>chr22:29120948:-</t>
  </si>
  <si>
    <t>chr22_28724966_-</t>
  </si>
  <si>
    <t>chr2:230910374-230910440:mpeak_49098|chr2_230902247_230933715_SLC16A14_NM_-|</t>
  </si>
  <si>
    <t>SLC16A14</t>
  </si>
  <si>
    <t>chr2:230910384:-</t>
  </si>
  <si>
    <t>chr2_230045658_-</t>
  </si>
  <si>
    <t>chr22:31736657-31736718:mpeak_53480|chr22_31723295_31742249_PATZ1_NM_-|</t>
  </si>
  <si>
    <t>PATZ1</t>
  </si>
  <si>
    <t>chr22:31736665:-</t>
  </si>
  <si>
    <t>chr22_31340681_-;chr22_31340711_-;chr22_31340733_-</t>
  </si>
  <si>
    <t>EIF4E2</t>
  </si>
  <si>
    <t>chr2:233433863-233433931:mpeak_49198|chr2_233415296_233445613_EIF4E2_NM_+|</t>
  </si>
  <si>
    <t>chr2:233433886:+;chr2:233433920:+</t>
  </si>
  <si>
    <t>chr2_232569209_+</t>
  </si>
  <si>
    <t>chr2:235861783-235861881:mpeak_49277|chr2_235860627_235962235_SH3BP4_NM_+|</t>
  </si>
  <si>
    <t>SH3BP4</t>
  </si>
  <si>
    <t>chr2:235861834:+</t>
  </si>
  <si>
    <t>chr2_234953203_+;chr2_234953268_+</t>
  </si>
  <si>
    <t>chr2:236716528-236716593:mpeak_49288|chr2_236402732_237032562_AGAP1_NM_+|</t>
  </si>
  <si>
    <t>AGAP1</t>
  </si>
  <si>
    <t>chr2:236716550:+;chr2:236716584:+</t>
  </si>
  <si>
    <t>chr2_235807903_+;chr2_235807954_+</t>
  </si>
  <si>
    <t>TRIOBP</t>
  </si>
  <si>
    <t>chr22:38156062-38156361:mpeak_53665|chr22_38092994_38169789_TRIOBP_NM_+|</t>
  </si>
  <si>
    <t>chr22:38156121:+;chr22:38156200:+;chr22:38156355:+</t>
  </si>
  <si>
    <t>chr22_37760046_+;chr22_37760106_+;chr22_37760350_+</t>
  </si>
  <si>
    <t>chr2:239237562-239237884:mpeak_49406|chr2_239229184_239307394_TRAF3IP1_NM_+|</t>
  </si>
  <si>
    <t>TRAF3IP1</t>
  </si>
  <si>
    <t>chr2_238328979_+;chr2_238329011_+;chr2_238329065_+;chr2_238329173_+;chr2_238329195_+</t>
  </si>
  <si>
    <t>chr22:42478017-42478076:mpeak_53959|chr22_42475694_42479122_SMDT1_NM_+|</t>
  </si>
  <si>
    <t>SMDT1</t>
  </si>
  <si>
    <t>chr22_42082036_+</t>
  </si>
  <si>
    <t>chr22:42483053-42483120:mpeak_53965|chr22_42482318_42486888_NDUFA6_NM_-|</t>
  </si>
  <si>
    <t>NDUFA6</t>
  </si>
  <si>
    <t>chr22_42087059_-;chr22_42087122_-</t>
  </si>
  <si>
    <t>chr2:242661109-242661223:mpeak_49540|chr2_242641455_242664403_ING5_NM_+|</t>
  </si>
  <si>
    <t>ING5</t>
  </si>
  <si>
    <t>chr2:242661161:+;chr2:242661215:+</t>
  </si>
  <si>
    <t>chr2_241721745_+;chr2_241721800_+</t>
  </si>
  <si>
    <t>chr22:46705001-46705142:mpeak_54131|chr22_46692637_46725943_GTSE1_NM_+|</t>
  </si>
  <si>
    <t>GTSE1</t>
  </si>
  <si>
    <t>chr22:46705057:+;chr22:46705103:+</t>
  </si>
  <si>
    <t>chr22_46309160_+;chr22_46309245_+</t>
  </si>
  <si>
    <t>chr22:46722622-46722675:mpeak_54132|chr22_46692637_46725943_GTSE1_NM_+|</t>
  </si>
  <si>
    <t>chr22:46722672:+</t>
  </si>
  <si>
    <t>chr22_46326775_+</t>
  </si>
  <si>
    <t>chr22:46892828-46892886:mpeak_54143|chr22_46759084_46933067_CELSR1_NM_-|</t>
  </si>
  <si>
    <t>CELSR1</t>
  </si>
  <si>
    <t>chr22:46892833:-</t>
  </si>
  <si>
    <t>chr22_46496937_-;chr22_46496973_-</t>
  </si>
  <si>
    <t>chr22:50248142-50248266:mpeak_54177|chr22_50247496_50276981_ZBED4_NM_+|</t>
  </si>
  <si>
    <t>ZBED4</t>
  </si>
  <si>
    <t>chr22:50248200:+</t>
  </si>
  <si>
    <t>chr22_49854550_+</t>
  </si>
  <si>
    <t>chr2:26419236-26419353:mpeak_43519|chr2_26414264_26467594_HADHA_NM_-|</t>
  </si>
  <si>
    <t>HADHA</t>
  </si>
  <si>
    <t>chr2:26419238:-</t>
  </si>
  <si>
    <t>chr2_26196370_-</t>
  </si>
  <si>
    <t>chr2:27605034-27605105:mpeak_43643|chr2_27604672_27632550_PPM1G_NM_-|</t>
  </si>
  <si>
    <t>PPM1G</t>
  </si>
  <si>
    <t>chr2_27382187_-</t>
  </si>
  <si>
    <t>WDR43</t>
  </si>
  <si>
    <t>chr2:29147188-29147394:mpeak_43746|chr2_29117508_29169465_WDR43_NM_+|</t>
  </si>
  <si>
    <t>chr2_28924390_+</t>
  </si>
  <si>
    <t>SLC30A6</t>
  </si>
  <si>
    <t>chr2:32424629-32424689:mpeak_43813|chr2_32390909_32445281_SLC30A6_NM_+|</t>
  </si>
  <si>
    <t>chr2:32424680:+</t>
  </si>
  <si>
    <t>chr2_32199609_+</t>
  </si>
  <si>
    <t>chr2:32622078-32622155:mpeak_43839|chr2_32582095_32842791_BIRC6_NM_+|</t>
  </si>
  <si>
    <t>BIRC6</t>
  </si>
  <si>
    <t>chr2:32622146:+</t>
  </si>
  <si>
    <t>chr2_32397078_+</t>
  </si>
  <si>
    <t>TRAPPC12</t>
  </si>
  <si>
    <t>chr2:3481458-3481510:mpeak_42946|chr2_3383445_3482989_TRAPPC12_NM_+|</t>
  </si>
  <si>
    <t>chr2_3477739_+</t>
  </si>
  <si>
    <t>SOS1</t>
  </si>
  <si>
    <t>chr2:39274080-39274172:mpeak_44075|chr2_39213456_39347604_SOS1_NM_-|</t>
  </si>
  <si>
    <t>chr2_39046939_-</t>
  </si>
  <si>
    <t>chr2:39278523-39278586:mpeak_44076|chr2_39213456_39347604_SOS1_NM_-|</t>
  </si>
  <si>
    <t>chr2:39278521:-</t>
  </si>
  <si>
    <t>chr2_39051383_-</t>
  </si>
  <si>
    <t>LRPPRC</t>
  </si>
  <si>
    <t>chr2:44217433-44217554:mpeak_44185|chr2_44115795_44223144_LRPPRC_NM_-|</t>
  </si>
  <si>
    <t>chr2_43990336_-</t>
  </si>
  <si>
    <t>FBXO11</t>
  </si>
  <si>
    <t>chr2:48045547-48045608:mpeak_44353|chr2_48035386_48132932_FBXO11_NM_-|</t>
  </si>
  <si>
    <t>chr2:48045552:-</t>
  </si>
  <si>
    <t>chr2_47818414_-</t>
  </si>
  <si>
    <t>chr2:54196743-54196894:mpeak_44421|chr2_54092710_54197977_PSME4_NM_-|</t>
  </si>
  <si>
    <t>PSME4</t>
  </si>
  <si>
    <t>chr2_53969713_-</t>
  </si>
  <si>
    <t>MTIF2</t>
  </si>
  <si>
    <t>chr2:55479870-55479940:mpeak_44481|chr2_55463956_55496384_MTIF2_NM_-|</t>
  </si>
  <si>
    <t>chr2:55479884:-</t>
  </si>
  <si>
    <t>chr2_55252750_-</t>
  </si>
  <si>
    <t>SMEK2</t>
  </si>
  <si>
    <t>chr2:55838582-55838648:mpeak_44504|chr2_55777142_55844860_SMEK2_NM_-|</t>
  </si>
  <si>
    <t>chr2:55838587:-</t>
  </si>
  <si>
    <t>chr2_55611451_-</t>
  </si>
  <si>
    <t>chr2:55841628-55841743:mpeak_44507|chr2_55777142_55844860_SMEK2_NM_-|</t>
  </si>
  <si>
    <t>chr2:55841654:-;chr2:55841685:-</t>
  </si>
  <si>
    <t>chr2_55614519_-</t>
  </si>
  <si>
    <t>chr2:55843225-55843345:mpeak_44509|chr2_55777142_55844860_SMEK2_NM_-|</t>
  </si>
  <si>
    <t>chr2:55843228:-;chr2:55843287:-</t>
  </si>
  <si>
    <t>chr2_55616093_-;chr2_55616153_-</t>
  </si>
  <si>
    <t>chr2:58311216-58311280:mpeak_44538|chr2_58134785_58386483_VRK2_NM_+|</t>
  </si>
  <si>
    <t>VRK2</t>
  </si>
  <si>
    <t>chr2_58084122_+</t>
  </si>
  <si>
    <t>CCT4</t>
  </si>
  <si>
    <t>chr2:62104043-62104192:mpeak_44668|chr2_62095841_62115806_CCT4_NM_-|</t>
  </si>
  <si>
    <t>chr2_61876929_-;chr2_61876994_-</t>
  </si>
  <si>
    <t>chr2:65301487-65301623:mpeak_44759|chr2_65283494_65310772_CEP68_NM_+|</t>
  </si>
  <si>
    <t>CEP68</t>
  </si>
  <si>
    <t>chr2:65301624:+</t>
  </si>
  <si>
    <t>chr2_65074488_+</t>
  </si>
  <si>
    <t>chr2:71359938-71360329:mpeak_45017|chr2_71357443_71376995_MPHOSPH10_NM_+|</t>
  </si>
  <si>
    <t>MPHOSPH10</t>
  </si>
  <si>
    <t>chr2_71132998_+;chr2_71133139_+</t>
  </si>
  <si>
    <t>chr2:71366497-71366552:mpeak_45020|chr2_71357443_71376995_MPHOSPH10_NM_+|</t>
  </si>
  <si>
    <t>chr2:71366555:+</t>
  </si>
  <si>
    <t>chr2_71139422_+</t>
  </si>
  <si>
    <t>chr2:73682287-73682452:mpeak_45097|chr2_73612885_73836694_ALMS1_NM_+|</t>
  </si>
  <si>
    <t>ALMS1</t>
  </si>
  <si>
    <t>chr2_73455235_+;chr2_73455348_+</t>
  </si>
  <si>
    <t>chr2:75136674-75136741:mpeak_45249|chr2_75136257_75165434_LINC01291_NR_+|</t>
  </si>
  <si>
    <t>LINC01291</t>
  </si>
  <si>
    <t>chr2:75136729:+</t>
  </si>
  <si>
    <t>chr2_74909603_+</t>
  </si>
  <si>
    <t>chr2:85217899-85217957:mpeak_45328|chr2_85198230_85280270_KCMF1_NM_+|</t>
  </si>
  <si>
    <t>KCMF1</t>
  </si>
  <si>
    <t>chr2_84990830_+</t>
  </si>
  <si>
    <t>PTCD3</t>
  </si>
  <si>
    <t>chr2:86363936-86364032:mpeak_45437|chr2_86333304_86364591_PTCD3_NM_+|</t>
  </si>
  <si>
    <t>chr2:86364004:+;chr2:86364078:+</t>
  </si>
  <si>
    <t>chr2_86136864_+;chr2_86136950_+</t>
  </si>
  <si>
    <t>IMMT</t>
  </si>
  <si>
    <t>chr2:86396437-86396490:mpeak_45455|chr2_86372004_86422893_IMMT_NM_-|</t>
  </si>
  <si>
    <t>chr2:86396436:-</t>
  </si>
  <si>
    <t>chr2_86169316_-</t>
  </si>
  <si>
    <t>chr2:86671012-86671064:mpeak_45474|chr2_86668270_86719161_KDM3A_NM_+|</t>
  </si>
  <si>
    <t>KDM3A</t>
  </si>
  <si>
    <t>chr2:86671065:+</t>
  </si>
  <si>
    <t>chr2_86443941_+</t>
  </si>
  <si>
    <t>chr2:91830540-91830640:mpeak_45580|chr2_91825059_91847975_LOC654342_NR_-|</t>
  </si>
  <si>
    <t>LOC654342</t>
  </si>
  <si>
    <t>chr2:91830582:-</t>
  </si>
  <si>
    <t>chr2:96932347-96932455:mpeak_45653|chr2_96931883_96936848_CIAO1_NM_+|</t>
  </si>
  <si>
    <t>CIAO1</t>
  </si>
  <si>
    <t>chr2_96266717_+</t>
  </si>
  <si>
    <t>chr2:97527896-97528074:mpeak_45707|chr2_97527192_97535735_SEMA4C_NM_-|</t>
  </si>
  <si>
    <t>SEMA4C</t>
  </si>
  <si>
    <t>chr2:97528019:-</t>
  </si>
  <si>
    <t>chr2_96862283_-</t>
  </si>
  <si>
    <t>chr2:99938193-99938253:mpeak_45816|chr2_99936262_99952860_TXNDC9_NM_-|</t>
  </si>
  <si>
    <t>TXNDC9</t>
  </si>
  <si>
    <t>chr2:99938198:-</t>
  </si>
  <si>
    <t>chr2_99321739_-</t>
  </si>
  <si>
    <t>chr3:100034867-100035013:mpeak_56691|chr3_99979660_100042430_TBC1D23_NM_+|</t>
  </si>
  <si>
    <t>TBC1D23</t>
  </si>
  <si>
    <t>chr3_100316164_+</t>
  </si>
  <si>
    <t>EMC3-AS1</t>
  </si>
  <si>
    <t>chr3:10041488-10041543:mpeak_54462|chr3_10028576_10044400_EMC3-AS1_NR_+|</t>
  </si>
  <si>
    <t>chr3:10041526:+</t>
  </si>
  <si>
    <t>chr3_9999859_+</t>
  </si>
  <si>
    <t>chr3:101383376-101383565:mpeak_56761|chr3_101370527_101395988_ZBTB11_NM_-|</t>
  </si>
  <si>
    <t>ZBTB11</t>
  </si>
  <si>
    <t>chr3_101664565_-</t>
  </si>
  <si>
    <t>chr3:107429294-107429428:mpeak_56844|chr3_107241782_107524216_BBX_NM_+|</t>
  </si>
  <si>
    <t>BBX</t>
  </si>
  <si>
    <t>chr3_107710527_+;chr3_107710579_+</t>
  </si>
  <si>
    <t>chr3:11358129-11358264:mpeak_54526|chr3_11314009_11596284_ATG7_NM_+|</t>
  </si>
  <si>
    <t>ATG7</t>
  </si>
  <si>
    <t>chr3:11358185:+</t>
  </si>
  <si>
    <t>chr3:119393229-119393359:mpeak_57106|chr3_119388512_119396243_COX17_NM_-|</t>
  </si>
  <si>
    <t>COX17</t>
  </si>
  <si>
    <t>chr3:119393250:-</t>
  </si>
  <si>
    <t>chr3_119674404_-;chr3_119674434_-</t>
  </si>
  <si>
    <t>RAF1</t>
  </si>
  <si>
    <t>chr3:12637299-12637442:mpeak_54568|chr3_12626156_12705700_RAF1_NM_-|</t>
  </si>
  <si>
    <t>chr3_12595800_-</t>
  </si>
  <si>
    <t>RPL32</t>
  </si>
  <si>
    <t>chr3:12879090-12879327:mpeak_54583|chr3_12877722_12883081_RPL32_NM_-|</t>
  </si>
  <si>
    <t>chr3_12837660_-</t>
  </si>
  <si>
    <t>chr3:12880558-12880616:mpeak_54584|chr3_12877722_12883081_RPL32_NM_-|</t>
  </si>
  <si>
    <t>chr3:12880565:-</t>
  </si>
  <si>
    <t>chr3_12839059_-</t>
  </si>
  <si>
    <t>chr3:13004465-13004534:mpeak_54592|chr3_12942850_13114617_IQSEC1_NM_-|</t>
  </si>
  <si>
    <t>IQSEC1</t>
  </si>
  <si>
    <t>chr3:13004478:-</t>
  </si>
  <si>
    <t>chr3_12962984_-</t>
  </si>
  <si>
    <t>RYK</t>
  </si>
  <si>
    <t>chr3:133921453-133921655:mpeak_57817|chr3_133877108_133969586_RYK_NM_-|</t>
  </si>
  <si>
    <t>chr3:133921422:-</t>
  </si>
  <si>
    <t>chr3_134202753_-</t>
  </si>
  <si>
    <t>CEP63</t>
  </si>
  <si>
    <t>chr3:134251614-134251733:mpeak_57834|chr3_134204574_134293634_CEP63_NM_+|</t>
  </si>
  <si>
    <t>chr3_134532845_+</t>
  </si>
  <si>
    <t>chr3:134267890-134268012:mpeak_57837|chr3_134204574_134293634_CEP63_NM_+|</t>
  </si>
  <si>
    <t>chr3_134549099_+</t>
  </si>
  <si>
    <t>chr3:134286186-134286260:mpeak_57842|chr3_134204574_134293634_CEP63_NM_+|</t>
  </si>
  <si>
    <t>chr3:134286244:+</t>
  </si>
  <si>
    <t>chr3_134567352_+;chr3_134567400_+</t>
  </si>
  <si>
    <t>chr3:13532068-13532132:mpeak_54603|chr3_13521714_13545967_HDAC11_NM_+|</t>
  </si>
  <si>
    <t>HDAC11</t>
  </si>
  <si>
    <t>chr3:13532069:+;chr3:13532120:+</t>
  </si>
  <si>
    <t>chr3_13490629_+</t>
  </si>
  <si>
    <t>STAG1</t>
  </si>
  <si>
    <t>chr3:136236885-136236936:mpeak_57879|chr3_136057119_136471245_STAG1_NM_-|</t>
  </si>
  <si>
    <t>chr3:136236885:-</t>
  </si>
  <si>
    <t>chr3_136518017_-</t>
  </si>
  <si>
    <t>chr3:140955171-140955338:mpeak_58021|chr3_140950666_141011109_PXYLP1_NM_+|</t>
  </si>
  <si>
    <t>PXYLP1</t>
  </si>
  <si>
    <t>chr3:140955231:+;chr3:140955334:+</t>
  </si>
  <si>
    <t>chr3_141236385_+;chr3_141236490_+</t>
  </si>
  <si>
    <t>chr3:141131966-141132029:mpeak_58030|chr3_141043054_141161230_ZBTB38_NM_+|</t>
  </si>
  <si>
    <t>ZBTB38</t>
  </si>
  <si>
    <t>chr3:141132022:+</t>
  </si>
  <si>
    <t>chr3_141413179_+</t>
  </si>
  <si>
    <t>chr3:150263481-150263539:mpeak_58327|chr3_150262285_150264428_SERP1_NM_-|</t>
  </si>
  <si>
    <t>SERP1</t>
  </si>
  <si>
    <t>chr3_150545771_-</t>
  </si>
  <si>
    <t>chr3:152020473-152020596:mpeak_58389|chr3_151985828_152180173_MBNL1_NM_+|</t>
  </si>
  <si>
    <t>MBNL1</t>
  </si>
  <si>
    <t>chr3:152020539:+;chr3:152020591:+</t>
  </si>
  <si>
    <t>chr3_152302799_+</t>
  </si>
  <si>
    <t>chr3:160665426-160665749:mpeak_58677|chr3_160473995_160786598_PPM1L_NM_+|</t>
  </si>
  <si>
    <t>PPM1L</t>
  </si>
  <si>
    <t>chr3_160947688_+;chr3_160947784_+;chr3_160947824_+;chr3_160947947_+</t>
  </si>
  <si>
    <t>GOLIM4</t>
  </si>
  <si>
    <t>chr3:167742298-167742384:mpeak_58769|chr3_167728206_167813713_GOLIM4_NM_-|</t>
  </si>
  <si>
    <t>chr3_168024575_-</t>
  </si>
  <si>
    <t>MECOM</t>
  </si>
  <si>
    <t>chr3:169201259-169201803:mpeak_58778|chr3_168802831_169381563_MECOM_NM_-|</t>
  </si>
  <si>
    <t>chr3:169201402:-;chr3:169201586:-</t>
  </si>
  <si>
    <t>chr3_169483809_-</t>
  </si>
  <si>
    <t>GPR160</t>
  </si>
  <si>
    <t>chr3:169781760-169781945:mpeak_58814|chr3_169755734_169801692_GPR160_NM_+|</t>
  </si>
  <si>
    <t>chr3:169781843:+</t>
  </si>
  <si>
    <t>chr3_170064060_+</t>
  </si>
  <si>
    <t>PHC3</t>
  </si>
  <si>
    <t>chr3:169861452-169861588:mpeak_58846|chr3_169815172_169899537_PHC3_NM_-|</t>
  </si>
  <si>
    <t>chr3:169861475:-</t>
  </si>
  <si>
    <t>SKIL</t>
  </si>
  <si>
    <t>chr3:170079005-170079224:mpeak_58867|chr3_170075472_170110046_SKIL_NM_+|</t>
  </si>
  <si>
    <t>chr3_170361327_+;chr3_170361363_+</t>
  </si>
  <si>
    <t>chr3:170108828-170109057:mpeak_58869|chr3_170075472_170110046_SKIL_NM_+|</t>
  </si>
  <si>
    <t>chr3_170391164_+;chr3_170391200_+</t>
  </si>
  <si>
    <t>TBL1XR1</t>
  </si>
  <si>
    <t>chr3:176913354-176913422:mpeak_58990|chr3_176743312_176915048_TBL1XR1_NM_-|</t>
  </si>
  <si>
    <t>chr3:176913366:-</t>
  </si>
  <si>
    <t>chr3_177195566_-</t>
  </si>
  <si>
    <t>ABCC5</t>
  </si>
  <si>
    <t>chr3:183701528-183701593:mpeak_59201|chr3_183639189_183735727_ABCC5_NM_-|</t>
  </si>
  <si>
    <t>chr3:183701541:-</t>
  </si>
  <si>
    <t>chr3_183983754_-</t>
  </si>
  <si>
    <t>SENP2</t>
  </si>
  <si>
    <t>chr3:185331128-185331204:mpeak_59326|chr3_185304030_185347569_SENP2_NM_+|</t>
  </si>
  <si>
    <t>chr3_185613350_+</t>
  </si>
  <si>
    <t>TRA2B</t>
  </si>
  <si>
    <t>chr3:185643565-185643789:mpeak_59340|chr3_185635513_185655924_TRA2B_NM_-|</t>
  </si>
  <si>
    <t>chr3_185925951_-</t>
  </si>
  <si>
    <t>OPA1</t>
  </si>
  <si>
    <t>chr3:193384955-193385074:mpeak_59479|chr3_193310932_193412394_OPA1_NM_+|</t>
  </si>
  <si>
    <t>chr3_193667183_+</t>
  </si>
  <si>
    <t>chr3:194305195-194305466:mpeak_59509|chr3_194304996_194310583_TMEM44-AS1_NR_+|</t>
  </si>
  <si>
    <t>TMEM44-AS1</t>
  </si>
  <si>
    <t>chr3:194305223:+;chr3:194305251:+;chr3:194305336:+;chr3:194305494:+</t>
  </si>
  <si>
    <t>chr3_194584466_+;chr3_194584522_+;chr3_194584709_+</t>
  </si>
  <si>
    <t>chr3:195966418-195966624:mpeak_59623|chr3_195965765_196014584_PCYT1A_NM_-|</t>
  </si>
  <si>
    <t>PCYT1A</t>
  </si>
  <si>
    <t>chr3:195966418:-</t>
  </si>
  <si>
    <t>chr3:195997283-195997425:mpeak_59627|chr3_195965765_196014584_PCYT1A_NM_-|</t>
  </si>
  <si>
    <t>chr3_196270500_-</t>
  </si>
  <si>
    <t>chr3:196028136-196028241:mpeak_59633|chr3_196018245_196045165_TCTEX1D2_NM_-|</t>
  </si>
  <si>
    <t>TCTEX1D2</t>
  </si>
  <si>
    <t>chr3:196028142:-</t>
  </si>
  <si>
    <t>chr3:196215487-196215560:mpeak_59659|chr3_196199643_196230639_RNF168_NM_-|</t>
  </si>
  <si>
    <t>RNF168</t>
  </si>
  <si>
    <t>chr3_196488642_-</t>
  </si>
  <si>
    <t>chr3:196223084-196223173:mpeak_59660|chr3_196199643_196230639_RNF168_NM_-|</t>
  </si>
  <si>
    <t>chr3:196223085:-</t>
  </si>
  <si>
    <t>chr3_196496215_-</t>
  </si>
  <si>
    <t>chr3:196509598-196509709:mpeak_59693|chr3_196466727_196555189_PAK2_NM_+|</t>
  </si>
  <si>
    <t>PAK2</t>
  </si>
  <si>
    <t>chr3:196509705:+</t>
  </si>
  <si>
    <t>chr3_196782833_+</t>
  </si>
  <si>
    <t>chr3:197243238-197243288:mpeak_59767|chr3_197239235_197300194_BDH1_NM_-|</t>
  </si>
  <si>
    <t>BDH1</t>
  </si>
  <si>
    <t>chr3:197243237:-</t>
  </si>
  <si>
    <t>chr3_197516367_-</t>
  </si>
  <si>
    <t>chr3:23942245-23942386:mpeak_54882|chr3_23934828_23958537_NKIRAS1_NM_-|</t>
  </si>
  <si>
    <t>NKIRAS1</t>
  </si>
  <si>
    <t>chr3:23942244:-</t>
  </si>
  <si>
    <t>NGLY1</t>
  </si>
  <si>
    <t>chr3:25818331-25818385:mpeak_54951|chr3_25761126_25831530_NGLY1_NM_-|</t>
  </si>
  <si>
    <t>chr3:25818333:-</t>
  </si>
  <si>
    <t>chr3_25776844_-</t>
  </si>
  <si>
    <t>chr3:27449326-27449696:mpeak_54966|chr3_27418336_27525911_SLC4A7_NM_-|</t>
  </si>
  <si>
    <t>SLC4A7</t>
  </si>
  <si>
    <t>chr3_27408157_-</t>
  </si>
  <si>
    <t>TRNT1</t>
  </si>
  <si>
    <t>chr3:3172273-3172365:mpeak_54259|chr3_3168599_3189589_TRNT1_NM_+|</t>
  </si>
  <si>
    <t>chr3:3172351:+</t>
  </si>
  <si>
    <t>OSBPL10</t>
  </si>
  <si>
    <t>chr3:31863617-31863674:mpeak_55030|chr3_31703608_32023342_OSBPL10_NM_-|</t>
  </si>
  <si>
    <t>chr3:31863620:-</t>
  </si>
  <si>
    <t>chr3_31822129_-</t>
  </si>
  <si>
    <t>chr3:3213831-3213990:mpeak_54277|chr3_3192729_3221401_CRBN_NM_-|</t>
  </si>
  <si>
    <t>CRBN</t>
  </si>
  <si>
    <t>chr3:3213838:-;chr3:3213871:-;chr3:3213939:-</t>
  </si>
  <si>
    <t>chr3_3172165_-</t>
  </si>
  <si>
    <t>chr3:33125049-33125126:mpeak_55085|chr3_33038836_33138694_GLB1_NM_-|</t>
  </si>
  <si>
    <t>GLB1</t>
  </si>
  <si>
    <t>chr3:33125059:-</t>
  </si>
  <si>
    <t>chr3_33083568_-;chr3_33083601_-;chr3_33083637_-</t>
  </si>
  <si>
    <t>LRRFIP2</t>
  </si>
  <si>
    <t>chr3:37214280-37214427:mpeak_55201|chr3_37095452_37217851_LRRFIP2_NM_-|</t>
  </si>
  <si>
    <t>chr3:37214282:-;chr3:37214355:-</t>
  </si>
  <si>
    <t>chr3_37172796_-;chr3_37172886_-</t>
  </si>
  <si>
    <t>chr3:37317160-37317528:mpeak_55206|chr3_37284681_37407570_GOLGA4_NM_+|</t>
  </si>
  <si>
    <t>GOLGA4</t>
  </si>
  <si>
    <t>chr3_37275941_+</t>
  </si>
  <si>
    <t>chr3:37317612-37318034:mpeak_55207|chr3_37284681_37407570_GOLGA4_NM_+|</t>
  </si>
  <si>
    <t>chr3:37317656:+</t>
  </si>
  <si>
    <t>chr3_37276391_+</t>
  </si>
  <si>
    <t>chr3:39125632-39125696:mpeak_55278|chr3_39093476_39136138_WDR48_NM_+|</t>
  </si>
  <si>
    <t>WDR48</t>
  </si>
  <si>
    <t>chr3_39084191_+</t>
  </si>
  <si>
    <t>chr3:41271451-41271502:mpeak_55367|chr3_41240941_41280624_CTNNB1_NM_+|</t>
  </si>
  <si>
    <t>CTNNB1</t>
  </si>
  <si>
    <t>chr3_41230010_+</t>
  </si>
  <si>
    <t>chr3:44401147-44401314:mpeak_55452|chr3_44379610_44448933_TCAIM_NM_+|</t>
  </si>
  <si>
    <t>TCAIM</t>
  </si>
  <si>
    <t>chr3:44401292:+;chr3:44401327:+</t>
  </si>
  <si>
    <t>chr3_44359811_+</t>
  </si>
  <si>
    <t>ZNF197</t>
  </si>
  <si>
    <t>chr3:44686687-44686782:mpeak_55483|chr3_44666510_44687982_ZNF197_NM_+|</t>
  </si>
  <si>
    <t>chr3:44686756:+</t>
  </si>
  <si>
    <t>chr3_44645281_+</t>
  </si>
  <si>
    <t>chr3:47328780-47328954:mpeak_55588|chr3_47324329_47385044_KLHL18_NM_+|</t>
  </si>
  <si>
    <t>KLHL18</t>
  </si>
  <si>
    <t>chr3:47328833:+;chr3:47328879:+;chr3:47328947:+</t>
  </si>
  <si>
    <t>chr3_47287406_+;chr3_47287457_+</t>
  </si>
  <si>
    <t>ARIH2</t>
  </si>
  <si>
    <t>chr3:48967296-48967459:mpeak_55702|chr3_48956280_49020631_ARIH2_NM_+|</t>
  </si>
  <si>
    <t>chr3_48929938_+</t>
  </si>
  <si>
    <t>chr3:49745346-49745396:mpeak_55772|chr3_49726949_49758617_RNF123_NM_+|</t>
  </si>
  <si>
    <t>RNF123</t>
  </si>
  <si>
    <t>chr3:49745397:+</t>
  </si>
  <si>
    <t>chr3_49707963_+</t>
  </si>
  <si>
    <t>chr3:5023242-5023299:mpeak_54299|chr3_5021096_5024520_BHLHE40_NM_+|</t>
  </si>
  <si>
    <t>BHLHE40</t>
  </si>
  <si>
    <t>chr3:5023298:+</t>
  </si>
  <si>
    <t>chr3_4981629_+</t>
  </si>
  <si>
    <t>FAM208A</t>
  </si>
  <si>
    <t>chr3:56716071-56716136:mpeak_56031|chr3_56657871_56717135_FAM208A_NM_-|</t>
  </si>
  <si>
    <t>chr3:56716075:-</t>
  </si>
  <si>
    <t>chr3_56682050_-</t>
  </si>
  <si>
    <t>SLMAP</t>
  </si>
  <si>
    <t>chr3:57904152-57904211:mpeak_56073|chr3_57742982_57913022_SLMAP_NM_+|</t>
  </si>
  <si>
    <t>chr3:57904209:+</t>
  </si>
  <si>
    <t>chr3_57918475_+</t>
  </si>
  <si>
    <t>chr3:57909309-57909376:mpeak_56076|chr3_57742982_57913022_SLMAP_NM_+|</t>
  </si>
  <si>
    <t>chr3:57909360:+</t>
  </si>
  <si>
    <t>chr3_57923632_+</t>
  </si>
  <si>
    <t>ATXN7</t>
  </si>
  <si>
    <t>chr3:63889591-63889661:mpeak_56190|chr3_63850232_63985125_ATXN7_NM_+|</t>
  </si>
  <si>
    <t>chr3:63889649:+</t>
  </si>
  <si>
    <t>chr3_63903972_+</t>
  </si>
  <si>
    <t>chr3:63890700-63890852:mpeak_56192|chr3_63850232_63985125_ATXN7_NM_+|</t>
  </si>
  <si>
    <t>chr3:63890770:+</t>
  </si>
  <si>
    <t>chr3_63905089_+</t>
  </si>
  <si>
    <t>chr3:63891459-63891587:mpeak_56193|chr3_63850232_63985125_ATXN7_NM_+|</t>
  </si>
  <si>
    <t>chr3:63891556:+</t>
  </si>
  <si>
    <t>chr3:63901115-63901248:mpeak_56200|chr3_63850232_63985125_ATXN7_NM_+|</t>
  </si>
  <si>
    <t>chr3:63901196:+</t>
  </si>
  <si>
    <t>chr3_63915516_+</t>
  </si>
  <si>
    <t>PSMD6</t>
  </si>
  <si>
    <t>chr3:63999048-63999326:mpeak_56242|chr3_63996440_64009686_PSMD6_NM_-|</t>
  </si>
  <si>
    <t>chr3:63999061:-</t>
  </si>
  <si>
    <t>chr3:71246912-71247090:mpeak_56390|chr3_71008542_71633140_FOXP1_NM_-|</t>
  </si>
  <si>
    <t>FOXP1</t>
  </si>
  <si>
    <t>chr3:71247033:-</t>
  </si>
  <si>
    <t>chr3_71197887_-</t>
  </si>
  <si>
    <t>chr3:93781370-93781634:mpeak_56604|chr3_93780450_93782067_DHFRL1_NM_-|</t>
  </si>
  <si>
    <t>DHFRL1</t>
  </si>
  <si>
    <t>chr3:93781415:-;chr3:93781463:-</t>
  </si>
  <si>
    <t>chr3_94062495_-;chr3_94062572_-;chr3_94062621_-</t>
  </si>
  <si>
    <t>chr3:9423893-9423972:mpeak_54356|chr3_9404716_9426207_THUMPD3_NM_+|</t>
  </si>
  <si>
    <t>THUMPD3</t>
  </si>
  <si>
    <t>chr3:9423960:+</t>
  </si>
  <si>
    <t>chr3_9382274_+</t>
  </si>
  <si>
    <t>chr3:9472178-9472236:mpeak_54375|chr3_9439383_9517166_SETD5_NM_+|</t>
  </si>
  <si>
    <t>SETD5</t>
  </si>
  <si>
    <t>chr3:9472236:+</t>
  </si>
  <si>
    <t>chr3_9430546_+</t>
  </si>
  <si>
    <t>chr3:9510390-9510454:mpeak_54388|chr3_9439383_9517166_SETD5_NM_+|</t>
  </si>
  <si>
    <t>chr3_9468761_+</t>
  </si>
  <si>
    <t>chr3:99865849-99865908:mpeak_56677|chr3_99536677_99897148_CMSS1_NM_+|</t>
  </si>
  <si>
    <t>CMSS1</t>
  </si>
  <si>
    <t>chr3:99865872:+</t>
  </si>
  <si>
    <t>chr3_100147028_+</t>
  </si>
  <si>
    <t>chr4:100001131-100001265:mpeak_62013|chr4_99993592_100009939_ADH5_NM_-|</t>
  </si>
  <si>
    <t>ADH5</t>
  </si>
  <si>
    <t>chr4:100001137:-;chr4:100001170:-;chr4:100001218:-</t>
  </si>
  <si>
    <t>chr4_99080065_-</t>
  </si>
  <si>
    <t>chr4:100849439-100849638:mpeak_62039|chr4_100822309_100867883_DNAJB14_NM_-|</t>
  </si>
  <si>
    <t>DNAJB14</t>
  </si>
  <si>
    <t>chr4_99928431_-</t>
  </si>
  <si>
    <t>PPP3CA</t>
  </si>
  <si>
    <t>chr4:101974594-101974645:mpeak_62081|chr4_101947218_102268628_PPP3CA_NM_-|</t>
  </si>
  <si>
    <t>chr4_101053437_-</t>
  </si>
  <si>
    <t>chr4:102062858-102062944:mpeak_62092|chr4_101947218_102268628_PPP3CA_NM_-|</t>
  </si>
  <si>
    <t>chr4_101141700_-</t>
  </si>
  <si>
    <t>chr4:102247592-102247653:mpeak_62108|chr4_101947218_102268628_PPP3CA_NM_-|</t>
  </si>
  <si>
    <t>chr4:102247591:-</t>
  </si>
  <si>
    <t>chr4_101326435_-</t>
  </si>
  <si>
    <t>chr4:102269344-102269414:mpeak_62120|chr4_102268933_102269480_FLJ20021_NR_+|</t>
  </si>
  <si>
    <t>FLJ20021</t>
  </si>
  <si>
    <t>chr4:102269402:+</t>
  </si>
  <si>
    <t>chr4_101348241_+</t>
  </si>
  <si>
    <t>PPA2</t>
  </si>
  <si>
    <t>chr4:106393027-106393155:mpeak_62232|chr4_106290910_106395227_PPA2_NM_-|</t>
  </si>
  <si>
    <t>chr4:106393072:-</t>
  </si>
  <si>
    <t>chr4:106393983-106394035:mpeak_62234|chr4_106290910_106395227_PPA2_NM_-|</t>
  </si>
  <si>
    <t>chr4:106393981:-</t>
  </si>
  <si>
    <t>chr4_105472802_-</t>
  </si>
  <si>
    <t>NPNT</t>
  </si>
  <si>
    <t>chr4:106848518-106848660:mpeak_62261|chr4_106816596_106890051_NPNT_NM_+|</t>
  </si>
  <si>
    <t>chr4_105927503_+</t>
  </si>
  <si>
    <t>chr4:109572180-109572230:mpeak_62327|chr4_109571740_109588402_OSTC_NM_+|</t>
  </si>
  <si>
    <t>OSTC</t>
  </si>
  <si>
    <t>chr4:109572233:+</t>
  </si>
  <si>
    <t>chr4_108651074_+</t>
  </si>
  <si>
    <t>chr4:110741507-110741631:mpeak_62364|chr4_110736665_110745573_GAR1_NM_+|</t>
  </si>
  <si>
    <t>GAR1</t>
  </si>
  <si>
    <t>chr4_109820491_+</t>
  </si>
  <si>
    <t>chr4:113092589-113092737:mpeak_62384|chr4_113066552_113107848_C4orf32_NM_+|</t>
  </si>
  <si>
    <t>C4orf32</t>
  </si>
  <si>
    <t>chr4_112171579_+</t>
  </si>
  <si>
    <t>chr4:113306936-113307068:mpeak_62413|chr4_113218498_113362358_ALPK1_NM_+|</t>
  </si>
  <si>
    <t>ALPK1</t>
  </si>
  <si>
    <t>chr4:113307071:+</t>
  </si>
  <si>
    <t>chr4_112385833_+</t>
  </si>
  <si>
    <t>KIAA1109</t>
  </si>
  <si>
    <t>chr4:123156103-123156191:mpeak_62574|chr4_123091757_123283185_KIAA1109_NM_+|</t>
  </si>
  <si>
    <t>chr4:123156207:+</t>
  </si>
  <si>
    <t>chr4_122235047_+</t>
  </si>
  <si>
    <t>chr4:1345497-1345590:mpeak_59975|chr4_1341103_1379655_UVSSA_NM_+|</t>
  </si>
  <si>
    <t>UVSSA</t>
  </si>
  <si>
    <t>chr4_1351749_+;chr4_1351769_+</t>
  </si>
  <si>
    <t>chr4:142143679-142143749:mpeak_62870|chr4_142142040_142154868_ZNF330_NM_+|</t>
  </si>
  <si>
    <t>ZNF330</t>
  </si>
  <si>
    <t>chr4:142143735:+</t>
  </si>
  <si>
    <t>chr4_141222548_+;chr4_141222580_+</t>
  </si>
  <si>
    <t>chr4:142950098-142950249:mpeak_62884|chr4_142950067_143767604_INPP4B_NM_-|</t>
  </si>
  <si>
    <t>INPP4B</t>
  </si>
  <si>
    <t>chr4:142950109:-</t>
  </si>
  <si>
    <t>chr4_142028957_-</t>
  </si>
  <si>
    <t>chr4:143347501-143347689:mpeak_62910|chr4_142950067_143767604_INPP4B_NM_-|</t>
  </si>
  <si>
    <t>chr4:143347634:-</t>
  </si>
  <si>
    <t>chr4_142426483_-</t>
  </si>
  <si>
    <t>SMARCA5</t>
  </si>
  <si>
    <t>chr4:144464662-144464814:mpeak_62945|chr4_144434615_144474271_SMARCA5_NM_+|</t>
  </si>
  <si>
    <t>chr4_143543558_+;chr4_143543649_+</t>
  </si>
  <si>
    <t>chr4:147435047-147435107:mpeak_63007|chr4_147177672_147443123_SLC10A7_NM_-|</t>
  </si>
  <si>
    <t>SLC10A7</t>
  </si>
  <si>
    <t>chr4:147435049:-</t>
  </si>
  <si>
    <t>chr4_146513899_-</t>
  </si>
  <si>
    <t>ARHGAP10</t>
  </si>
  <si>
    <t>chr4:148787885-148788063:mpeak_63030|chr4_148653452_148993143_ARHGAP10_NM_+|</t>
  </si>
  <si>
    <t>chr4:148788065:+</t>
  </si>
  <si>
    <t>chr4:156644520-156644625:mpeak_63183|chr4_156587861_156651181_GUCY1A3_NM_+|</t>
  </si>
  <si>
    <t>GUCY1A3</t>
  </si>
  <si>
    <t>chr4:156644578:+;chr4:156644622:+</t>
  </si>
  <si>
    <t>chr4:184918043-184918099:mpeak_63592|chr4_184826508_184938241_STOX2_NM_+|</t>
  </si>
  <si>
    <t>STOX2</t>
  </si>
  <si>
    <t>chr4:184918095:+</t>
  </si>
  <si>
    <t>chr4:2008628-2008688:mpeak_60051|chr4_1985230_2010962_NELFA_NM_-|</t>
  </si>
  <si>
    <t>NELFA</t>
  </si>
  <si>
    <t>chr4:2008637:-</t>
  </si>
  <si>
    <t>chr4_2006911_-;chr4_2006928_-</t>
  </si>
  <si>
    <t>chr4:24541459-24541582:mpeak_60535|chr4_24529664_24586184_DHX15_NM_-|</t>
  </si>
  <si>
    <t>DHX15</t>
  </si>
  <si>
    <t>chr4:24541429:-;chr4:24541474:-;chr4:24541528:-</t>
  </si>
  <si>
    <t>chr4_24539852_-</t>
  </si>
  <si>
    <t>chr4:27003885-27004021:mpeak_60601|chr4_26862312_27024140_STIM2_NM_+|</t>
  </si>
  <si>
    <t>STIM2</t>
  </si>
  <si>
    <t>chr4_27002328_+</t>
  </si>
  <si>
    <t>APBB2</t>
  </si>
  <si>
    <t>chr4:40870974-40871114:mpeak_60897|chr4_40818276_41216635_APBB2_NM_-|</t>
  </si>
  <si>
    <t>chr4:40870980:-</t>
  </si>
  <si>
    <t>chr4_40868964_-</t>
  </si>
  <si>
    <t>chr4:40936204-40936257:mpeak_60904|chr4_40818276_41216635_APBB2_NM_-|</t>
  </si>
  <si>
    <t>chr4:40936203:-</t>
  </si>
  <si>
    <t>chr4_40934189_-</t>
  </si>
  <si>
    <t>OCIAD1</t>
  </si>
  <si>
    <t>chr4:48854238-48854438:mpeak_61035|chr4_48833059_48862741_OCIAD1_NM_+|</t>
  </si>
  <si>
    <t>chr4_48852261_+;chr4_48852452_+</t>
  </si>
  <si>
    <t>chr4:48858233-48858387:mpeak_61039|chr4_48833059_48862741_OCIAD1_NM_+|</t>
  </si>
  <si>
    <t>chr4:48858292:+</t>
  </si>
  <si>
    <t>chr4_48856276_+;chr4_48856375_+</t>
  </si>
  <si>
    <t>chr4:56734490-56734654:mpeak_61192|chr4_56719815_56770508_EXOC1_NM_+|</t>
  </si>
  <si>
    <t>EXOC1</t>
  </si>
  <si>
    <t>chr4_55868413_+</t>
  </si>
  <si>
    <t>chr4:57266118-57266241:mpeak_61224|chr4_57261714_57301802_PPAT_NM_-|</t>
  </si>
  <si>
    <t>PPAT</t>
  </si>
  <si>
    <t>chr4:57266117:-;chr4:57266182:-</t>
  </si>
  <si>
    <t>chr4_56399952_-;chr4_56400018_-</t>
  </si>
  <si>
    <t>chr4:6843785-6843957:mpeak_60258|chr4_6784458_6882513_KIAA0232_NM_+|</t>
  </si>
  <si>
    <t>KIAA0232</t>
  </si>
  <si>
    <t>chr4_6842090_+</t>
  </si>
  <si>
    <t>chr4:69188116-69188591:mpeak_61329|chr4_69180041_69215824_YTHDC1_NM_-|</t>
  </si>
  <si>
    <t>YTHDC1</t>
  </si>
  <si>
    <t>chr4_68322399_-</t>
  </si>
  <si>
    <t>chr4:7050722-7050806:mpeak_60284|chr4_7045155_7055788_TADA2B_NM_+|</t>
  </si>
  <si>
    <t>TADA2B</t>
  </si>
  <si>
    <t>chr4:7050801:+</t>
  </si>
  <si>
    <t>chr4_7049073_+</t>
  </si>
  <si>
    <t>NAAA</t>
  </si>
  <si>
    <t>chr4:76838270-76838322:mpeak_61499|chr4_76832506_76862166_NAAA_NM_-|</t>
  </si>
  <si>
    <t>chr4:76838271:-</t>
  </si>
  <si>
    <t>chr4_75917119_-</t>
  </si>
  <si>
    <t>chr4:77909538-77909623:mpeak_61554|chr4_77870866_77955649_SEPT11_NM_+|</t>
  </si>
  <si>
    <t>SEPT11</t>
  </si>
  <si>
    <t>chr4:77909620:+</t>
  </si>
  <si>
    <t>chr4_76988466_+</t>
  </si>
  <si>
    <t>chr4:8395262-8395314:mpeak_60321|chr4_8368807_8442452_ACOX3_NM_-|</t>
  </si>
  <si>
    <t>ACOX3</t>
  </si>
  <si>
    <t>chr4:8395260:-</t>
  </si>
  <si>
    <t>chr4_8393535_-</t>
  </si>
  <si>
    <t>chr4:896644-896750:mpeak_59936|chr4_843562_926178_GAK_NM_-|</t>
  </si>
  <si>
    <t>GAK</t>
  </si>
  <si>
    <t>chr4:896648:-;chr4:896699:-</t>
  </si>
  <si>
    <t>chr4_902863_-</t>
  </si>
  <si>
    <t>chr4:95682317-95682369:mpeak_61941|chr4_95679127_96075698_BMPR1B_NM_+|</t>
  </si>
  <si>
    <t>BMPR1B</t>
  </si>
  <si>
    <t>chr4:95682368:+</t>
  </si>
  <si>
    <t>chr4_94761216_+</t>
  </si>
  <si>
    <t>chr4:95986958-95987029:mpeak_61950|chr4_95679127_96075698_BMPR1B_NM_+|</t>
  </si>
  <si>
    <t>chr4:95987029:+</t>
  </si>
  <si>
    <t>chr4_95065874_+</t>
  </si>
  <si>
    <t>chr5:100238393-100238444:mpeak_65972|chr5_100147833_100238989_ST8SIA4_NM_-|</t>
  </si>
  <si>
    <t>ST8SIA4</t>
  </si>
  <si>
    <t>chr5:100238392:-</t>
  </si>
  <si>
    <t>chr5_100902689_-</t>
  </si>
  <si>
    <t>CMBL</t>
  </si>
  <si>
    <t>chr5:10286112-10286178:mpeak_63973|chr5_10280744_10308168_CMBL_NM_-|</t>
  </si>
  <si>
    <t>chr5:10286125:-</t>
  </si>
  <si>
    <t>chr5_10286015_-</t>
  </si>
  <si>
    <t>chr5:10385390-10385537:mpeak_63980|chr5_10353750_10433705_MARCH6_NM_+|</t>
  </si>
  <si>
    <t>MARCH6</t>
  </si>
  <si>
    <t>chr5_10385356_+</t>
  </si>
  <si>
    <t>SRP19</t>
  </si>
  <si>
    <t>chr5:112220975-112221069:mpeak_66180|chr5_112196884_112227299_SRP19_NM_+|</t>
  </si>
  <si>
    <t>chr5_112885352_+</t>
  </si>
  <si>
    <t>chr5:128869039-128869096:mpeak_66554|chr5_128796102_129072759_ADAMTS19_NM_+|</t>
  </si>
  <si>
    <t>ADAMTS19</t>
  </si>
  <si>
    <t>chr5:128869091:+</t>
  </si>
  <si>
    <t>chr5:131051277-131051358:mpeak_66611|chr5_130980456_131132756_FNIP1_NM_-|</t>
  </si>
  <si>
    <t>FNIP1</t>
  </si>
  <si>
    <t>chr5:131051282:-</t>
  </si>
  <si>
    <t>chr5_131715588_-</t>
  </si>
  <si>
    <t>chr5:132232012-132232177:mpeak_66701|chr5_132216878_132299354_AFF4_NM_-|</t>
  </si>
  <si>
    <t>AFF4</t>
  </si>
  <si>
    <t>chr5_132896329_-;chr5_132896419_-</t>
  </si>
  <si>
    <t>chr5:133724983-133725045:mpeak_66792|chr5_133706866_133725915_UBE2B_NM_+|</t>
  </si>
  <si>
    <t>UBE2B</t>
  </si>
  <si>
    <t>chr5:133725045:+</t>
  </si>
  <si>
    <t>chr5_134389351_+</t>
  </si>
  <si>
    <t>chr5:134029334-134029394:mpeak_66825|chr5_133984474_134060669_SEC24A_NM_+|</t>
  </si>
  <si>
    <t>SEC24A</t>
  </si>
  <si>
    <t>chr5:134029386:+</t>
  </si>
  <si>
    <t>chr5_134693695_+</t>
  </si>
  <si>
    <t>HSPA9</t>
  </si>
  <si>
    <t>chr5:137897112-137897248:mpeak_67015|chr5_137891803_137911318_HSPA9_NM_-|</t>
  </si>
  <si>
    <t>chr5:137897133:-</t>
  </si>
  <si>
    <t>chr5:138218071-138218123:mpeak_67031|chr5_138089084_138269490_CTNNA1_NM_+|</t>
  </si>
  <si>
    <t>CTNNA1</t>
  </si>
  <si>
    <t>chr5_138882432_+</t>
  </si>
  <si>
    <t>UBE2D2</t>
  </si>
  <si>
    <t>chr5:139005534-139005589:mpeak_67101|chr5_138940750_139006340_UBE2D2_NM_+|</t>
  </si>
  <si>
    <t>chr5:139005591:+</t>
  </si>
  <si>
    <t>chr5_139625999_+</t>
  </si>
  <si>
    <t>chr5:139608441-139608493:mpeak_67131|chr5_139554652_139622889_CYSTM1_NM_+|</t>
  </si>
  <si>
    <t>CYSTM1</t>
  </si>
  <si>
    <t>chr5:139608495:+</t>
  </si>
  <si>
    <t>chr5_140228908_+</t>
  </si>
  <si>
    <t>KIAA0141</t>
  </si>
  <si>
    <t>chr5:141314145-141314219:mpeak_67324|chr5_141303384_141318085_KIAA0141_NM_+|</t>
  </si>
  <si>
    <t>chr5:141314220:+</t>
  </si>
  <si>
    <t>chr5_141934654_+</t>
  </si>
  <si>
    <t>LARS</t>
  </si>
  <si>
    <t>chr5:145543455-145543509:mpeak_67406|chr5_145493874_145562294_LARS_NM_-|</t>
  </si>
  <si>
    <t>chr5:145543458:-</t>
  </si>
  <si>
    <t>chr5_146163883_-</t>
  </si>
  <si>
    <t>RBM27</t>
  </si>
  <si>
    <t>chr5:145609308-145609478:mpeak_67417|chr5_145583162_145665509_RBM27_NM_+|</t>
  </si>
  <si>
    <t>chr5_146229896_+</t>
  </si>
  <si>
    <t>CSNK1A1</t>
  </si>
  <si>
    <t>chr5:148914695-148914893:mpeak_67505|chr5_148876423_148931115_CSNK1A1_NM_-|</t>
  </si>
  <si>
    <t>chr5_149535142_-</t>
  </si>
  <si>
    <t>chr5:149919279-149919337:mpeak_67552|chr5_149877339_149932774_NDST1_NM_+|</t>
  </si>
  <si>
    <t>NDST1</t>
  </si>
  <si>
    <t>chr5:149919330:+</t>
  </si>
  <si>
    <t>chr5_150539771_+</t>
  </si>
  <si>
    <t>chr5:151123618-151123677:mpeak_67600|chr5_151122520_151138210_ATOX1_NM_-|</t>
  </si>
  <si>
    <t>ATOX1</t>
  </si>
  <si>
    <t>chr5:151123619:-</t>
  </si>
  <si>
    <t>chr5_151744037_-</t>
  </si>
  <si>
    <t>chr5:153601940-153602000:mpeak_67631|chr5_153570294_153796373_GALNT10_NM_+|</t>
  </si>
  <si>
    <t>GALNT10</t>
  </si>
  <si>
    <t>chr5:153601993:+</t>
  </si>
  <si>
    <t>chr5_154222436_+</t>
  </si>
  <si>
    <t>chr5:153712939-153712999:mpeak_67635|chr5_153570294_153796373_GALNT10_NM_+|</t>
  </si>
  <si>
    <t>chr5:153712990:+</t>
  </si>
  <si>
    <t>chr5:153736972-153737026:mpeak_67638|chr5_153570294_153796373_GALNT10_NM_+|</t>
  </si>
  <si>
    <t>chr5:153737028:+</t>
  </si>
  <si>
    <t>chr5:157217637-157217687:mpeak_67735|chr5_157215000_157286183_CLINT1_NM_-|</t>
  </si>
  <si>
    <t>CLINT1</t>
  </si>
  <si>
    <t>chr5_157790629_-</t>
  </si>
  <si>
    <t>chr5:1628802-1628912:mpeak_63839|chr5_1599942_1634120_LOC728613_NR_-|</t>
  </si>
  <si>
    <t>LOC728613</t>
  </si>
  <si>
    <t>chr5:1628813:-</t>
  </si>
  <si>
    <t>chr5_1628699_-;chr5_1628776_-</t>
  </si>
  <si>
    <t>MYO10</t>
  </si>
  <si>
    <t>chr5:16704678-16704741:mpeak_64107|chr5_16666902_16936385_MYO10_NM_-|</t>
  </si>
  <si>
    <t>chr5:16704688:-</t>
  </si>
  <si>
    <t>chr5:167920889-167920983:mpeak_67832|chr5_167913462_167946085_RARS_NM_+|</t>
  </si>
  <si>
    <t>RARS</t>
  </si>
  <si>
    <t>chr5_168493914_+;chr5_168493939_+</t>
  </si>
  <si>
    <t>SPDL1</t>
  </si>
  <si>
    <t>chr5:169021586-169021689:mpeak_67871|chr5_169010637_169031063_SPDL1_NM_+|</t>
  </si>
  <si>
    <t>chr5_169594643_+</t>
  </si>
  <si>
    <t>chr5:176761047-176761132:mpeak_68158|chr5_176759247_176778885_LMAN2_NM_-|</t>
  </si>
  <si>
    <t>LMAN2</t>
  </si>
  <si>
    <t>chr5:176761053:-</t>
  </si>
  <si>
    <t>chr5_177334054_-</t>
  </si>
  <si>
    <t>GRK6</t>
  </si>
  <si>
    <t>chr5:176863580-176863692:mpeak_68165|chr5_176853686_176868735_GRK6_NM_+|</t>
  </si>
  <si>
    <t>chr5:176863686:+</t>
  </si>
  <si>
    <t>chr5_177436615_+;chr5_177436636_+;chr5_177436681_+</t>
  </si>
  <si>
    <t>HNRNPAB</t>
  </si>
  <si>
    <t>chr5:177633300-177633365:mpeak_68253|chr5_177631507_177637553_HNRNPAB_NM_+mpeak_68253|chr5_177631507_177637553_HNRNPAB_NM_+||</t>
  </si>
  <si>
    <t>chr5_178206366_+</t>
  </si>
  <si>
    <t>chr5:179016548-179016653:mpeak_68295|chr5_178977561_179036376_RUFY1_NM_+|</t>
  </si>
  <si>
    <t>RUFY1</t>
  </si>
  <si>
    <t>chr5_179589582_+;chr5_179589647_+</t>
  </si>
  <si>
    <t>chr5:179018639-179018750:mpeak_68296|chr5_178977561_179036376_RUFY1_NM_+|</t>
  </si>
  <si>
    <t>chr5:179018743:+</t>
  </si>
  <si>
    <t>SQSTM1</t>
  </si>
  <si>
    <t>chr5:179248894-179249009:mpeak_68362|chr5_179233387_179263435_SQSTM1_NM_+|</t>
  </si>
  <si>
    <t>chr5_179822003_+</t>
  </si>
  <si>
    <t>chr5:179256482-179256757:mpeak_68366|chr5_179233387_179263435_SQSTM1_NM_+|</t>
  </si>
  <si>
    <t>chr5_179829589_+</t>
  </si>
  <si>
    <t>SUB1</t>
  </si>
  <si>
    <t>chr5:32592668-32593098:mpeak_64225|chr5_32585604_32601110_SUB1_NM_+|</t>
  </si>
  <si>
    <t>chr5_32592871_+</t>
  </si>
  <si>
    <t>DNAJC21</t>
  </si>
  <si>
    <t>chr5:34952239-34952425:mpeak_64305|chr5_34929697_34954657_DNAJC21_NM_+|</t>
  </si>
  <si>
    <t>chr5:34952290:+</t>
  </si>
  <si>
    <t>chr5_34952184_+</t>
  </si>
  <si>
    <t>chr5:34954556-34954617:mpeak_64306|chr5_34929697_34954657_DNAJC21_NM_+|</t>
  </si>
  <si>
    <t>chr5:34954607:+</t>
  </si>
  <si>
    <t>chr5_34954501_+</t>
  </si>
  <si>
    <t>chr5:36136401-36136558:mpeak_64340|chr5_36104208_36152015_LMBRD2_NM_-|</t>
  </si>
  <si>
    <t>LMBRD2</t>
  </si>
  <si>
    <t>chr5_36136407_-</t>
  </si>
  <si>
    <t>chr5:37381714-37381797:mpeak_64417|chr5_37379411_37752587_WDR70_NM_+|</t>
  </si>
  <si>
    <t>WDR70</t>
  </si>
  <si>
    <t>chr5_37381675_+</t>
  </si>
  <si>
    <t>chr5:41904833-41904969:mpeak_64499|chr5_41904469_41917117_C5orf51_NM_+|</t>
  </si>
  <si>
    <t>C5orf51</t>
  </si>
  <si>
    <t>chr5:41904890:+;chr5:41904917:+</t>
  </si>
  <si>
    <t>chr5_41904812_+;chr5_41904869_+</t>
  </si>
  <si>
    <t>chr5:43016110-43016235:mpeak_64525|chr5_43015252_43067541_LOC648987_NR_-|</t>
  </si>
  <si>
    <t>LOC648987</t>
  </si>
  <si>
    <t>chr5:43016150:-</t>
  </si>
  <si>
    <t>chr5_43015991_-;chr5_43016037_-</t>
  </si>
  <si>
    <t>EXOC3</t>
  </si>
  <si>
    <t>chr5:463674-463816:mpeak_63763|chr5_443333_466841_EXOC3_NM_+|</t>
  </si>
  <si>
    <t>chr5:463733:+;chr5:463817:+</t>
  </si>
  <si>
    <t>chr5_463616_+;chr5_463686_+</t>
  </si>
  <si>
    <t>GPBP1</t>
  </si>
  <si>
    <t>chr5:56542119-56542192:mpeak_64756|chr5_56469774_56558420_GPBP1_NM_+|</t>
  </si>
  <si>
    <t>chr5_57246296_+</t>
  </si>
  <si>
    <t>NDUFAF2</t>
  </si>
  <si>
    <t>chr5:60368937-60369051:mpeak_64820|chr5_60240955_60448530_NDUFAF2_NM_+|</t>
  </si>
  <si>
    <t>chr5:60369042:+</t>
  </si>
  <si>
    <t>chr5_61073127_+;chr5_61073141_+;chr5_61073172_+</t>
  </si>
  <si>
    <t>CWC27</t>
  </si>
  <si>
    <t>chr5:64145707-64145764:mpeak_64893|chr5_64064744_64313985_CWC27_NM_+|</t>
  </si>
  <si>
    <t>chr5:64145766:+</t>
  </si>
  <si>
    <t>chr5:66085993-66086049:mpeak_64988|chr5_65892175_66458974_MAST4_NM_+|</t>
  </si>
  <si>
    <t>MAST4</t>
  </si>
  <si>
    <t>chr5:66086048:+</t>
  </si>
  <si>
    <t>chr5:66226731-66226793:mpeak_64990|chr5_65892175_66458974_MAST4_NM_+|</t>
  </si>
  <si>
    <t>chr5:66226789:+</t>
  </si>
  <si>
    <t>chr5_66930961_+</t>
  </si>
  <si>
    <t>chr5:6660790-6660844:mpeak_63896|chr5_6633499_6668314_SRD5A1_NM_+|</t>
  </si>
  <si>
    <t>SRD5A1</t>
  </si>
  <si>
    <t>chr5:6660846:+</t>
  </si>
  <si>
    <t>GTF2H2</t>
  </si>
  <si>
    <t>chr5:70363308-70363525:mpeak_65171|chr5_70331623_70363497_GTF2H2_NM_-|</t>
  </si>
  <si>
    <t>chr5_71067683_-</t>
  </si>
  <si>
    <t>chr5:74982768-74982924:mpeak_65361|chr5_74970403_75013313_POC5_NM_-|</t>
  </si>
  <si>
    <t>POC5</t>
  </si>
  <si>
    <t>chr5:74982773:-</t>
  </si>
  <si>
    <t>chr5_75686949_-</t>
  </si>
  <si>
    <t>chr5:76327083-76327218:mpeak_65374|chr5_76326209_76358876_AGGF1_NM_+|</t>
  </si>
  <si>
    <t>AGGF1</t>
  </si>
  <si>
    <t>chr5:76327142:+</t>
  </si>
  <si>
    <t>chr5_77031281_+;chr5_77031313_+</t>
  </si>
  <si>
    <t>WDR41</t>
  </si>
  <si>
    <t>chr5:76737763-76737855:mpeak_65407|chr5_76729112_76788332_WDR41_NM_-|</t>
  </si>
  <si>
    <t>chr5:76737767:-;chr5:76737799:-</t>
  </si>
  <si>
    <t>chr5_77441941_-;chr5_77441975_-</t>
  </si>
  <si>
    <t>chr5:76787318-76787371:mpeak_65411|chr5_76729112_76788332_WDR41_NM_-|</t>
  </si>
  <si>
    <t>chr5:76787318:-</t>
  </si>
  <si>
    <t>chr5_77491496_-</t>
  </si>
  <si>
    <t>TBCA</t>
  </si>
  <si>
    <t>chr5:77062978-77063082:mpeak_65418|chr5_76989177_77072185_TBCA_NM_-|</t>
  </si>
  <si>
    <t>chr5:77062985:-</t>
  </si>
  <si>
    <t>RASA1</t>
  </si>
  <si>
    <t>chr5:86683183-86683239:mpeak_65677|chr5_86564069_86686616_RASA1_NM_+|</t>
  </si>
  <si>
    <t>chr5:86683237:+</t>
  </si>
  <si>
    <t>RHOBTB3</t>
  </si>
  <si>
    <t>chr5:95099206-95099324:mpeak_65795|chr5_95066849_95128762_RHOBTB3_NM_+|</t>
  </si>
  <si>
    <t>chr5_95763616_+</t>
  </si>
  <si>
    <t>ASCC3</t>
  </si>
  <si>
    <t>chr6:101306892-101307092:mpeak_71416|chr6_100957409_101329248_ASCC3_NM_-|</t>
  </si>
  <si>
    <t>chr6:101306885:-</t>
  </si>
  <si>
    <t>chr6_100858988_-</t>
  </si>
  <si>
    <t>chr6:107361499-107361558:mpeak_71480|chr6_107349375_107372260_C6orf203_NM_+|</t>
  </si>
  <si>
    <t>C6orf203</t>
  </si>
  <si>
    <t>chr6:107361558:+</t>
  </si>
  <si>
    <t>chr6_107040352_+</t>
  </si>
  <si>
    <t>chr6:107363121-107363192:mpeak_71481|chr6_107349375_107372260_C6orf203_NM_+|</t>
  </si>
  <si>
    <t>chr6:107363187:+</t>
  </si>
  <si>
    <t>chr6_107041981_+</t>
  </si>
  <si>
    <t>chr6:107365458-107365538:mpeak_71482|chr6_107349375_107372260_C6orf203_NM_+|</t>
  </si>
  <si>
    <t>chr6_107044306_+</t>
  </si>
  <si>
    <t>chr6:107585376-107585442:mpeak_71492|chr6_107475981_107780779_PDSS2_NM_-|</t>
  </si>
  <si>
    <t>PDSS2</t>
  </si>
  <si>
    <t>chr6:107585390:-</t>
  </si>
  <si>
    <t>chr6_107264187_-</t>
  </si>
  <si>
    <t>SEC63</t>
  </si>
  <si>
    <t>chr6:108275796-108275848:mpeak_71515|chr6_108193051_108279482_SEC63_NM_-|</t>
  </si>
  <si>
    <t>chr6:108275794:-</t>
  </si>
  <si>
    <t>chr6_107954592_-</t>
  </si>
  <si>
    <t>REV3L</t>
  </si>
  <si>
    <t>chr6:111701175-111701400:mpeak_71692|chr6_111621359_111804918_REV3L_NM_-|</t>
  </si>
  <si>
    <t>chr6_111380055_-</t>
  </si>
  <si>
    <t>chr6:111726633-111726741:mpeak_71693|chr6_111621359_111804918_REV3L_NM_-|</t>
  </si>
  <si>
    <t>chr6:111726617:-</t>
  </si>
  <si>
    <t>chr6:125615403-125615465:mpeak_71904|chr6_125597389_125623282_HDDC2_NM_-|</t>
  </si>
  <si>
    <t>HDDC2</t>
  </si>
  <si>
    <t>chr6:125615409:-</t>
  </si>
  <si>
    <t>chr6_125294247_-;chr6_125294290_-</t>
  </si>
  <si>
    <t>chr6:126110025-126110087:mpeak_71914|chr6_126102306_126249781_NCOA7_NM_+|</t>
  </si>
  <si>
    <t>NCOA7</t>
  </si>
  <si>
    <t>chr6:126110077:+</t>
  </si>
  <si>
    <t>chr6_125788929_+</t>
  </si>
  <si>
    <t>chr6:127633767-127633835:mpeak_71951|chr6_127611422_127664754_ECHDC1_NM_-|</t>
  </si>
  <si>
    <t>ECHDC1</t>
  </si>
  <si>
    <t>chr6:127633776:-</t>
  </si>
  <si>
    <t>chr6_127312626_-</t>
  </si>
  <si>
    <t>chr6:128504841-128505006:mpeak_71976|chr6_128291425_128841819_PTPRK_NM_-|</t>
  </si>
  <si>
    <t>PTPRK</t>
  </si>
  <si>
    <t>chr6:128504839:-</t>
  </si>
  <si>
    <t>chr6_128183696_-;chr6_128183775_-</t>
  </si>
  <si>
    <t>NOL7</t>
  </si>
  <si>
    <t>chr6:13618286-13618376:mpeak_68847|chr6_13615558_13620985_NOL7_NM_+|</t>
  </si>
  <si>
    <t>chr6:13618351:+</t>
  </si>
  <si>
    <t>chr6_13618059_+</t>
  </si>
  <si>
    <t>chr6:13620570-13620728:mpeak_68849|chr6_13615558_13620985_NOL7_NM_+|</t>
  </si>
  <si>
    <t>chr6:13620718:+</t>
  </si>
  <si>
    <t>chr6_13620448_+</t>
  </si>
  <si>
    <t>BCLAF1</t>
  </si>
  <si>
    <t>chr6:136590274-136590488:mpeak_72099|chr6_136582253_136610989_BCLAF1_NM_-|</t>
  </si>
  <si>
    <t>chr6_136269238_-</t>
  </si>
  <si>
    <t>LTV1</t>
  </si>
  <si>
    <t>chr6:144178493-144178590:mpeak_72347|chr6_144164507_144184553_LTV1_NM_+|</t>
  </si>
  <si>
    <t>chr6_143857424_+</t>
  </si>
  <si>
    <t>chr6:144768410-144768461:mpeak_72358|chr6_144612872_145172124_UTRN_NM_+|</t>
  </si>
  <si>
    <t>UTRN</t>
  </si>
  <si>
    <t>chr6_144447282_+</t>
  </si>
  <si>
    <t>STXBP5</t>
  </si>
  <si>
    <t>chr6:147526681-147526910:mpeak_72397|chr6_147525493_147705849_STXBP5_NM_+|</t>
  </si>
  <si>
    <t>chr6:147526753:+;chr6:147526783:+;chr6:147526864:+;chr6:147526911:+</t>
  </si>
  <si>
    <t>chr6_147205632_+;chr6_147205726_+;chr6_147205774_+</t>
  </si>
  <si>
    <t>chr6:147636644-147636695:mpeak_72401|chr6_147525493_147705849_STXBP5_NM_+|</t>
  </si>
  <si>
    <t>chr6_147315587_+</t>
  </si>
  <si>
    <t>ESR1</t>
  </si>
  <si>
    <t>chr6:152132252-152132556:mpeak_72628|chr6_152011630_152419866_ESR1_NM_+|</t>
  </si>
  <si>
    <t>chr6:152132393:+;chr6:152132516:+</t>
  </si>
  <si>
    <t>chr6_151811256_+;chr6_151811379_+</t>
  </si>
  <si>
    <t>chr6:152134820-152134994:mpeak_72633|chr6_152011630_152419866_ESR1_NM_+|</t>
  </si>
  <si>
    <t>chr6:152134875:+;chr6:152134992:+</t>
  </si>
  <si>
    <t>chr6_151813852_+</t>
  </si>
  <si>
    <t>chr6:152172965-152173131:mpeak_72647|chr6_152011630_152419866_ESR1_NM_+|</t>
  </si>
  <si>
    <t>chr6_151851977_+</t>
  </si>
  <si>
    <t>TMEM181</t>
  </si>
  <si>
    <t>chr6:159032695-159032766:mpeak_72844|chr6_158957467_159052841_TMEM181_NM_+|</t>
  </si>
  <si>
    <t>chr6_158611745_+</t>
  </si>
  <si>
    <t>chr6:159034169-159034334:mpeak_72845|chr6_158957467_159052841_TMEM181_NM_+|</t>
  </si>
  <si>
    <t>chr6:159034252:+;chr6:159034332:+</t>
  </si>
  <si>
    <t>chr6_158613206_+;chr6_158613302_+;chr6_158613339_+</t>
  </si>
  <si>
    <t>WTAP</t>
  </si>
  <si>
    <t>chr6:160172144-160172300:mpeak_72888|chr6_160148029_160176059_WTAP_NM_+|</t>
  </si>
  <si>
    <t>chr6:160172198:+;chr6:160172304:+</t>
  </si>
  <si>
    <t>chr6_159751162_+;chr6_159751269_+</t>
  </si>
  <si>
    <t>chr6:160434827-160434879:mpeak_72913|chr6_160390130_160525705_IGF2R_NM_+|</t>
  </si>
  <si>
    <t>IGF2R</t>
  </si>
  <si>
    <t>chr6:160434877:+</t>
  </si>
  <si>
    <t>chr6_160013845_+</t>
  </si>
  <si>
    <t>FAM120B</t>
  </si>
  <si>
    <t>chr6:170702019-170702071:mpeak_73068|chr6_170599790_170713850_FAM120B_NM_+|</t>
  </si>
  <si>
    <t>chr6:170702072:+</t>
  </si>
  <si>
    <t>chr6_170392983_+</t>
  </si>
  <si>
    <t>chr6:170890733-170890936:mpeak_73089|chr6_170886805_170893780_PDCD2_NM_-|</t>
  </si>
  <si>
    <t>PDCD2</t>
  </si>
  <si>
    <t>chr6:170890835:-</t>
  </si>
  <si>
    <t>chr6_170581748_-;chr6_170581781_-</t>
  </si>
  <si>
    <t>KIF13A</t>
  </si>
  <si>
    <t>chr6:17834213-17834310:mpeak_68963|chr6_17761108_17987854_KIF13A_NM_-|</t>
  </si>
  <si>
    <t>chr6:17834191:-</t>
  </si>
  <si>
    <t>chr6_17834061_-</t>
  </si>
  <si>
    <t>chr6:24654704-24654766:mpeak_69089|chr6_24651297_24667115_TDP2_NM_-|</t>
  </si>
  <si>
    <t>TDP2</t>
  </si>
  <si>
    <t>chr6_24654443_-</t>
  </si>
  <si>
    <t>chr6:24710103-24710168:mpeak_69110|chr6_24706490_24719403_C6orf62_NM_-|</t>
  </si>
  <si>
    <t>C6orf62</t>
  </si>
  <si>
    <t>chr6:24710113:-</t>
  </si>
  <si>
    <t>chr6_24709889_-;chr6_24709957_-</t>
  </si>
  <si>
    <t>chr6:28196919-28197037:mpeak_69378|chr6_28193028_28200339_ZSCAN9_NM_+|</t>
  </si>
  <si>
    <t>ZSCAN9</t>
  </si>
  <si>
    <t>chr6:28196972:+;chr6:28197034:+</t>
  </si>
  <si>
    <t>chr6_28229210_+;chr6_28229255_+</t>
  </si>
  <si>
    <t>chr6:2902924-2902982:mpeak_68537|chr6_2890804_2903546_SERPINB9_NM_-|</t>
  </si>
  <si>
    <t>SERPINB9</t>
  </si>
  <si>
    <t>chr6:2902927:-</t>
  </si>
  <si>
    <t>GABBR1</t>
  </si>
  <si>
    <t>chr6:29597209-29597269:mpeak_69443|chr6_29571493_29600962_GABBR1_NM_-|</t>
  </si>
  <si>
    <t>chr6:29597211:-</t>
  </si>
  <si>
    <t>chr6_29629442_-</t>
  </si>
  <si>
    <t>chr6:29912333-29912397:mpeak_69451|chr6_29910246_29913227_HLA-A_NM_+|</t>
  </si>
  <si>
    <t>HLA-A</t>
  </si>
  <si>
    <t>chr6_29944606_+</t>
  </si>
  <si>
    <t>chr6:30035471-30035739:mpeak_69460|chr6_30034931_30036880_PPP1R11_NM_+|</t>
  </si>
  <si>
    <t>PPP1R11</t>
  </si>
  <si>
    <t>chr6_30067749_+;chr6_30067888_+</t>
  </si>
  <si>
    <t>RIPK1</t>
  </si>
  <si>
    <t>chr6:3082044-3082234:mpeak_68554|chr6_3077057_3113286_RIPK1_NM_+|</t>
  </si>
  <si>
    <t>chr6:3082139:+</t>
  </si>
  <si>
    <t>chr6:33178790-33178844:mpeak_69807|chr6_33176285_33180074_RING1_NM_+|</t>
  </si>
  <si>
    <t>RING1</t>
  </si>
  <si>
    <t>chr6:33178842:+</t>
  </si>
  <si>
    <t>chr6_33211064_+</t>
  </si>
  <si>
    <t>chr6:33240369-33240628:mpeak_69813|chr6_33239851_33244167_RPS18_NM_+|</t>
  </si>
  <si>
    <t>RPS18</t>
  </si>
  <si>
    <t>chr6:33240495:+</t>
  </si>
  <si>
    <t>chr6_33272643_+;chr6_33272696_+</t>
  </si>
  <si>
    <t>RGL2</t>
  </si>
  <si>
    <t>chr6:33260591-33260757:mpeak_69831|chr6_33260090_33267165_RGL2_NM_-|</t>
  </si>
  <si>
    <t>chr6:33260618:-;chr6:33260683:-;chr6:33260710:-</t>
  </si>
  <si>
    <t>chr6_33292826_-;chr6_33292936_-</t>
  </si>
  <si>
    <t>KIFC1</t>
  </si>
  <si>
    <t>chr6:33376052-33376111:mpeak_69857|chr6_33359312_33377422_KIFC1_NM_+|</t>
  </si>
  <si>
    <t>chr6:33376110:+</t>
  </si>
  <si>
    <t>chr6_33408333_+</t>
  </si>
  <si>
    <t>UQCC2</t>
  </si>
  <si>
    <t>chr6:33677855-33677934:mpeak_69887|chr6_33665527_33679528_UQCC2_NM_-|</t>
  </si>
  <si>
    <t>chr6_33710106_-</t>
  </si>
  <si>
    <t>chr6:52905931-52905992:mpeak_70539|chr6_52870101_52926600_ICK_NM_-|</t>
  </si>
  <si>
    <t>ICK</t>
  </si>
  <si>
    <t>chr6:52905934:-</t>
  </si>
  <si>
    <t>LRRC1</t>
  </si>
  <si>
    <t>chr6:53787065-53787148:mpeak_70575|chr6_53659777_53787432_LRRC1_NM_+|</t>
  </si>
  <si>
    <t>chr6:53787143:+</t>
  </si>
  <si>
    <t>chr6_53922345_+</t>
  </si>
  <si>
    <t>ZNF451</t>
  </si>
  <si>
    <t>chr6:56965250-56965373:mpeak_70664|chr6_56954807_57033220_ZNF451_NM_+|</t>
  </si>
  <si>
    <t>chr6:56965369:+</t>
  </si>
  <si>
    <t>chr6_57100571_+</t>
  </si>
  <si>
    <t>chr6:7570748-7570799:mpeak_68685|chr6_7541869_7582874_DSP_NM_+|</t>
  </si>
  <si>
    <t>DSP</t>
  </si>
  <si>
    <t>chr6_7570563_+</t>
  </si>
  <si>
    <t>PHIP</t>
  </si>
  <si>
    <t>chr6:79726309-79726371:mpeak_70913|chr6_79651047_79788011_PHIP_NM_-|</t>
  </si>
  <si>
    <t>chr6_79016602_-</t>
  </si>
  <si>
    <t>SNX14</t>
  </si>
  <si>
    <t>chr6:86268675-86268741:mpeak_71067|chr6_86215723_86303874_SNX14_NM_-|</t>
  </si>
  <si>
    <t>chr6:86268685:-</t>
  </si>
  <si>
    <t>chr6_85558972_-</t>
  </si>
  <si>
    <t>chr6:88139139-88139195:mpeak_71137|chr6_88117689_88173737_C6orf165_NM_+|</t>
  </si>
  <si>
    <t>C6orf165</t>
  </si>
  <si>
    <t>chr6:88139193:+</t>
  </si>
  <si>
    <t>chr6_87429473_+</t>
  </si>
  <si>
    <t>chr6:88305086-88305166:mpeak_71156|chr6_88299784_88376735_ORC3_NM_+|</t>
  </si>
  <si>
    <t>ORC3</t>
  </si>
  <si>
    <t>chr6:88305161:+</t>
  </si>
  <si>
    <t>chr6_87595442_+</t>
  </si>
  <si>
    <t>chr6:96600328-96600416:mpeak_71283|chr6_96463844_96651023_FUT9_NM_+|</t>
  </si>
  <si>
    <t>FUT9</t>
  </si>
  <si>
    <t>chr6:96600418:+</t>
  </si>
  <si>
    <t>chr6:96970776-96970843:mpeak_71293|chr6_96969701_97001160_UFL1_NM_+|</t>
  </si>
  <si>
    <t>UFL1</t>
  </si>
  <si>
    <t>chr6:96970840:+</t>
  </si>
  <si>
    <t>chr6_96522963_+</t>
  </si>
  <si>
    <t>PNISR</t>
  </si>
  <si>
    <t>chr6:99858449-99858527:mpeak_71352|chr6_99849506_99873207_PNISR_NM_-|</t>
  </si>
  <si>
    <t>chr6:99858450:-</t>
  </si>
  <si>
    <t>chr6_99410574_-</t>
  </si>
  <si>
    <t>chr7:100463103-100463172:mpeak_75721|chr7_100450340_100463340_SLC12A9_NM_+|</t>
  </si>
  <si>
    <t>SLC12A9</t>
  </si>
  <si>
    <t>chr7:100463171:+</t>
  </si>
  <si>
    <t>chr7_100865565_+</t>
  </si>
  <si>
    <t>CUX1</t>
  </si>
  <si>
    <t>chr7:101901394-101901518:mpeak_75797|chr7_101459183_101926312_CUX1_NM_+|</t>
  </si>
  <si>
    <t>chr7:101901513:+</t>
  </si>
  <si>
    <t>chr7_102258231_+</t>
  </si>
  <si>
    <t>chr7:104714052-104714105:mpeak_75914|chr7_104654636_104752271_KMT2E_NM_+|</t>
  </si>
  <si>
    <t>KMT2E</t>
  </si>
  <si>
    <t>chr7_105073657_+</t>
  </si>
  <si>
    <t>chr7:104717397-104717648:mpeak_75915|chr7_104654636_104752271_KMT2E_NM_+|</t>
  </si>
  <si>
    <t>chr7_105077016_+;chr7_105077041_+;chr7_105077095_+;chr7_105077118_+</t>
  </si>
  <si>
    <t>chr7:105515533-105515593:mpeak_75974|chr7_105248340_105517031_ATXN7L1_NM_-|</t>
  </si>
  <si>
    <t>ATXN7L1</t>
  </si>
  <si>
    <t>chr7:105515541:-</t>
  </si>
  <si>
    <t>chr7_105875096_-</t>
  </si>
  <si>
    <t>chr7:105911679-105911841:mpeak_75994|chr7_105891639_105925638_NAMPT_NM_-|</t>
  </si>
  <si>
    <t>NAMPT</t>
  </si>
  <si>
    <t>chr7_106271339_-</t>
  </si>
  <si>
    <t>chr7:1064116-1064229:mpeak_73158|chr7_1037440_1177893_C7orf50_NM_-|</t>
  </si>
  <si>
    <t>C7orf50</t>
  </si>
  <si>
    <t>chr7:1064115:-;chr7:1064148:-</t>
  </si>
  <si>
    <t>chr7_1024505_-</t>
  </si>
  <si>
    <t>chr7:1066213-1066335:mpeak_73159|chr7_1037440_1177893_C7orf50_NM_-|</t>
  </si>
  <si>
    <t>chr7:1066214:-;chr7:1066262:-</t>
  </si>
  <si>
    <t>chr7_1026579_-;chr7_1026628_-</t>
  </si>
  <si>
    <t>chr7:108136711-108136771:mpeak_76098|chr7_108113119_108168605_PNPLA8_NM_-|</t>
  </si>
  <si>
    <t>PNPLA8</t>
  </si>
  <si>
    <t>chr7:108136712:-</t>
  </si>
  <si>
    <t>chr7:128125840-128125898:mpeak_76383|chr7_128116782_128141815_METTL2B_NM_+|</t>
  </si>
  <si>
    <t>METTL2B</t>
  </si>
  <si>
    <t>chr7:128125897:+</t>
  </si>
  <si>
    <t>chr7_128485842_+</t>
  </si>
  <si>
    <t>NRF1</t>
  </si>
  <si>
    <t>chr7:129274437-129274492:mpeak_76463|chr7_129251542_129394857_NRF1_NM_+mpeak_76463|chr7_129251542_129394857_NRF1_NM_+||</t>
  </si>
  <si>
    <t>chr7:129274493:+</t>
  </si>
  <si>
    <t>chr7_129634651_+</t>
  </si>
  <si>
    <t>chr7:132657669-132657729:mpeak_76569|chr7_132470421_132766828_CHCHD3_NM_-|</t>
  </si>
  <si>
    <t>CHCHD3</t>
  </si>
  <si>
    <t>chr7:132657679:-</t>
  </si>
  <si>
    <t>chr7_132972915_-</t>
  </si>
  <si>
    <t>chr7:132765680-132765743:mpeak_76576|chr7_132470421_132766828_CHCHD3_NM_-|</t>
  </si>
  <si>
    <t>chr7:132765687:-</t>
  </si>
  <si>
    <t>chr7:135267787-135267881:mpeak_76643|chr7_135242661_135333151_NUP205_NM_+|</t>
  </si>
  <si>
    <t>NUP205</t>
  </si>
  <si>
    <t>chr7_135583128_+</t>
  </si>
  <si>
    <t>ZC3HAV1</t>
  </si>
  <si>
    <t>chr7:138745079-138745293:mpeak_76726|chr7_138732599_138794465_ZC3HAV1_NM_-|</t>
  </si>
  <si>
    <t>chr7:138745086:-</t>
  </si>
  <si>
    <t>chr7_139060342_-;chr7_139060388_-</t>
  </si>
  <si>
    <t>chr7:138943301-138943377:mpeak_76736|chr7_138916230_138982532_UBN2_NM_+|</t>
  </si>
  <si>
    <t>UBN2</t>
  </si>
  <si>
    <t>chr7_139258604_+</t>
  </si>
  <si>
    <t>chr7:149183554-149183605:mpeak_77040|chr7_149172574_149194898_ZNF746_NM_-|</t>
  </si>
  <si>
    <t>ZNF746</t>
  </si>
  <si>
    <t>chr7:149183553:-</t>
  </si>
  <si>
    <t>chr7_149486463_-</t>
  </si>
  <si>
    <t>chr7:150734590-150734685:mpeak_77071|chr7_150725508_150742295_ABCB8_NM_+|</t>
  </si>
  <si>
    <t>ABCB8</t>
  </si>
  <si>
    <t>chr7:150734646:+;chr7:150734675:+;chr7:150734703:+</t>
  </si>
  <si>
    <t>chr7_151037495_+;chr7_151037587_+</t>
  </si>
  <si>
    <t>chr7:150820668-150820730:mpeak_77083|chr7_150782917_150840823_AGAP3_NM_+|</t>
  </si>
  <si>
    <t>AGAP3</t>
  </si>
  <si>
    <t>chr7:150820725:+</t>
  </si>
  <si>
    <t>chr7_151123591_+;chr7_151123638_+</t>
  </si>
  <si>
    <t>chr7:150828342-150828406:mpeak_77084|chr7_150782917_150840823_AGAP3_NM_+|</t>
  </si>
  <si>
    <t>chr7:150828399:+</t>
  </si>
  <si>
    <t>chr7_151131310_+</t>
  </si>
  <si>
    <t>NOM1</t>
  </si>
  <si>
    <t>chr7:156755987-156756050:mpeak_77265|chr7_156742416_156762222_NOM1_NM_+|</t>
  </si>
  <si>
    <t>chr7:156756042:+</t>
  </si>
  <si>
    <t>chr7_156963352_+</t>
  </si>
  <si>
    <t>chr7:156757653-156757765:mpeak_77267|chr7_156742416_156762222_NOM1_NM_+|</t>
  </si>
  <si>
    <t>chr7:156757714:+</t>
  </si>
  <si>
    <t>chr7_156965003_+;chr7_156965071_+</t>
  </si>
  <si>
    <t>WDR60</t>
  </si>
  <si>
    <t>chr7:158669293-158669374:mpeak_77352|chr7_158649268_158738271_WDR60_NM_+|</t>
  </si>
  <si>
    <t>chr7_158876618_+</t>
  </si>
  <si>
    <t>chr7:2239142-2239196:mpeak_73210|chr7_1855864_2272583_MAD1L1_NM_-|</t>
  </si>
  <si>
    <t>MAD1L1</t>
  </si>
  <si>
    <t>chr7:2239138:-</t>
  </si>
  <si>
    <t>chr7:23226722-23226866:mpeak_73783|chr7_23221445_23239786_NUPL2_NM_+|</t>
  </si>
  <si>
    <t>NUPL2</t>
  </si>
  <si>
    <t>chr7:23226777:+;chr7:23226867:+</t>
  </si>
  <si>
    <t>chr7_23187153_+;chr7_23187204_+;chr7_23187246_+</t>
  </si>
  <si>
    <t>EIF3B</t>
  </si>
  <si>
    <t>chr7:2411788-2411894:mpeak_73231|chr7_2394473_2419838_EIF3B_NM_+|</t>
  </si>
  <si>
    <t>chr7_2372234_+</t>
  </si>
  <si>
    <t>HNRNPA2B1</t>
  </si>
  <si>
    <t>chr7:26237768-26237914:mpeak_73844|chr7_26231958_26240413_HNRNPA2B1_NM_-mpeak_73844|chr7_26231958_26240413_HNRNPA2B1_NM_-||</t>
  </si>
  <si>
    <t>chr7:26237791:-</t>
  </si>
  <si>
    <t>TAX1BP1</t>
  </si>
  <si>
    <t>chr7:27825025-27825119:mpeak_73902|chr7_27778991_27868246_TAX1BP1_NM_+|</t>
  </si>
  <si>
    <t>chr7_27785413_+;chr7_27785461_+;chr7_27785486_+</t>
  </si>
  <si>
    <t>chr7:33037512-33037608:mpeak_74063|chr7_32997015_33044786_FKBP9_NM_+|</t>
  </si>
  <si>
    <t>FKBP9</t>
  </si>
  <si>
    <t>chr7:33037603:+</t>
  </si>
  <si>
    <t>chr7:42261207-42261281:mpeak_74221|chr7_42006239_42276618_GLI3_NM_-|</t>
  </si>
  <si>
    <t>GLI3</t>
  </si>
  <si>
    <t>chr7:42261215:-</t>
  </si>
  <si>
    <t>chr7_42221618_-</t>
  </si>
  <si>
    <t>BLVRA</t>
  </si>
  <si>
    <t>chr7:43843334-43843457:mpeak_74275|chr7_43798271_43846575_BLVRA_NM_+|</t>
  </si>
  <si>
    <t>chr7_43803793_+;chr7_43803812_+</t>
  </si>
  <si>
    <t>NUDCD3</t>
  </si>
  <si>
    <t>chr7:44529506-44529566:mpeak_74327|chr7_44425720_44530385_NUDCD3_NM_-|</t>
  </si>
  <si>
    <t>chr7:44529512:-</t>
  </si>
  <si>
    <t>chr7_44489915_-</t>
  </si>
  <si>
    <t>chr7:44647245-44647304:mpeak_74341|chr7_44646120_44747477_OGDH_NM_+|</t>
  </si>
  <si>
    <t>OGDH</t>
  </si>
  <si>
    <t>chr7:44647297:+</t>
  </si>
  <si>
    <t>chr7_44607697_+</t>
  </si>
  <si>
    <t>chr7:44664544-44664683:mpeak_74343|chr7_44646120_44747477_OGDH_NM_+|</t>
  </si>
  <si>
    <t>chr7:44664595:+;chr7:44664677:+</t>
  </si>
  <si>
    <t>chr7_44624976_+;chr7_44624995_+;chr7_44625077_+</t>
  </si>
  <si>
    <t>chr7:4794612-4794688:mpeak_73302|chr7_4721929_4801814_FOXK1_NM_+|</t>
  </si>
  <si>
    <t>FOXK1</t>
  </si>
  <si>
    <t>chr7:4794689:+</t>
  </si>
  <si>
    <t>chr7_4755053_+</t>
  </si>
  <si>
    <t>RNF216P1</t>
  </si>
  <si>
    <t>chr7:5028684-5028820:mpeak_73318|chr7_5013615_5036240_RNF216P1_NR_+|</t>
  </si>
  <si>
    <t>chr7_4989112_+</t>
  </si>
  <si>
    <t>chr7:5028946-5029001:mpeak_73319|chr7_5013615_5036240_RNF216P1_NR_+|</t>
  </si>
  <si>
    <t>chr7:5029003:+</t>
  </si>
  <si>
    <t>chr7_4989368_+</t>
  </si>
  <si>
    <t>chr7:5029297-5029355:mpeak_73320|chr7_5013615_5036240_RNF216P1_NR_+|</t>
  </si>
  <si>
    <t>chr7:5029351:+</t>
  </si>
  <si>
    <t>chr7_4989718_+</t>
  </si>
  <si>
    <t>chr7:51200358-51200414:mpeak_74479|chr7_51085265_51384515_COBL_NM_-|</t>
  </si>
  <si>
    <t>COBL</t>
  </si>
  <si>
    <t>chr7:51200357:-</t>
  </si>
  <si>
    <t>chr7_51132666_-</t>
  </si>
  <si>
    <t>chr7:5528741-5528865:mpeak_73371|chr7_5521562_5553399_FBXL18_NM_-|</t>
  </si>
  <si>
    <t>FBXL18</t>
  </si>
  <si>
    <t>chr7:5528742:-;chr7:5528808:-</t>
  </si>
  <si>
    <t>chr7_5489178_-</t>
  </si>
  <si>
    <t>chr7:55434423-55434508:mpeak_74508|chr7_55433140_55498918_LANCL2_NM_+|</t>
  </si>
  <si>
    <t>LANCL2</t>
  </si>
  <si>
    <t>chr7:55434480:+</t>
  </si>
  <si>
    <t>chr7_55366788_+</t>
  </si>
  <si>
    <t>PRKAR1B</t>
  </si>
  <si>
    <t>chr7:63984949-63985087:mpeak_74631|chr7_63982878_64023505_ZNF680_NM_-|</t>
  </si>
  <si>
    <t>ZNF680</t>
  </si>
  <si>
    <t>chr7:63984957:-</t>
  </si>
  <si>
    <t>ZNF138</t>
  </si>
  <si>
    <t>chr7:64259832-64259884:mpeak_74648|chr7_64254765_64312176_ZNF138_NR_+mpeak_74648|chr7_64254765_64291828_ZNF138_NM_+||</t>
  </si>
  <si>
    <t>chr7:64259883:+</t>
  </si>
  <si>
    <t>chr7_64799526_+</t>
  </si>
  <si>
    <t>chr7:64839278-64839333:mpeak_74680|chr7_64838711_64863253_ZNF92_NM_+|</t>
  </si>
  <si>
    <t>ZNF92</t>
  </si>
  <si>
    <t>chr7:64839338:+</t>
  </si>
  <si>
    <t>chr7_65374420_+</t>
  </si>
  <si>
    <t>TMEM248</t>
  </si>
  <si>
    <t>chr7:66417656-66417718:mpeak_74784|chr7_66386202_66420488_TMEM248_NM_+|</t>
  </si>
  <si>
    <t>chr7_66952727_+</t>
  </si>
  <si>
    <t>SBDSP1</t>
  </si>
  <si>
    <t>chr7:72304531-72304594:mpeak_74837|chr7_72299951_72307155_SBDSP1_NR_+|</t>
  </si>
  <si>
    <t>chr7:72304586:+</t>
  </si>
  <si>
    <t>chr7_72834005_+</t>
  </si>
  <si>
    <t>chr7:75070412-75070468:mpeak_75027|chr7_75048176_75115565_POM121C_NM_-|</t>
  </si>
  <si>
    <t>POM121C</t>
  </si>
  <si>
    <t>chr7:75070415:-</t>
  </si>
  <si>
    <t>chr7_75441138_-;chr7_75441195_-</t>
  </si>
  <si>
    <t>chr7:756256-756334:mpeak_73112|chr7_590239_767313_PRKAR1B_NM_-|</t>
  </si>
  <si>
    <t>chr7:756255:-</t>
  </si>
  <si>
    <t>chr7_716604_-;chr7_716679_-</t>
  </si>
  <si>
    <t>chr7:75694126-75694277:mpeak_75057|chr7_75677336_75695596_MDH2_NM_+|</t>
  </si>
  <si>
    <t>MDH2</t>
  </si>
  <si>
    <t>chr7:75694271:+</t>
  </si>
  <si>
    <t>chr7_76064953_+</t>
  </si>
  <si>
    <t>RSBN1L</t>
  </si>
  <si>
    <t>chr7:77365712-77365948:mpeak_75125|chr7_77325742_77407846_RSBN1L_NM_+|</t>
  </si>
  <si>
    <t>chr7_77736620_+</t>
  </si>
  <si>
    <t>chr7:7760804-7760922:mpeak_73536|chr7_7680266_7916911_UMAD1_NM_+|</t>
  </si>
  <si>
    <t>UMAD1</t>
  </si>
  <si>
    <t>chr7:7760862:+;chr7:7760932:+</t>
  </si>
  <si>
    <t>chr7_7721230_+;chr7_7721300_+</t>
  </si>
  <si>
    <t>SEMA3C</t>
  </si>
  <si>
    <t>chr7:80385474-80385701:mpeak_75171|chr7_80374623_80548667_SEMA3C_NM_-|</t>
  </si>
  <si>
    <t>chr7:80385641:-</t>
  </si>
  <si>
    <t>chr7:80408144-80408291:mpeak_75174|chr7_80374623_80548667_SEMA3C_NM_-|</t>
  </si>
  <si>
    <t>chr7_80778810_-</t>
  </si>
  <si>
    <t>chr7:80455101-80455166:mpeak_75179|chr7_80374623_80548667_SEMA3C_NM_-|</t>
  </si>
  <si>
    <t>chr7:80455107:-</t>
  </si>
  <si>
    <t>chr7_80825794_-</t>
  </si>
  <si>
    <t>chr7:91862383-91862473:mpeak_75336|chr7_91830118_91875414_KRIT1_NM_-|</t>
  </si>
  <si>
    <t>KRIT1</t>
  </si>
  <si>
    <t>chr7:91862403:-</t>
  </si>
  <si>
    <t>ANKIB1</t>
  </si>
  <si>
    <t>chr7:91974343-91974468:mpeak_75341|chr7_91875547_92027525_ANKIB1_NM_+|</t>
  </si>
  <si>
    <t>chr7:91974458:+</t>
  </si>
  <si>
    <t>chr7_92345143_+</t>
  </si>
  <si>
    <t>VPS13B</t>
  </si>
  <si>
    <t>chr8:100508041-100508191:mpeak_79493|chr8_100025493_100887645_VPS13B_NM_+|</t>
  </si>
  <si>
    <t>chr8:100508148:+;chr8:100508184:+</t>
  </si>
  <si>
    <t>chr8:100897945-100898007:mpeak_79507|chr8_100890493_100906242_COX6C_NM_-|</t>
  </si>
  <si>
    <t>COX6C</t>
  </si>
  <si>
    <t>chr8:100897949:-</t>
  </si>
  <si>
    <t>chr8_99885723_-</t>
  </si>
  <si>
    <t>YWHAZ</t>
  </si>
  <si>
    <t>chr8:101944184-101944259:mpeak_79578|chr8_101932980_101965623_YWHAZ_NM_-|</t>
  </si>
  <si>
    <t>chr8_100931956_-</t>
  </si>
  <si>
    <t>chr8:102507205-102507265:mpeak_79612|chr8_102504667_102678816_GRHL2_NM_+|</t>
  </si>
  <si>
    <t>GRHL2</t>
  </si>
  <si>
    <t>chr8:102507255:+</t>
  </si>
  <si>
    <t>chr8_101495033_+</t>
  </si>
  <si>
    <t>chr8:102631869-102631935:mpeak_79624|chr8_102504667_102678816_GRHL2_NM_+|</t>
  </si>
  <si>
    <t>chr8:102631953:+</t>
  </si>
  <si>
    <t>ATP6V1C1</t>
  </si>
  <si>
    <t>chr8:104069242-104069336:mpeak_79715|chr8_104033247_104080879_ATP6V1C1_NM_+|</t>
  </si>
  <si>
    <t>chr8_103057091_+</t>
  </si>
  <si>
    <t>chr8:107705288-107705401:mpeak_79806|chr8_107282405_107763033_OXR1_NM_+|</t>
  </si>
  <si>
    <t>OXR1</t>
  </si>
  <si>
    <t>chr8:107705394:+</t>
  </si>
  <si>
    <t>chr8_106693110_+;chr8_106693165_+</t>
  </si>
  <si>
    <t>chr8:109228838-109228889:mpeak_79827|chr8_109214152_109260959_EIF3E_NM_-|</t>
  </si>
  <si>
    <t>EIF3E</t>
  </si>
  <si>
    <t>chr8_108216609_-</t>
  </si>
  <si>
    <t>chr8:109243786-109243852:mpeak_79829|chr8_109214152_109260959_EIF3E_NM_-|</t>
  </si>
  <si>
    <t>chr8:109243797:-</t>
  </si>
  <si>
    <t>chr8_108231572_-</t>
  </si>
  <si>
    <t>chr8:109245592-109245769:mpeak_79831|chr8_109214152_109260959_EIF3E_NM_-|</t>
  </si>
  <si>
    <t>chr8:109245593:-;chr8:109245623:-</t>
  </si>
  <si>
    <t>chr8_108233394_-</t>
  </si>
  <si>
    <t>chr8:11661290-11661350:mpeak_77519|chr8_11653081_11695896_FDFT1_NM_+|</t>
  </si>
  <si>
    <t>FDFT1</t>
  </si>
  <si>
    <t>chr8:11661344:+</t>
  </si>
  <si>
    <t>chr8_11803834_+</t>
  </si>
  <si>
    <t>chr8:117862883-117863014:mpeak_79965|chr8_117859930_117887105_RAD21_NM_-|</t>
  </si>
  <si>
    <t>RAD21</t>
  </si>
  <si>
    <t>chr8_116850654_-;chr8_116850731_-</t>
  </si>
  <si>
    <t>chr8:124089609-124089727:mpeak_80070|chr8_124084919_124164045_TBC1D31_NM_+|</t>
  </si>
  <si>
    <t>TBC1D31</t>
  </si>
  <si>
    <t>chr8:124089720:+</t>
  </si>
  <si>
    <t>chr8_123077479_+</t>
  </si>
  <si>
    <t>chr8:124113141-124113309:mpeak_80071|chr8_124084919_124164045_TBC1D31_NM_+|</t>
  </si>
  <si>
    <t>chr8:124113330:+</t>
  </si>
  <si>
    <t>chr8_123101023_+;chr8_123101100_+</t>
  </si>
  <si>
    <t>chr8:124116389-124116447:mpeak_80074|chr8_124084919_124164045_TBC1D31_NM_+|</t>
  </si>
  <si>
    <t>chr8:124116441:+</t>
  </si>
  <si>
    <t>chr8_123104207_+</t>
  </si>
  <si>
    <t>chr8:124346216-124346266:mpeak_80113|chr8_124333415_124408705_ATAD2_NM_-|</t>
  </si>
  <si>
    <t>ATAD2</t>
  </si>
  <si>
    <t>chr8_123333971_-</t>
  </si>
  <si>
    <t>FAM91A1</t>
  </si>
  <si>
    <t>chr8:124823506-124823685:mpeak_80153|chr8_124780881_124824758_FAM91A1_NM_+|</t>
  </si>
  <si>
    <t>chr8:124823678:+</t>
  </si>
  <si>
    <t>chr8_123811390_+;chr8_123811445_+</t>
  </si>
  <si>
    <t>PHF20L1</t>
  </si>
  <si>
    <t>chr8:133825381-133825446:mpeak_80385|chr8_133787603_133858025_PHF20L1_NM_+|</t>
  </si>
  <si>
    <t>chr8:133825435:+</t>
  </si>
  <si>
    <t>chr8_132813188_+</t>
  </si>
  <si>
    <t>chr8:133845026-133845088:mpeak_80388|chr8_133787603_133858025_PHF20L1_NM_+|</t>
  </si>
  <si>
    <t>chr8:133845082:+</t>
  </si>
  <si>
    <t>chr8_132832833_+</t>
  </si>
  <si>
    <t>TRAPPC9</t>
  </si>
  <si>
    <t>chr8:141466613-141466711:mpeak_80443|chr8_140743471_141468678_TRAPPC9_NM_-|</t>
  </si>
  <si>
    <t>chr8:141466612:-</t>
  </si>
  <si>
    <t>chr8_140456514_-</t>
  </si>
  <si>
    <t>AGO2</t>
  </si>
  <si>
    <t>chr8:141582236-141582295:mpeak_80469|chr8_141542251_141645646_AGO2_NM_-|</t>
  </si>
  <si>
    <t>chr8:141582241:-;chr8:141582294:-</t>
  </si>
  <si>
    <t>chr8_140572144_-;chr8_140572193_-</t>
  </si>
  <si>
    <t>PTK2</t>
  </si>
  <si>
    <t>chr8:141930216-141930274:mpeak_80500|chr8_141669777_142011412_PTK2_NM_-|</t>
  </si>
  <si>
    <t>chr8:141930213:-</t>
  </si>
  <si>
    <t>chr8:143810597-143810724:mpeak_80539|chr8_143808620_143816743_THEM6_NM_+|</t>
  </si>
  <si>
    <t>THEM6</t>
  </si>
  <si>
    <t>chr8:143810649:+;chr8:143810718:+</t>
  </si>
  <si>
    <t>chr8_142729229_+;chr8_142729302_+</t>
  </si>
  <si>
    <t>chr8:144667045-144667104:mpeak_80595|chr8_144662000_144679845_EEF1D_NM_-|</t>
  </si>
  <si>
    <t>EEF1D</t>
  </si>
  <si>
    <t>chr8_143584883_-</t>
  </si>
  <si>
    <t>chr8:144883581-144883743:mpeak_80653|chr8_144873478_144897549_SCRIB_NM_-|</t>
  </si>
  <si>
    <t>SCRIB</t>
  </si>
  <si>
    <t>chr8:144883650:-</t>
  </si>
  <si>
    <t>chr8:145134107-145134313:mpeak_80686|chr8_145133521_145135144_EXOSC4_NM_+|</t>
  </si>
  <si>
    <t>EXOSC4</t>
  </si>
  <si>
    <t>chr8:145134162:+;chr8:145134256:+</t>
  </si>
  <si>
    <t>chr8_144079258_+;chr8_144079374_+</t>
  </si>
  <si>
    <t>chr8:145978763-145978896:mpeak_80774|chr8_145948767_145980970_ZNF251_NM_-|</t>
  </si>
  <si>
    <t>ZNF251</t>
  </si>
  <si>
    <t>chr8:145978764:-;chr8:145978839:-</t>
  </si>
  <si>
    <t>chr8_144753457_-</t>
  </si>
  <si>
    <t>chr8:146032458-146032534:mpeak_80782|chr8_146024260_146032575_ZNF517_NM_+|</t>
  </si>
  <si>
    <t>ZNF517</t>
  </si>
  <si>
    <t>chr8:146032512:+</t>
  </si>
  <si>
    <t>chr8:146125232-146125294:mpeak_80800|chr8_146108221_146126846_ZNF250_NM_-|</t>
  </si>
  <si>
    <t>ZNF250</t>
  </si>
  <si>
    <t>chr8:146125234:-</t>
  </si>
  <si>
    <t>chr8_144899853_-</t>
  </si>
  <si>
    <t>chr8:146217341-146217482:mpeak_80815|chr8_146203939_146228285_ZNF252P_NR_-|</t>
  </si>
  <si>
    <t>ZNF252P</t>
  </si>
  <si>
    <t>chr8:146217344:-;chr8:146217425:-</t>
  </si>
  <si>
    <t>chr8_144991959_-;chr8_144992040_-</t>
  </si>
  <si>
    <t>SLC7A2</t>
  </si>
  <si>
    <t>chr8:17411544-17411674:mpeak_77589|chr8_17354596_17422458_SLC7A2_NM_+|</t>
  </si>
  <si>
    <t>chr8:17411656:+</t>
  </si>
  <si>
    <t>chr8_17554128_+</t>
  </si>
  <si>
    <t>chr8:180000-180058:mpeak_77368|chr8_163710_182318_RPL23AP53_NR_-|</t>
  </si>
  <si>
    <t>RPL23AP53</t>
  </si>
  <si>
    <t>chr8:179979:-;chr8:180006:-</t>
  </si>
  <si>
    <t>chr8_230008_-</t>
  </si>
  <si>
    <t>chr8:23188124-23188174:mpeak_77767|chr8_23155635_23261722_LOXL2_NM_-|</t>
  </si>
  <si>
    <t>LOXL2</t>
  </si>
  <si>
    <t>chr8:23188118:-</t>
  </si>
  <si>
    <t>chr8_23330606_-</t>
  </si>
  <si>
    <t>SLC25A37</t>
  </si>
  <si>
    <t>chr8:23425040-23425100:mpeak_77778|chr8_23386362_23428847_SLC25A37_NM_+|</t>
  </si>
  <si>
    <t>chr8:23425095:+</t>
  </si>
  <si>
    <t>chr8_23567581_+</t>
  </si>
  <si>
    <t>chr8:26196401-26196506:mpeak_77828|chr8_26149006_26227649_PPP2R2A_NM_+|</t>
  </si>
  <si>
    <t>PPP2R2A</t>
  </si>
  <si>
    <t>chr8:26196503:+</t>
  </si>
  <si>
    <t>GSR</t>
  </si>
  <si>
    <t>chr8:30572353-30572413:mpeak_78005|chr8_30537186_30585486_GSR_NM_-|</t>
  </si>
  <si>
    <t>chr8:30572359:-</t>
  </si>
  <si>
    <t>chr8:33347795-33347858:mpeak_78037|chr8_33342684_33355949_MAK16_NM_+|</t>
  </si>
  <si>
    <t>MAK16</t>
  </si>
  <si>
    <t>chr8:33347858:+</t>
  </si>
  <si>
    <t>chr8:38122250-38122341:mpeak_78124|chr8_38122122_38126738_PPAPDC1B_NM_-|</t>
  </si>
  <si>
    <t>PPAPDC1B</t>
  </si>
  <si>
    <t>chr8:38122257:-</t>
  </si>
  <si>
    <t>chr8_38264742_-</t>
  </si>
  <si>
    <t>chr8:48921494-48921661:mpeak_78377|chr8_48920994_48973241_UBE2V2_NM_+|</t>
  </si>
  <si>
    <t>UBE2V2</t>
  </si>
  <si>
    <t>chr8:48921541:+;chr8:48921629:+</t>
  </si>
  <si>
    <t>chr8_48008980_+;chr8_48009054_+</t>
  </si>
  <si>
    <t>chr8:59347606-59347673:mpeak_78523|chr8_59323822_59359947_UBXN2B_NM_+|</t>
  </si>
  <si>
    <t>UBXN2B</t>
  </si>
  <si>
    <t>chr8:59347662:+</t>
  </si>
  <si>
    <t>chr8_58435121_+</t>
  </si>
  <si>
    <t>CSPP1</t>
  </si>
  <si>
    <t>chr8:68044263-68044322:mpeak_78719|chr8_67976602_68107616_CSPP1_NM_+|</t>
  </si>
  <si>
    <t>chr8_67132078_+</t>
  </si>
  <si>
    <t>chr8:68049679-68049821:mpeak_78720|chr8_67976602_68107616_CSPP1_NM_+|</t>
  </si>
  <si>
    <t>chr8_67137460_+</t>
  </si>
  <si>
    <t>chr8:68070677-68070734:mpeak_78722|chr8_67976602_68107616_CSPP1_NM_+|</t>
  </si>
  <si>
    <t>chr8_67158563_+</t>
  </si>
  <si>
    <t>STAU2</t>
  </si>
  <si>
    <t>chr8:74461755-74461899:mpeak_78830|chr8_74333700_74659943_STAU2_NM_-|</t>
  </si>
  <si>
    <t>chr8:74461752:-;chr8:74461836:-</t>
  </si>
  <si>
    <t>chr8_73549519_-;chr8_73549586_-;chr8_73549618_-</t>
  </si>
  <si>
    <t>chr8:81557022-81557075:mpeak_78965|chr8_81553712_81787016_ZNF704_NM_-|</t>
  </si>
  <si>
    <t>ZNF704</t>
  </si>
  <si>
    <t>chr8_80644790_-</t>
  </si>
  <si>
    <t>OSGIN2</t>
  </si>
  <si>
    <t>chr8:90934864-90934968:mpeak_79114|chr8_90914095_90936730_OSGIN2_NM_+|</t>
  </si>
  <si>
    <t>chr8:90934916:+;chr8:90934942:+</t>
  </si>
  <si>
    <t>chr8_89922688_+;chr8_89922734_+</t>
  </si>
  <si>
    <t>chr8:92081407-92082059:mpeak_79170|chr8_92075974_92082417_OTUD6B-AS1_NR_-|</t>
  </si>
  <si>
    <t>OTUD6B-AS1</t>
  </si>
  <si>
    <t>chr8_91069375_-;chr8_91069625_-;chr8_91069717_-;chr8_91069753_-</t>
  </si>
  <si>
    <t>chr8:92083347-92083518:mpeak_79172|chr8_92082423_92097011_OTUD6B_NM_+|</t>
  </si>
  <si>
    <t>OTUD6B</t>
  </si>
  <si>
    <t>chr8_91071178_+</t>
  </si>
  <si>
    <t>DPY19L4</t>
  </si>
  <si>
    <t>chr8:95757080-95757311:mpeak_79301|chr8_95732102_95801973_DPY19L4_NM_+|</t>
  </si>
  <si>
    <t>chr8:95757214:+;chr8:95757312:+</t>
  </si>
  <si>
    <t>chr8_94744980_+</t>
  </si>
  <si>
    <t>MTDH</t>
  </si>
  <si>
    <t>chr8:98731291-98731422:mpeak_79406|chr8_98656406_98736827_MTDH_NM_+|</t>
  </si>
  <si>
    <t>chr8_97719055_+;chr8_97719121_+;chr8_97719177_+</t>
  </si>
  <si>
    <t>chr8:99054914-99055182:mpeak_79430|chr8_99054078_99057818_RPL30_NM_-|</t>
  </si>
  <si>
    <t>RPL30</t>
  </si>
  <si>
    <t>chr8:99054905:-;chr8:99054944:-;chr8:99055059:-;chr8:99055127:-</t>
  </si>
  <si>
    <t>chr8_98042688_-;chr8_98042745_-;chr8_98042832_-;chr8_98042901_-</t>
  </si>
  <si>
    <t>chr8:99056879-99056964:mpeak_79431|chr8_99054078_99057818_RPL30_NM_-|</t>
  </si>
  <si>
    <t>chr8:99056882:-;chr8:99056911:-</t>
  </si>
  <si>
    <t>chr8_98044655_-;chr8_98044701_-</t>
  </si>
  <si>
    <t>chr8:99591598-99591657:mpeak_79468|chr8_99468228_99954799_STK3_NM_-|</t>
  </si>
  <si>
    <t>STK3</t>
  </si>
  <si>
    <t>chr8:99591606:-</t>
  </si>
  <si>
    <t>chr8_98579379_-</t>
  </si>
  <si>
    <t>chr9:101545846-101545905:mpeak_82535|chr9_101498905_101558794_ANKS6_NM_-|</t>
  </si>
  <si>
    <t>ANKS6</t>
  </si>
  <si>
    <t>chr9:101545852:-</t>
  </si>
  <si>
    <t>chr9_98783573_-</t>
  </si>
  <si>
    <t>chr9:101986720-101986840:mpeak_82560|chr9_101984569_101992618_SEC61B_NM_+|</t>
  </si>
  <si>
    <t>SEC61B</t>
  </si>
  <si>
    <t>chr9_99224575_+</t>
  </si>
  <si>
    <t>CTNNAL1</t>
  </si>
  <si>
    <t>chr9:111752995-111753061:mpeak_82771|chr9_111705151_111775874_CTNNAL1_NM_-|</t>
  </si>
  <si>
    <t>chr9_108990731_-</t>
  </si>
  <si>
    <t>chr9:115392062-115392127:mpeak_82914|chr9_115249247_115421542_KIAA1958_NM_+|</t>
  </si>
  <si>
    <t>KIAA1958</t>
  </si>
  <si>
    <t>chr9:115392117:+</t>
  </si>
  <si>
    <t>chr9_112629783_+;chr9_112629835_+</t>
  </si>
  <si>
    <t>chr9:115938807-115938963:mpeak_82951|chr9_115928435_115983641_FKBP15_NM_-|</t>
  </si>
  <si>
    <t>FKBP15</t>
  </si>
  <si>
    <t>chr9_113176542_-</t>
  </si>
  <si>
    <t>BSPRY</t>
  </si>
  <si>
    <t>chr9:116130835-116131033:mpeak_82990|chr9_116111811_116131895_BSPRY_NM_+|</t>
  </si>
  <si>
    <t>chr9:116130908:+;chr9:116131032:+</t>
  </si>
  <si>
    <t>chr9_113368626_+;chr9_113368749_+</t>
  </si>
  <si>
    <t>chr9:117390614-117390709:mpeak_83047|chr9_117373705_117405413_C9orf91_NM_+|</t>
  </si>
  <si>
    <t>C9orf91</t>
  </si>
  <si>
    <t>chr9:117390676:+</t>
  </si>
  <si>
    <t>chr9_114628417_+</t>
  </si>
  <si>
    <t>chr9:123593948-123594003:mpeak_83130|chr9_123580441_123605299_PSMD5_NM_-|</t>
  </si>
  <si>
    <t>PSMD5</t>
  </si>
  <si>
    <t>chr9:123593946:-</t>
  </si>
  <si>
    <t>chr9_120831654_-</t>
  </si>
  <si>
    <t>PSMD5-AS1</t>
  </si>
  <si>
    <t>chr9:123607741-123607814:mpeak_83134|chr9_123605319_123613515_PSMD5-AS1_NR_+|</t>
  </si>
  <si>
    <t>chr9:123607811:+</t>
  </si>
  <si>
    <t>chr9_120845508_+</t>
  </si>
  <si>
    <t>RC3H2</t>
  </si>
  <si>
    <t>chr9:125652439-125652507:mpeak_83250|chr9_125612101_125667562_RC3H2_NM_-|</t>
  </si>
  <si>
    <t>chr9:125652450:-;chr9:125652487:-</t>
  </si>
  <si>
    <t>chr9_122890171_-;chr9_122890226_-</t>
  </si>
  <si>
    <t>RABGAP1</t>
  </si>
  <si>
    <t>chr9:125785872-125785943:mpeak_83276|chr9_125703287_125865369_RABGAP1_NM_+|</t>
  </si>
  <si>
    <t>chr9:125785929:+</t>
  </si>
  <si>
    <t>chr9:126163810-126163969:mpeak_83313|chr9_126144904_126692417_DENND1A_NM_-|</t>
  </si>
  <si>
    <t>DENND1A</t>
  </si>
  <si>
    <t>chr9:126163775:-;chr9:126163826:-;chr9:126163868:-</t>
  </si>
  <si>
    <t>chr9_123401590_-</t>
  </si>
  <si>
    <t>chr9:126329527-126329589:mpeak_83318|chr9_126144904_126692417_DENND1A_NM_-|</t>
  </si>
  <si>
    <t>chr9:126329535:-</t>
  </si>
  <si>
    <t>chr9_123567257_-</t>
  </si>
  <si>
    <t>SCAI</t>
  </si>
  <si>
    <t>chr9:127814437-127814547:mpeak_83377|chr9_127715232_127905838_SCAI_NM_-|</t>
  </si>
  <si>
    <t>chr9:127814412:-;chr9:127814483:-</t>
  </si>
  <si>
    <t>chr9_125052133_-;chr9_125052205_-</t>
  </si>
  <si>
    <t>chr9:128052415-128052541:mpeak_83402|chr9_128024072_128124884_GAPVD1_NM_+|</t>
  </si>
  <si>
    <t>GAPVD1</t>
  </si>
  <si>
    <t>chr9_125290186_+;chr9_125290290_+</t>
  </si>
  <si>
    <t>chr9:130715478-130715598:mpeak_83527|chr9_130705516_130742812_FAM102A_NM_-|</t>
  </si>
  <si>
    <t>FAM102A</t>
  </si>
  <si>
    <t>chr9:130715475:-</t>
  </si>
  <si>
    <t>GOLGA2</t>
  </si>
  <si>
    <t>chr9:131035900-131035973:mpeak_83560|chr9_131019560_131038268_GOLGA2_NM_-|</t>
  </si>
  <si>
    <t>chr9:131035919:-</t>
  </si>
  <si>
    <t>chr9_128273641_-</t>
  </si>
  <si>
    <t>chr9:132641135-132641212:mpeak_83721|chr9_132597695_132642391_USP20_NM_+|</t>
  </si>
  <si>
    <t>USP20</t>
  </si>
  <si>
    <t>chr9_129878906_+</t>
  </si>
  <si>
    <t>FNBP1</t>
  </si>
  <si>
    <t>chr9:132657538-132657695:mpeak_83727|chr9_132652825_132805473_FNBP1_NM_-|</t>
  </si>
  <si>
    <t>chr9:132657540:-;chr9:132657573:-;chr9:132657634:-</t>
  </si>
  <si>
    <t>chr9_129895265_-;chr9_129895358_-</t>
  </si>
  <si>
    <t>chr9:133457057-133457126:mpeak_83753|chr9_133454959_133512400_FUBP3_NM_+|</t>
  </si>
  <si>
    <t>FUBP3</t>
  </si>
  <si>
    <t>chr9:133457108:+</t>
  </si>
  <si>
    <t>chr9_130581739_+</t>
  </si>
  <si>
    <t>chr9:135533418-135533525:mpeak_83867|chr9_135470499_135545788_DDX31_NM_-|</t>
  </si>
  <si>
    <t>DDX31</t>
  </si>
  <si>
    <t>chr9:135533415:-;chr9:135533470:-</t>
  </si>
  <si>
    <t>chr9_132658030_-;chr9_132658084_-</t>
  </si>
  <si>
    <t>OLFM1</t>
  </si>
  <si>
    <t>chr9:137989805-137989956:mpeak_83981|chr9_137967088_138011349_OLFM1_NM_+|</t>
  </si>
  <si>
    <t>chr9:137989952:+</t>
  </si>
  <si>
    <t>chr9_135097987_+;chr9_135098002_+;chr9_135098101_+</t>
  </si>
  <si>
    <t>chr9:139366219-139366352:mpeak_84058|chr9_139336275_139378211_SEC16A_NM_-|</t>
  </si>
  <si>
    <t>SEC16A</t>
  </si>
  <si>
    <t>chr9:139366221:-;chr9:139366277:-</t>
  </si>
  <si>
    <t>chr9_136471770_-</t>
  </si>
  <si>
    <t>EHMT1</t>
  </si>
  <si>
    <t>chr9:140624363-140624429:mpeak_84198|chr9_140513443_140729224_EHMT1_NM_+|</t>
  </si>
  <si>
    <t>chr9:140624423:+</t>
  </si>
  <si>
    <t>chr9_137729977_+</t>
  </si>
  <si>
    <t>chr9:27016902-27017059:mpeak_81219|chr9_26947036_27062615_IFT74_NM_+|</t>
  </si>
  <si>
    <t>IFT74</t>
  </si>
  <si>
    <t>chr9_27016989_+;chr9_27017024_+</t>
  </si>
  <si>
    <t>chr9:33321025-33321084:mpeak_81300|chr9_33290417_33369903_NFX1_NM_+|</t>
  </si>
  <si>
    <t>NFX1</t>
  </si>
  <si>
    <t>chr9:33321080:+</t>
  </si>
  <si>
    <t>chr9_33321079_+</t>
  </si>
  <si>
    <t>chr9:33348666-33348734:mpeak_81301|chr9_33290417_33369903_NFX1_NM_+|</t>
  </si>
  <si>
    <t>chr9:33348725:+</t>
  </si>
  <si>
    <t>chr9_33348690_+;chr9_33348741_+</t>
  </si>
  <si>
    <t>chr9:33471700-33471770:mpeak_81310|chr9_33462811_33473941_NOL6_NM_-|</t>
  </si>
  <si>
    <t>NOL6</t>
  </si>
  <si>
    <t>chr9_33471702_-</t>
  </si>
  <si>
    <t>chr9:33988961-33989133:mpeak_81349|chr9_33922597_34048947_UBAP2_NM_-|</t>
  </si>
  <si>
    <t>UBAP2</t>
  </si>
  <si>
    <t>chr9_33989042_-</t>
  </si>
  <si>
    <t>chr9:37781920-37782024:mpeak_81539|chr9_37780877_37785089_EXOSC3_NM_-|</t>
  </si>
  <si>
    <t>EXOSC3</t>
  </si>
  <si>
    <t>chr9:37781924:-;chr9:37781972:-</t>
  </si>
  <si>
    <t>chr9_37781926_-</t>
  </si>
  <si>
    <t>chr9:37881884-37881996:mpeak_81561|chr9_37880745_37904350_SLC25A51_NR_-|</t>
  </si>
  <si>
    <t>SLC25A51</t>
  </si>
  <si>
    <t>chr9:37881890:-</t>
  </si>
  <si>
    <t>chr9_37881894_-;chr9_37881951_-</t>
  </si>
  <si>
    <t>chr9:37882471-37882552:mpeak_81563|chr9_37880745_37904350_SLC25A51_NR_-|</t>
  </si>
  <si>
    <t>chr9:37882473:-</t>
  </si>
  <si>
    <t>chr9_37882478_-</t>
  </si>
  <si>
    <t>chr9:37884018-37884075:mpeak_81566|chr9_37880745_37904350_SLC25A51_NR_-|</t>
  </si>
  <si>
    <t>chr9:37884023:-</t>
  </si>
  <si>
    <t>chr9_37884027_-</t>
  </si>
  <si>
    <t>JAK2</t>
  </si>
  <si>
    <t>chr9:5092352-5092415:mpeak_80928|chr9_4985244_5126683_JAK2_NM_+|</t>
  </si>
  <si>
    <t>chr9:5092410:+</t>
  </si>
  <si>
    <t>chr9:5092764-5092851:mpeak_80929|chr9_4985244_5126683_JAK2_NM_+|</t>
  </si>
  <si>
    <t>chr9_5092817_+</t>
  </si>
  <si>
    <t>chr9:5093227-5093422:mpeak_80931|chr9_4985244_5126683_JAK2_NM_+|</t>
  </si>
  <si>
    <t>chr9:5093277:+</t>
  </si>
  <si>
    <t>chr9_5093278_+</t>
  </si>
  <si>
    <t>chr9:5093692-5093901:mpeak_80932|chr9_4985244_5126683_JAK2_NM_+|</t>
  </si>
  <si>
    <t>chr9:5093799:+</t>
  </si>
  <si>
    <t>chr9_5093788_+</t>
  </si>
  <si>
    <t>chr9:5095156-5095221:mpeak_80933|chr9_4985244_5126683_JAK2_NM_+|</t>
  </si>
  <si>
    <t>chr9_5095225_+</t>
  </si>
  <si>
    <t>chr9:5098284-5098347:mpeak_80940|chr9_4985244_5126683_JAK2_NM_+|</t>
  </si>
  <si>
    <t>chr9_5098333_+</t>
  </si>
  <si>
    <t>chr9:84248380-84248441:mpeak_81912|chr9_84199220_84304450_TLE1_NM_-|</t>
  </si>
  <si>
    <t>TLE1</t>
  </si>
  <si>
    <t>chr9:84248387:-</t>
  </si>
  <si>
    <t>chr9_81633469_-</t>
  </si>
  <si>
    <t>WNK2</t>
  </si>
  <si>
    <t>chr9:96071426-96071482:mpeak_82258|chr9_95947211_96082648_WNK2_NM_+|</t>
  </si>
  <si>
    <t>chr9:96071478:+</t>
  </si>
  <si>
    <t>chr9_93309195_+</t>
  </si>
  <si>
    <t>chr9:96212980-96213043:mpeak_82264|chr9_96209979_96215874_FAM120AOS_NM_-|</t>
  </si>
  <si>
    <t>FAM120AOS</t>
  </si>
  <si>
    <t>chr9:96212985:-</t>
  </si>
  <si>
    <t>chr9_93450704_-</t>
  </si>
  <si>
    <t>FAM120A</t>
  </si>
  <si>
    <t>chr9:96294787-96294874:mpeak_82275|chr9_96213977_96326510_FAM120A_NM_+|</t>
  </si>
  <si>
    <t>chr9:96294871:+</t>
  </si>
  <si>
    <t>chr9_93532581_+</t>
  </si>
  <si>
    <t>chr9:96295332-96295388:mpeak_82276|chr9_96213977_96326510_FAM120A_NM_+|</t>
  </si>
  <si>
    <t>chr9:96295385:+</t>
  </si>
  <si>
    <t>chr9_93533100_+</t>
  </si>
  <si>
    <t>C9orf3</t>
  </si>
  <si>
    <t>chr9:97784398-97784575:mpeak_82327|chr9_97488950_97848963_C9orf3_NM_+|</t>
  </si>
  <si>
    <t>chr9:97784453:+;chr9:97784562:+</t>
  </si>
  <si>
    <t>chr9_95022183_+;chr9_95022279_+</t>
  </si>
  <si>
    <t>chr9:97784953-97785020:mpeak_82328|chr9_97488950_97848963_C9orf3_NM_+|</t>
  </si>
  <si>
    <t>chr9:97785019:+</t>
  </si>
  <si>
    <t>chr9_95022724_+</t>
  </si>
  <si>
    <t>chr9:99107445-99107500:mpeak_82398|chr9_99077181_99145992_SLC35D2_NR_-mpeak_82398|chr9_99083623_99145992_SLC35D2_NM_-||</t>
  </si>
  <si>
    <t>SLC35D2</t>
  </si>
  <si>
    <t>chr9_96345168_-</t>
  </si>
  <si>
    <t>chr9:99113438-99113555:mpeak_82400|chr9_99077181_99145992_SLC35D2_NR_-mpeak_82400|chr9_99083623_99145992_SLC35D2_NM_-||</t>
  </si>
  <si>
    <t>chr9:99113499:-</t>
  </si>
  <si>
    <t>chr9_96351150_-;chr9_96351217_-</t>
  </si>
  <si>
    <t>chrX:100872520-100872581:mpeak_85714|chrX_100870750_100872991_ARMCX6_NR_-mpeak_85714|chrX_100871756_100872991_ARMCX6_NM_-||</t>
  </si>
  <si>
    <t>ARMCX6</t>
  </si>
  <si>
    <t>chrX_101617530_-</t>
  </si>
  <si>
    <t>chrX:109263586-109263711:mpeak_85872|chrX_109245862_109416472_TMEM164_NM_+|</t>
  </si>
  <si>
    <t>TMEM164</t>
  </si>
  <si>
    <t>chrX_110020479_+</t>
  </si>
  <si>
    <t>AMMECR1</t>
  </si>
  <si>
    <t>chrX:109552372-109552430:mpeak_85883|chrX_109441862_109683461_AMMECR1_NM_-|</t>
  </si>
  <si>
    <t>chrX:109552378:-</t>
  </si>
  <si>
    <t>chrX_110309151_-</t>
  </si>
  <si>
    <t>chrX:134027307-134027358:mpeak_86234|chrX_134023222_134049374_MOSPD1_NM_-|</t>
  </si>
  <si>
    <t>MOSPD1</t>
  </si>
  <si>
    <t>chrX:134027304:-</t>
  </si>
  <si>
    <t>chrX_134893255_-;chrX_134893324_-</t>
  </si>
  <si>
    <t>chrX:14881103-14881235:mpeak_84409|chrX_14862103_14891184_FANCB_NM_-|</t>
  </si>
  <si>
    <t>FANCB</t>
  </si>
  <si>
    <t>chrX:14881102:-;chrX:14881175:-</t>
  </si>
  <si>
    <t>chrX_14862981_-;chrX_14863040_-</t>
  </si>
  <si>
    <t>chrX:153353243-153353306:mpeak_86471|chrX_153296901_153363188_MECP2_NM_-|</t>
  </si>
  <si>
    <t>MECP2</t>
  </si>
  <si>
    <t>chrX:153353249:-</t>
  </si>
  <si>
    <t>chrX_154087794_-;chrX_154087839_-</t>
  </si>
  <si>
    <t>chrX:1544123-1544177:mpeak_84230|chrX_1522382_1572655_ASMTL_NM_-|</t>
  </si>
  <si>
    <t>ASMTL</t>
  </si>
  <si>
    <t>chrX_1425230_-</t>
  </si>
  <si>
    <t>chrX:23725945-23726039:mpeak_84582|chrX_23722099_23761407_ACOT9_NM_-|</t>
  </si>
  <si>
    <t>ACOT9</t>
  </si>
  <si>
    <t>chrX:23725948:-</t>
  </si>
  <si>
    <t>chrX_23707838_-</t>
  </si>
  <si>
    <t>chrX:3527890-3527970:mpeak_84281|chrX_3526986_3631675_PRKX_NM_-|</t>
  </si>
  <si>
    <t>PRKX</t>
  </si>
  <si>
    <t>chrX:3527911:-</t>
  </si>
  <si>
    <t>chrX_3609872_-;chrX_3609919_-</t>
  </si>
  <si>
    <t>chrX:41197011-41197115:mpeak_84768|chrX_41192560_41223526_DDX3X_NR_+mpeak_84768|chrX_41192560_41206892_DDX3X_NM_+||</t>
  </si>
  <si>
    <t>DDX3X</t>
  </si>
  <si>
    <t>chrX:41197068:+;chrX:41197118:+</t>
  </si>
  <si>
    <t>chrX_41337831_+;chrX_41337875_+</t>
  </si>
  <si>
    <t>CASK</t>
  </si>
  <si>
    <t>chrX:41534060-41534153:mpeak_84794|chrX_41379849_41782287_CASK_NM_-|</t>
  </si>
  <si>
    <t>chrX:41534081:-</t>
  </si>
  <si>
    <t>chrX_41674829_-</t>
  </si>
  <si>
    <t>chrX:47720384-47720456:mpeak_84907|chrX_47696300_47774322_ZNF81_NM_+|</t>
  </si>
  <si>
    <t>ZNF81</t>
  </si>
  <si>
    <t>chrX:47720443:+</t>
  </si>
  <si>
    <t>chrX_47861058_+</t>
  </si>
  <si>
    <t>HUWE1</t>
  </si>
  <si>
    <t>chrX:53589066-53589185:mpeak_85081|chrX_53560372_53713674_HUWE1_NM_-|</t>
  </si>
  <si>
    <t>chrX_53562137_-</t>
  </si>
  <si>
    <t>chrX:70587121-70587279:mpeak_85357|chrX_70586088_70749562_TAF1_NR_+mpeak_85357|chrX_70586088_70683673_TAF1_NM_+||</t>
  </si>
  <si>
    <t>TAF1</t>
  </si>
  <si>
    <t>chrX:70587179:+</t>
  </si>
  <si>
    <t>chrX_71367328_+</t>
  </si>
  <si>
    <t>ATRX</t>
  </si>
  <si>
    <t>chrX:76909575-76909702:mpeak_85526|chrX_76764107_77041755_ATRX_NM_-|</t>
  </si>
  <si>
    <t>chrX_77654124_-</t>
  </si>
  <si>
    <t>chrX:76929349-76929503:mpeak_85528|chrX_76764107_77041755_ATRX_NM_-|</t>
  </si>
  <si>
    <t>chrX:76929451:-</t>
  </si>
  <si>
    <t>chrX_77673844_-;chrX_77673906_-;chrX_77673955_-;chrX_77673990_-</t>
  </si>
  <si>
    <t>LE,03</t>
  </si>
  <si>
    <t>LE,13</t>
  </si>
  <si>
    <t>LE,23</t>
  </si>
  <si>
    <t>LE,01</t>
  </si>
  <si>
    <t>LE,11</t>
  </si>
  <si>
    <t>LE,21</t>
  </si>
  <si>
    <t>%IPA (+doxo)</t>
  </si>
  <si>
    <t>%IPA (-doxo)</t>
  </si>
  <si>
    <t>log2FoldChange IPA:LE</t>
  </si>
  <si>
    <t>log2FC_IPA</t>
  </si>
  <si>
    <t>log2FC_LE</t>
  </si>
  <si>
    <t>log2FC IPA-logFC LE</t>
  </si>
  <si>
    <t>Tian polyA site</t>
  </si>
  <si>
    <t>Zavolan polyA site</t>
  </si>
  <si>
    <t>Supplemental Table S5 : List of annotated IPA isoforms regulated by 18-hour doxorubicin in MCF-7 cell cytosol by 3’-seq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</si>
</sst>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rgb="FF007FC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wrapText="1"/>
    </xf>
    <xf numFmtId="165" fontId="0" fillId="2" borderId="1" xfId="0" applyNumberFormat="1" applyFill="1" applyBorder="1" applyAlignment="1">
      <alignment horizontal="center"/>
    </xf>
    <xf numFmtId="11" fontId="1" fillId="2" borderId="1" xfId="0" applyNumberFormat="1" applyFont="1" applyFill="1" applyBorder="1" applyAlignment="1">
      <alignment horizontal="center" wrapText="1"/>
    </xf>
    <xf numFmtId="1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1" fontId="0" fillId="3" borderId="1" xfId="0" applyNumberForma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wrapText="1"/>
    </xf>
    <xf numFmtId="165" fontId="0" fillId="3" borderId="1" xfId="0" applyNumberFormat="1" applyFill="1" applyBorder="1" applyAlignment="1">
      <alignment horizontal="center"/>
    </xf>
    <xf numFmtId="11" fontId="1" fillId="3" borderId="1" xfId="0" applyNumberFormat="1" applyFont="1" applyFill="1" applyBorder="1" applyAlignment="1">
      <alignment horizontal="center" wrapText="1"/>
    </xf>
    <xf numFmtId="1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1" fontId="0" fillId="4" borderId="1" xfId="0" applyNumberForma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 wrapText="1"/>
    </xf>
    <xf numFmtId="165" fontId="0" fillId="4" borderId="1" xfId="0" applyNumberFormat="1" applyFill="1" applyBorder="1" applyAlignment="1">
      <alignment horizontal="center"/>
    </xf>
    <xf numFmtId="11" fontId="1" fillId="4" borderId="1" xfId="0" applyNumberFormat="1" applyFont="1" applyFill="1" applyBorder="1" applyAlignment="1">
      <alignment horizontal="center" wrapText="1"/>
    </xf>
    <xf numFmtId="1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1" fontId="0" fillId="5" borderId="1" xfId="0" applyNumberForma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 wrapText="1"/>
    </xf>
    <xf numFmtId="165" fontId="0" fillId="5" borderId="1" xfId="0" applyNumberFormat="1" applyFill="1" applyBorder="1" applyAlignment="1">
      <alignment horizontal="center"/>
    </xf>
    <xf numFmtId="11" fontId="1" fillId="5" borderId="1" xfId="0" applyNumberFormat="1" applyFont="1" applyFill="1" applyBorder="1" applyAlignment="1">
      <alignment horizontal="center" wrapText="1"/>
    </xf>
    <xf numFmtId="11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7"/>
  <sheetViews>
    <sheetView tabSelected="1" zoomScale="85" zoomScaleNormal="85" workbookViewId="0">
      <selection activeCell="A2" sqref="A2"/>
    </sheetView>
  </sheetViews>
  <sheetFormatPr baseColWidth="10" defaultColWidth="9.140625" defaultRowHeight="15.75" x14ac:dyDescent="0.25"/>
  <cols>
    <col min="2" max="2" width="10.28515625" style="3" bestFit="1" customWidth="1"/>
    <col min="3" max="3" width="21.28515625" style="4" bestFit="1" customWidth="1"/>
    <col min="4" max="4" width="5.140625" style="3" bestFit="1" customWidth="1"/>
    <col min="5" max="5" width="5.28515625" style="3" bestFit="1" customWidth="1"/>
    <col min="6" max="6" width="9.5703125" style="4" bestFit="1" customWidth="1"/>
    <col min="7" max="7" width="8.5703125" style="3" bestFit="1" customWidth="1"/>
    <col min="8" max="10" width="6" style="3" bestFit="1" customWidth="1"/>
    <col min="11" max="13" width="5" style="3" bestFit="1" customWidth="1"/>
    <col min="14" max="19" width="6" style="3" bestFit="1" customWidth="1"/>
    <col min="20" max="20" width="12.85546875" style="3" bestFit="1" customWidth="1"/>
    <col min="21" max="21" width="12.5703125" style="3" bestFit="1" customWidth="1"/>
    <col min="22" max="22" width="11.140625" style="3" bestFit="1" customWidth="1"/>
    <col min="23" max="23" width="8.7109375" style="3" bestFit="1" customWidth="1"/>
    <col min="24" max="24" width="19.7109375" style="3" bestFit="1" customWidth="1"/>
    <col min="25" max="25" width="18.85546875" style="4" bestFit="1" customWidth="1"/>
    <col min="26" max="27" width="19.7109375" style="3" customWidth="1"/>
  </cols>
  <sheetData>
    <row r="1" spans="1:27" x14ac:dyDescent="0.25">
      <c r="A1" s="45" t="s">
        <v>3965</v>
      </c>
    </row>
    <row r="3" spans="1:27" s="1" customFormat="1" ht="15" x14ac:dyDescent="0.25">
      <c r="A3" s="43" t="s">
        <v>0</v>
      </c>
      <c r="B3" s="44" t="s">
        <v>1</v>
      </c>
      <c r="C3" s="44" t="s">
        <v>3959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3951</v>
      </c>
      <c r="O3" s="2" t="s">
        <v>3952</v>
      </c>
      <c r="P3" s="2" t="s">
        <v>3953</v>
      </c>
      <c r="Q3" s="2" t="s">
        <v>3954</v>
      </c>
      <c r="R3" s="2" t="s">
        <v>3955</v>
      </c>
      <c r="S3" s="2" t="s">
        <v>3956</v>
      </c>
      <c r="T3" s="2" t="s">
        <v>3957</v>
      </c>
      <c r="U3" s="2" t="s">
        <v>3958</v>
      </c>
      <c r="V3" s="44" t="s">
        <v>3960</v>
      </c>
      <c r="W3" s="44" t="s">
        <v>3961</v>
      </c>
      <c r="X3" s="44" t="s">
        <v>3962</v>
      </c>
      <c r="Y3" s="2" t="s">
        <v>12</v>
      </c>
      <c r="Z3" s="44" t="s">
        <v>3963</v>
      </c>
      <c r="AA3" s="44" t="s">
        <v>3964</v>
      </c>
    </row>
    <row r="4" spans="1:27" x14ac:dyDescent="0.25">
      <c r="A4" s="15" t="s">
        <v>3941</v>
      </c>
      <c r="B4" s="16">
        <v>68.244237762588199</v>
      </c>
      <c r="C4" s="17">
        <v>2.6470387134759998</v>
      </c>
      <c r="D4" s="18">
        <v>0.56167402138525602</v>
      </c>
      <c r="E4" s="18">
        <v>-4.71276685887592</v>
      </c>
      <c r="F4" s="19">
        <v>2.4437573635107598E-6</v>
      </c>
      <c r="G4" s="20">
        <v>1.53493881067179E-4</v>
      </c>
      <c r="H4" s="16">
        <v>19.6342324636089</v>
      </c>
      <c r="I4" s="16">
        <v>27.016299253997499</v>
      </c>
      <c r="J4" s="16">
        <v>22.730134429496299</v>
      </c>
      <c r="K4" s="16">
        <v>20.107481773677002</v>
      </c>
      <c r="L4" s="16">
        <v>27.801133309503999</v>
      </c>
      <c r="M4" s="16">
        <v>12.0503238267152</v>
      </c>
      <c r="N4" s="16">
        <v>26.646458343469199</v>
      </c>
      <c r="O4" s="16">
        <v>33.448751457330303</v>
      </c>
      <c r="P4" s="16">
        <v>49.4714690524331</v>
      </c>
      <c r="Q4" s="16">
        <v>167.85376089330401</v>
      </c>
      <c r="R4" s="16">
        <v>246.84036544499</v>
      </c>
      <c r="S4" s="16">
        <v>165.33044290253301</v>
      </c>
      <c r="T4" s="16">
        <f t="shared" ref="T4:T67" si="0">100*AVERAGE(H4:J4)/AVERAGE(N4:P4)</f>
        <v>63.322779218342376</v>
      </c>
      <c r="U4" s="16">
        <f t="shared" ref="U4:U67" si="1">100*AVERAGE(K4:M4)/AVERAGE(Q4:S4)</f>
        <v>10.337310191596583</v>
      </c>
      <c r="V4" s="21">
        <v>0.21055884027548299</v>
      </c>
      <c r="W4" s="21">
        <v>-2.40430489644329</v>
      </c>
      <c r="X4" s="21">
        <v>2.6148637367187799</v>
      </c>
      <c r="Y4" s="22" t="s">
        <v>3942</v>
      </c>
      <c r="Z4" s="23" t="s">
        <v>3943</v>
      </c>
      <c r="AA4" s="23" t="s">
        <v>3944</v>
      </c>
    </row>
    <row r="5" spans="1:27" x14ac:dyDescent="0.25">
      <c r="A5" s="15" t="s">
        <v>3934</v>
      </c>
      <c r="B5" s="16">
        <v>9.0072460082180807</v>
      </c>
      <c r="C5" s="17">
        <v>4.9513395718314497</v>
      </c>
      <c r="D5" s="18">
        <v>1.4635201725183</v>
      </c>
      <c r="E5" s="18">
        <v>-3.3831713869113198</v>
      </c>
      <c r="F5" s="19">
        <v>7.1653901233133103E-4</v>
      </c>
      <c r="G5" s="20">
        <v>1.1857934034409301E-2</v>
      </c>
      <c r="H5" s="16">
        <v>21.036677639580901</v>
      </c>
      <c r="I5" s="16">
        <v>23.156827931997899</v>
      </c>
      <c r="J5" s="16">
        <v>24.067201160643101</v>
      </c>
      <c r="K5" s="16">
        <v>5.2454300279157504</v>
      </c>
      <c r="L5" s="16">
        <v>4.2122929256824202</v>
      </c>
      <c r="M5" s="16">
        <v>6.74818134296053</v>
      </c>
      <c r="N5" s="16">
        <v>1.40244517597206</v>
      </c>
      <c r="O5" s="16" t="s">
        <v>13</v>
      </c>
      <c r="P5" s="16">
        <v>1.33706673114684</v>
      </c>
      <c r="Q5" s="16">
        <v>14.862051745761301</v>
      </c>
      <c r="R5" s="16">
        <v>5.0547515108189103</v>
      </c>
      <c r="S5" s="16">
        <v>0.96402590613721795</v>
      </c>
      <c r="T5" s="16">
        <f t="shared" si="0"/>
        <v>1661.1403550839239</v>
      </c>
      <c r="U5" s="16">
        <f t="shared" si="1"/>
        <v>77.611402163541612</v>
      </c>
      <c r="V5" s="21">
        <v>2.0745358254342801</v>
      </c>
      <c r="W5" s="21">
        <v>-2.93018822207353</v>
      </c>
      <c r="X5" s="21">
        <v>5.0047240475078096</v>
      </c>
      <c r="Y5" s="22" t="s">
        <v>3935</v>
      </c>
      <c r="Z5" s="23" t="s">
        <v>3936</v>
      </c>
      <c r="AA5" s="23" t="s">
        <v>3937</v>
      </c>
    </row>
    <row r="6" spans="1:27" x14ac:dyDescent="0.25">
      <c r="A6" s="15" t="s">
        <v>3931</v>
      </c>
      <c r="B6" s="16">
        <v>51.431680212414498</v>
      </c>
      <c r="C6" s="17">
        <v>2.20527484344063</v>
      </c>
      <c r="D6" s="18">
        <v>0.59944776949043899</v>
      </c>
      <c r="E6" s="18">
        <v>-3.6788440222493901</v>
      </c>
      <c r="F6" s="19">
        <v>2.34293496944965E-4</v>
      </c>
      <c r="G6" s="20">
        <v>5.4109397859908297E-3</v>
      </c>
      <c r="H6" s="16">
        <v>65.914923270686998</v>
      </c>
      <c r="I6" s="16">
        <v>115.78413965998899</v>
      </c>
      <c r="J6" s="16">
        <v>102.954138298307</v>
      </c>
      <c r="K6" s="16">
        <v>28.849865153536602</v>
      </c>
      <c r="L6" s="16">
        <v>64.026852470372802</v>
      </c>
      <c r="M6" s="16">
        <v>52.0573989314098</v>
      </c>
      <c r="N6" s="16">
        <v>9.8171162318044392</v>
      </c>
      <c r="O6" s="16">
        <v>16.724375728665098</v>
      </c>
      <c r="P6" s="16">
        <v>29.415468085230501</v>
      </c>
      <c r="Q6" s="16">
        <v>47.208870251241699</v>
      </c>
      <c r="R6" s="16">
        <v>36.225719160868799</v>
      </c>
      <c r="S6" s="16">
        <v>48.201295306860899</v>
      </c>
      <c r="T6" s="16">
        <f t="shared" si="0"/>
        <v>508.700259979289</v>
      </c>
      <c r="U6" s="16">
        <f t="shared" si="1"/>
        <v>110.10228469595363</v>
      </c>
      <c r="V6" s="21">
        <v>0.97380808849601097</v>
      </c>
      <c r="W6" s="21">
        <v>-1.23416333691809</v>
      </c>
      <c r="X6" s="21">
        <v>2.2079714254141001</v>
      </c>
      <c r="Y6" s="22" t="s">
        <v>3930</v>
      </c>
      <c r="Z6" s="23" t="s">
        <v>3932</v>
      </c>
      <c r="AA6" s="23" t="s">
        <v>3933</v>
      </c>
    </row>
    <row r="7" spans="1:27" x14ac:dyDescent="0.25">
      <c r="A7" s="15" t="s">
        <v>3922</v>
      </c>
      <c r="B7" s="16">
        <v>173.96340418892399</v>
      </c>
      <c r="C7" s="17">
        <v>1.3719022435203401</v>
      </c>
      <c r="D7" s="18">
        <v>0.34353640313399902</v>
      </c>
      <c r="E7" s="18">
        <v>-3.9934697778890702</v>
      </c>
      <c r="F7" s="19">
        <v>6.5113381382786895E-5</v>
      </c>
      <c r="G7" s="20">
        <v>2.1338144072912501E-3</v>
      </c>
      <c r="H7" s="16">
        <v>98.171162318044395</v>
      </c>
      <c r="I7" s="16">
        <v>104.205725693991</v>
      </c>
      <c r="J7" s="16">
        <v>101.61707156716</v>
      </c>
      <c r="K7" s="16">
        <v>50.7058236031856</v>
      </c>
      <c r="L7" s="16">
        <v>87.615692854194407</v>
      </c>
      <c r="M7" s="16">
        <v>71.337917054154104</v>
      </c>
      <c r="N7" s="16">
        <v>169.69586629262</v>
      </c>
      <c r="O7" s="16">
        <v>195.546546981316</v>
      </c>
      <c r="P7" s="16">
        <v>199.22294294087899</v>
      </c>
      <c r="Q7" s="16">
        <v>383.79063037583597</v>
      </c>
      <c r="R7" s="16">
        <v>287.27837753154103</v>
      </c>
      <c r="S7" s="16">
        <v>338.37309305416397</v>
      </c>
      <c r="T7" s="16">
        <f t="shared" si="0"/>
        <v>53.855202313515662</v>
      </c>
      <c r="U7" s="16">
        <f t="shared" si="1"/>
        <v>20.769832495774018</v>
      </c>
      <c r="V7" s="21">
        <v>0.53599491239554697</v>
      </c>
      <c r="W7" s="21">
        <v>-0.83860121958888101</v>
      </c>
      <c r="X7" s="21">
        <v>1.37459613198443</v>
      </c>
      <c r="Y7" s="22" t="s">
        <v>3923</v>
      </c>
      <c r="Z7" s="23" t="s">
        <v>3924</v>
      </c>
      <c r="AA7" s="23" t="s">
        <v>3925</v>
      </c>
    </row>
    <row r="8" spans="1:27" x14ac:dyDescent="0.25">
      <c r="A8" s="15" t="s">
        <v>3911</v>
      </c>
      <c r="B8" s="16">
        <v>65.342040908749397</v>
      </c>
      <c r="C8" s="17">
        <v>1.21469701702913</v>
      </c>
      <c r="D8" s="18">
        <v>0.50729318402835299</v>
      </c>
      <c r="E8" s="18">
        <v>-2.3944674505251</v>
      </c>
      <c r="F8" s="19">
        <v>1.6644520715350501E-2</v>
      </c>
      <c r="G8" s="20">
        <v>0.102624705251431</v>
      </c>
      <c r="H8" s="16">
        <v>44.878245631105997</v>
      </c>
      <c r="I8" s="16">
        <v>117.070630100656</v>
      </c>
      <c r="J8" s="16">
        <v>68.190403288488795</v>
      </c>
      <c r="K8" s="16">
        <v>29.724103491522602</v>
      </c>
      <c r="L8" s="16">
        <v>32.013426235186401</v>
      </c>
      <c r="M8" s="16">
        <v>38.561036245488701</v>
      </c>
      <c r="N8" s="16">
        <v>57.500252214854598</v>
      </c>
      <c r="O8" s="16">
        <v>95.200292609324705</v>
      </c>
      <c r="P8" s="16">
        <v>72.201603481929396</v>
      </c>
      <c r="Q8" s="16">
        <v>79.555688756722205</v>
      </c>
      <c r="R8" s="16">
        <v>74.978814077147106</v>
      </c>
      <c r="S8" s="16">
        <v>74.229994772565803</v>
      </c>
      <c r="T8" s="16">
        <f t="shared" si="0"/>
        <v>102.32862636199187</v>
      </c>
      <c r="U8" s="16">
        <f t="shared" si="1"/>
        <v>43.843588940426713</v>
      </c>
      <c r="V8" s="21">
        <v>1.1982062575108701</v>
      </c>
      <c r="W8" s="21">
        <v>-2.4565732858964202E-2</v>
      </c>
      <c r="X8" s="21">
        <v>1.22277199036983</v>
      </c>
      <c r="Y8" s="22" t="s">
        <v>3912</v>
      </c>
      <c r="Z8" s="23" t="s">
        <v>3913</v>
      </c>
      <c r="AA8" s="23" t="s">
        <v>3914</v>
      </c>
    </row>
    <row r="9" spans="1:27" x14ac:dyDescent="0.25">
      <c r="A9" s="15" t="s">
        <v>3903</v>
      </c>
      <c r="B9" s="16">
        <v>32.962770362108202</v>
      </c>
      <c r="C9" s="17">
        <v>1.98341968325278</v>
      </c>
      <c r="D9" s="18">
        <v>0.82050033134927203</v>
      </c>
      <c r="E9" s="18">
        <v>-2.4173295335434499</v>
      </c>
      <c r="F9" s="19">
        <v>1.56348553835782E-2</v>
      </c>
      <c r="G9" s="20">
        <v>9.8618433621832494E-2</v>
      </c>
      <c r="H9" s="16">
        <v>5.6097807038882497</v>
      </c>
      <c r="I9" s="16">
        <v>10.2919235253324</v>
      </c>
      <c r="J9" s="16">
        <v>6.6853336557342002</v>
      </c>
      <c r="K9" s="16">
        <v>4.3711916899297902</v>
      </c>
      <c r="L9" s="16">
        <v>3.3698343405459399</v>
      </c>
      <c r="M9" s="16">
        <v>1.44603885920583</v>
      </c>
      <c r="N9" s="16">
        <v>21.036677639580901</v>
      </c>
      <c r="O9" s="16">
        <v>57.892069829994703</v>
      </c>
      <c r="P9" s="16">
        <v>66.853336557342004</v>
      </c>
      <c r="Q9" s="16">
        <v>75.184497066792403</v>
      </c>
      <c r="R9" s="16">
        <v>82.560941343375504</v>
      </c>
      <c r="S9" s="16">
        <v>60.251619133576099</v>
      </c>
      <c r="T9" s="16">
        <f t="shared" si="0"/>
        <v>15.49369940464311</v>
      </c>
      <c r="U9" s="16">
        <f t="shared" si="1"/>
        <v>4.2143068320259562</v>
      </c>
      <c r="V9" s="21">
        <v>1.29781916104307</v>
      </c>
      <c r="W9" s="21">
        <v>-0.58049523236446199</v>
      </c>
      <c r="X9" s="21">
        <v>1.8783143934075299</v>
      </c>
      <c r="Y9" s="22" t="s">
        <v>3904</v>
      </c>
      <c r="Z9" s="23" t="s">
        <v>3905</v>
      </c>
      <c r="AA9" s="23" t="s">
        <v>3906</v>
      </c>
    </row>
    <row r="10" spans="1:27" x14ac:dyDescent="0.25">
      <c r="A10" s="15" t="s">
        <v>3900</v>
      </c>
      <c r="B10" s="16">
        <v>63.653365967013002</v>
      </c>
      <c r="C10" s="17">
        <v>1.8087705776054299</v>
      </c>
      <c r="D10" s="18">
        <v>0.729975180333024</v>
      </c>
      <c r="E10" s="18">
        <v>-2.4778521603710502</v>
      </c>
      <c r="F10" s="19">
        <v>1.32175899950739E-2</v>
      </c>
      <c r="G10" s="20">
        <v>8.7880544225467205E-2</v>
      </c>
      <c r="H10" s="16">
        <v>4.2073355279161904</v>
      </c>
      <c r="I10" s="16">
        <v>16.724375728665098</v>
      </c>
      <c r="J10" s="16">
        <v>5.3482669245873602</v>
      </c>
      <c r="K10" s="16">
        <v>0.87423833798595796</v>
      </c>
      <c r="L10" s="16">
        <v>2.5273757554094498</v>
      </c>
      <c r="M10" s="16">
        <v>3.85610362454887</v>
      </c>
      <c r="N10" s="16">
        <v>88.354046086240004</v>
      </c>
      <c r="O10" s="16">
        <v>124.789572744655</v>
      </c>
      <c r="P10" s="16">
        <v>144.40320696385899</v>
      </c>
      <c r="Q10" s="16">
        <v>108.405553910259</v>
      </c>
      <c r="R10" s="16">
        <v>122.15649484479</v>
      </c>
      <c r="S10" s="16">
        <v>142.19382115523999</v>
      </c>
      <c r="T10" s="16">
        <f t="shared" si="0"/>
        <v>7.3500801252405452</v>
      </c>
      <c r="U10" s="16">
        <f t="shared" si="1"/>
        <v>1.9470431732412397</v>
      </c>
      <c r="V10" s="21">
        <v>1.85637622710574</v>
      </c>
      <c r="W10" s="21">
        <v>-6.00988757769296E-2</v>
      </c>
      <c r="X10" s="21">
        <v>1.9164751028826701</v>
      </c>
      <c r="Y10" s="22" t="s">
        <v>3899</v>
      </c>
      <c r="Z10" s="23" t="s">
        <v>3901</v>
      </c>
      <c r="AA10" s="23" t="s">
        <v>3902</v>
      </c>
    </row>
    <row r="11" spans="1:27" x14ac:dyDescent="0.25">
      <c r="A11" s="15" t="s">
        <v>3890</v>
      </c>
      <c r="B11" s="16">
        <v>59.5201019210147</v>
      </c>
      <c r="C11" s="17">
        <v>2.56549831965012</v>
      </c>
      <c r="D11" s="18">
        <v>0.84747254712990305</v>
      </c>
      <c r="E11" s="18">
        <v>-3.0272347208633299</v>
      </c>
      <c r="F11" s="19">
        <v>2.4680223452616598E-3</v>
      </c>
      <c r="G11" s="20">
        <v>2.6609067964323101E-2</v>
      </c>
      <c r="H11" s="16">
        <v>4.2073355279161904</v>
      </c>
      <c r="I11" s="16">
        <v>15.437885287998601</v>
      </c>
      <c r="J11" s="16">
        <v>24.067201160643101</v>
      </c>
      <c r="K11" s="16">
        <v>3.4969533519438301</v>
      </c>
      <c r="L11" s="16">
        <v>3.3698343405459399</v>
      </c>
      <c r="M11" s="16">
        <v>0.48201295306860897</v>
      </c>
      <c r="N11" s="16">
        <v>72.927149150547294</v>
      </c>
      <c r="O11" s="16">
        <v>151.805871998653</v>
      </c>
      <c r="P11" s="16">
        <v>127.02133945895</v>
      </c>
      <c r="Q11" s="16">
        <v>88.298072136581794</v>
      </c>
      <c r="R11" s="16">
        <v>130.581080696155</v>
      </c>
      <c r="S11" s="16">
        <v>92.546486989172905</v>
      </c>
      <c r="T11" s="16">
        <f t="shared" si="0"/>
        <v>12.426973727058627</v>
      </c>
      <c r="U11" s="16">
        <f t="shared" si="1"/>
        <v>2.3597288424167089</v>
      </c>
      <c r="V11" s="21">
        <v>2.5724625953030098</v>
      </c>
      <c r="W11" s="21">
        <v>0.17568058121163499</v>
      </c>
      <c r="X11" s="21">
        <v>2.39678201409138</v>
      </c>
      <c r="Y11" s="22" t="s">
        <v>3888</v>
      </c>
      <c r="Z11" s="23" t="s">
        <v>3891</v>
      </c>
      <c r="AA11" s="23" t="s">
        <v>3892</v>
      </c>
    </row>
    <row r="12" spans="1:27" x14ac:dyDescent="0.25">
      <c r="A12" s="15" t="s">
        <v>3884</v>
      </c>
      <c r="B12" s="16">
        <v>43.619866039933001</v>
      </c>
      <c r="C12" s="17">
        <v>1.5086476666887101</v>
      </c>
      <c r="D12" s="18">
        <v>0.75183758553063096</v>
      </c>
      <c r="E12" s="18">
        <v>-2.0066137896310901</v>
      </c>
      <c r="F12" s="19">
        <v>4.47908018736995E-2</v>
      </c>
      <c r="G12" s="20">
        <v>0.20288141995928799</v>
      </c>
      <c r="H12" s="16">
        <v>1.40244517597206</v>
      </c>
      <c r="I12" s="16">
        <v>6.4324522033327503</v>
      </c>
      <c r="J12" s="16">
        <v>13.3706673114684</v>
      </c>
      <c r="K12" s="16">
        <v>4.3711916899297902</v>
      </c>
      <c r="L12" s="16" t="s">
        <v>13</v>
      </c>
      <c r="M12" s="16">
        <v>3.3740906714802601</v>
      </c>
      <c r="N12" s="16">
        <v>71.524703974575203</v>
      </c>
      <c r="O12" s="16">
        <v>99.059763931324298</v>
      </c>
      <c r="P12" s="16">
        <v>68.190403288488795</v>
      </c>
      <c r="Q12" s="16">
        <v>78.681450418736205</v>
      </c>
      <c r="R12" s="16">
        <v>85.930775683921397</v>
      </c>
      <c r="S12" s="16">
        <v>91.100448129967106</v>
      </c>
      <c r="T12" s="16">
        <f t="shared" si="0"/>
        <v>8.8809867574002848</v>
      </c>
      <c r="U12" s="16">
        <f t="shared" si="1"/>
        <v>4.5433506872428699</v>
      </c>
      <c r="V12" s="21">
        <v>1.45305316163802</v>
      </c>
      <c r="W12" s="21">
        <v>-9.8872654063857798E-2</v>
      </c>
      <c r="X12" s="21">
        <v>1.55192581570188</v>
      </c>
      <c r="Y12" s="22" t="s">
        <v>3880</v>
      </c>
      <c r="Z12" s="23" t="s">
        <v>3885</v>
      </c>
      <c r="AA12" s="23" t="s">
        <v>3886</v>
      </c>
    </row>
    <row r="13" spans="1:27" x14ac:dyDescent="0.25">
      <c r="A13" s="15" t="s">
        <v>3881</v>
      </c>
      <c r="B13" s="16">
        <v>75.347030082324594</v>
      </c>
      <c r="C13" s="17">
        <v>1.03083278304543</v>
      </c>
      <c r="D13" s="18">
        <v>0.39536965447015099</v>
      </c>
      <c r="E13" s="18">
        <v>-2.6072632823247099</v>
      </c>
      <c r="F13" s="19">
        <v>9.1269152948684294E-3</v>
      </c>
      <c r="G13" s="20">
        <v>6.8383028495405201E-2</v>
      </c>
      <c r="H13" s="16">
        <v>100.976052669989</v>
      </c>
      <c r="I13" s="16">
        <v>101.63274481265699</v>
      </c>
      <c r="J13" s="16">
        <v>65.516269826195199</v>
      </c>
      <c r="K13" s="16">
        <v>45.460393575269798</v>
      </c>
      <c r="L13" s="16">
        <v>55.602266619007999</v>
      </c>
      <c r="M13" s="16">
        <v>40.489088057763198</v>
      </c>
      <c r="N13" s="16">
        <v>71.524703974575203</v>
      </c>
      <c r="O13" s="16">
        <v>99.059763931324298</v>
      </c>
      <c r="P13" s="16">
        <v>68.190403288488795</v>
      </c>
      <c r="Q13" s="16">
        <v>78.681450418736205</v>
      </c>
      <c r="R13" s="16">
        <v>85.930775683921397</v>
      </c>
      <c r="S13" s="16">
        <v>91.100448129967106</v>
      </c>
      <c r="T13" s="16">
        <f t="shared" si="0"/>
        <v>112.29199537105339</v>
      </c>
      <c r="U13" s="16">
        <f t="shared" si="1"/>
        <v>55.355781123023171</v>
      </c>
      <c r="V13" s="21">
        <v>0.921576537245692</v>
      </c>
      <c r="W13" s="21">
        <v>-9.8872654063857798E-2</v>
      </c>
      <c r="X13" s="21">
        <v>1.0204491913095499</v>
      </c>
      <c r="Y13" s="22" t="s">
        <v>3880</v>
      </c>
      <c r="Z13" s="23" t="s">
        <v>3882</v>
      </c>
      <c r="AA13" s="23" t="s">
        <v>3883</v>
      </c>
    </row>
    <row r="14" spans="1:27" x14ac:dyDescent="0.25">
      <c r="A14" s="15" t="s">
        <v>3861</v>
      </c>
      <c r="B14" s="16">
        <v>238.06712233222399</v>
      </c>
      <c r="C14" s="17">
        <v>1.94540720435043</v>
      </c>
      <c r="D14" s="18">
        <v>0.55094581606641402</v>
      </c>
      <c r="E14" s="18">
        <v>-3.5310318140539598</v>
      </c>
      <c r="F14" s="19">
        <v>4.1394195687773099E-4</v>
      </c>
      <c r="G14" s="20">
        <v>8.1326842760029994E-3</v>
      </c>
      <c r="H14" s="16">
        <v>30.853793871385399</v>
      </c>
      <c r="I14" s="16">
        <v>106.77870657532399</v>
      </c>
      <c r="J14" s="16">
        <v>60.1680029016078</v>
      </c>
      <c r="K14" s="16">
        <v>80.429927094708106</v>
      </c>
      <c r="L14" s="16">
        <v>133.95091503670099</v>
      </c>
      <c r="M14" s="16">
        <v>109.898953299643</v>
      </c>
      <c r="N14" s="16">
        <v>84.146710558323804</v>
      </c>
      <c r="O14" s="16">
        <v>132.50851538865501</v>
      </c>
      <c r="P14" s="16">
        <v>102.954138298307</v>
      </c>
      <c r="Q14" s="16">
        <v>626.82888833593199</v>
      </c>
      <c r="R14" s="16">
        <v>787.69877710261301</v>
      </c>
      <c r="S14" s="16">
        <v>600.58813952348703</v>
      </c>
      <c r="T14" s="16">
        <f t="shared" si="0"/>
        <v>61.888206503397129</v>
      </c>
      <c r="U14" s="16">
        <f t="shared" si="1"/>
        <v>16.09236524434694</v>
      </c>
      <c r="V14" s="21">
        <v>-0.71319304070523504</v>
      </c>
      <c r="W14" s="21">
        <v>-2.6564811665724299</v>
      </c>
      <c r="X14" s="21">
        <v>1.9432881258671899</v>
      </c>
      <c r="Y14" s="22" t="s">
        <v>3862</v>
      </c>
      <c r="Z14" s="23" t="s">
        <v>3863</v>
      </c>
      <c r="AA14" s="23" t="s">
        <v>3864</v>
      </c>
    </row>
    <row r="15" spans="1:27" x14ac:dyDescent="0.25">
      <c r="A15" s="15" t="s">
        <v>3854</v>
      </c>
      <c r="B15" s="16">
        <v>36.937114207613803</v>
      </c>
      <c r="C15" s="17">
        <v>5.2710729268838197</v>
      </c>
      <c r="D15" s="18">
        <v>0.56493147178616698</v>
      </c>
      <c r="E15" s="18">
        <v>-9.3304642954623294</v>
      </c>
      <c r="F15" s="19">
        <v>1.05408137186112E-20</v>
      </c>
      <c r="G15" s="20">
        <v>1.09242358176257E-17</v>
      </c>
      <c r="H15" s="16">
        <v>86.951600910267899</v>
      </c>
      <c r="I15" s="16">
        <v>72.043464677326796</v>
      </c>
      <c r="J15" s="16">
        <v>48.134402321286203</v>
      </c>
      <c r="K15" s="16">
        <v>5.2454300279157504</v>
      </c>
      <c r="L15" s="16">
        <v>7.5821272662283601</v>
      </c>
      <c r="M15" s="16">
        <v>7.7122072490977498</v>
      </c>
      <c r="N15" s="16">
        <v>14.0244517597206</v>
      </c>
      <c r="O15" s="16">
        <v>15.437885287998601</v>
      </c>
      <c r="P15" s="16">
        <v>14.707734042615201</v>
      </c>
      <c r="Q15" s="16">
        <v>48.083108589227699</v>
      </c>
      <c r="R15" s="16">
        <v>57.287183789280903</v>
      </c>
      <c r="S15" s="16">
        <v>66.035774570399496</v>
      </c>
      <c r="T15" s="16">
        <f t="shared" si="0"/>
        <v>468.9362339609329</v>
      </c>
      <c r="U15" s="16">
        <f t="shared" si="1"/>
        <v>11.983102412217564</v>
      </c>
      <c r="V15" s="21">
        <v>3.3340412690063901</v>
      </c>
      <c r="W15" s="21">
        <v>-1.95627711534278</v>
      </c>
      <c r="X15" s="21">
        <v>5.2903183843491703</v>
      </c>
      <c r="Y15" s="22" t="s">
        <v>3846</v>
      </c>
      <c r="Z15" s="23" t="s">
        <v>3855</v>
      </c>
      <c r="AA15" s="23" t="s">
        <v>3856</v>
      </c>
    </row>
    <row r="16" spans="1:27" x14ac:dyDescent="0.25">
      <c r="A16" s="15" t="s">
        <v>3851</v>
      </c>
      <c r="B16" s="16">
        <v>34.055591831794601</v>
      </c>
      <c r="C16" s="17">
        <v>6.5862945546295402</v>
      </c>
      <c r="D16" s="18">
        <v>0.694345914464222</v>
      </c>
      <c r="E16" s="18">
        <v>-9.4856100070981508</v>
      </c>
      <c r="F16" s="19">
        <v>2.4096950385031998E-21</v>
      </c>
      <c r="G16" s="20">
        <v>3.3297969273716701E-18</v>
      </c>
      <c r="H16" s="16">
        <v>86.951600910267899</v>
      </c>
      <c r="I16" s="16">
        <v>42.454184541996099</v>
      </c>
      <c r="J16" s="16">
        <v>56.156802708167298</v>
      </c>
      <c r="K16" s="16">
        <v>1.7484766759719199</v>
      </c>
      <c r="L16" s="16">
        <v>3.3698343405459399</v>
      </c>
      <c r="M16" s="16">
        <v>2.41006476534305</v>
      </c>
      <c r="N16" s="16">
        <v>14.0244517597206</v>
      </c>
      <c r="O16" s="16">
        <v>15.437885287998601</v>
      </c>
      <c r="P16" s="16">
        <v>14.707734042615201</v>
      </c>
      <c r="Q16" s="16">
        <v>48.083108589227699</v>
      </c>
      <c r="R16" s="16">
        <v>57.287183789280903</v>
      </c>
      <c r="S16" s="16">
        <v>66.035774570399496</v>
      </c>
      <c r="T16" s="16">
        <f t="shared" si="0"/>
        <v>420.10932647341247</v>
      </c>
      <c r="U16" s="16">
        <f t="shared" si="1"/>
        <v>4.3921291211383622</v>
      </c>
      <c r="V16" s="21">
        <v>4.6234234208499396</v>
      </c>
      <c r="W16" s="21">
        <v>-1.95627711534278</v>
      </c>
      <c r="X16" s="21">
        <v>6.5797005361927301</v>
      </c>
      <c r="Y16" s="22" t="s">
        <v>3846</v>
      </c>
      <c r="Z16" s="23" t="s">
        <v>3852</v>
      </c>
      <c r="AA16" s="23" t="s">
        <v>3853</v>
      </c>
    </row>
    <row r="17" spans="1:27" x14ac:dyDescent="0.25">
      <c r="A17" s="15" t="s">
        <v>3847</v>
      </c>
      <c r="B17" s="16">
        <v>275.96588012555799</v>
      </c>
      <c r="C17" s="17">
        <v>5.6449478940202598</v>
      </c>
      <c r="D17" s="18">
        <v>0.441810451610545</v>
      </c>
      <c r="E17" s="18">
        <v>-12.7768545842285</v>
      </c>
      <c r="F17" s="19">
        <v>2.20820661410778E-37</v>
      </c>
      <c r="G17" s="20">
        <v>9.1541205187838098E-34</v>
      </c>
      <c r="H17" s="16">
        <v>1053.23632715502</v>
      </c>
      <c r="I17" s="16">
        <v>876.09999009392004</v>
      </c>
      <c r="J17" s="16">
        <v>943.96911218966898</v>
      </c>
      <c r="K17" s="16">
        <v>81.304165432694106</v>
      </c>
      <c r="L17" s="16">
        <v>52.232432278461999</v>
      </c>
      <c r="M17" s="16">
        <v>89.172396317692701</v>
      </c>
      <c r="N17" s="16">
        <v>14.0244517597206</v>
      </c>
      <c r="O17" s="16">
        <v>15.437885287998601</v>
      </c>
      <c r="P17" s="16">
        <v>14.707734042615201</v>
      </c>
      <c r="Q17" s="16">
        <v>48.083108589227699</v>
      </c>
      <c r="R17" s="16">
        <v>57.287183789280903</v>
      </c>
      <c r="S17" s="16">
        <v>66.035774570399496</v>
      </c>
      <c r="T17" s="16">
        <f t="shared" si="0"/>
        <v>6505.0957775509796</v>
      </c>
      <c r="U17" s="16">
        <f t="shared" si="1"/>
        <v>129.93063664148644</v>
      </c>
      <c r="V17" s="21">
        <v>3.6894796308587798</v>
      </c>
      <c r="W17" s="21">
        <v>-1.95627711534278</v>
      </c>
      <c r="X17" s="21">
        <v>5.6457567462015597</v>
      </c>
      <c r="Y17" s="22" t="s">
        <v>3846</v>
      </c>
      <c r="Z17" s="23" t="s">
        <v>3848</v>
      </c>
      <c r="AA17" s="23" t="s">
        <v>14</v>
      </c>
    </row>
    <row r="18" spans="1:27" x14ac:dyDescent="0.25">
      <c r="A18" s="15" t="s">
        <v>3832</v>
      </c>
      <c r="B18" s="16">
        <v>48.495710192807401</v>
      </c>
      <c r="C18" s="17">
        <v>4.8986287175819898</v>
      </c>
      <c r="D18" s="18">
        <v>0.89424382188259499</v>
      </c>
      <c r="E18" s="18">
        <v>-5.4779564562931098</v>
      </c>
      <c r="F18" s="19">
        <v>4.3026597534980702E-8</v>
      </c>
      <c r="G18" s="20">
        <v>5.17005101684819E-6</v>
      </c>
      <c r="H18" s="16">
        <v>7.0122258798603196</v>
      </c>
      <c r="I18" s="16">
        <v>16.724375728665098</v>
      </c>
      <c r="J18" s="16">
        <v>10.696533849174701</v>
      </c>
      <c r="K18" s="16">
        <v>3.4969533519438301</v>
      </c>
      <c r="L18" s="16">
        <v>1.6849171702729699</v>
      </c>
      <c r="M18" s="16">
        <v>0.48201295306860897</v>
      </c>
      <c r="N18" s="16">
        <v>18.231787287636799</v>
      </c>
      <c r="O18" s="16">
        <v>59.178560270661301</v>
      </c>
      <c r="P18" s="16">
        <v>24.067201160643101</v>
      </c>
      <c r="Q18" s="16">
        <v>127.63879734595</v>
      </c>
      <c r="R18" s="16">
        <v>167.64925844216</v>
      </c>
      <c r="S18" s="16">
        <v>145.08589887365099</v>
      </c>
      <c r="T18" s="16">
        <f t="shared" si="0"/>
        <v>33.93177692246821</v>
      </c>
      <c r="U18" s="16">
        <f t="shared" si="1"/>
        <v>1.2861531467354104</v>
      </c>
      <c r="V18" s="21">
        <v>2.6039340678543801</v>
      </c>
      <c r="W18" s="21">
        <v>-2.1175685697803002</v>
      </c>
      <c r="X18" s="21">
        <v>4.72150263763469</v>
      </c>
      <c r="Y18" s="22" t="s">
        <v>3833</v>
      </c>
      <c r="Z18" s="23" t="s">
        <v>3834</v>
      </c>
      <c r="AA18" s="23" t="s">
        <v>3835</v>
      </c>
    </row>
    <row r="19" spans="1:27" x14ac:dyDescent="0.25">
      <c r="A19" s="15" t="s">
        <v>3805</v>
      </c>
      <c r="B19" s="16">
        <v>50.360071183604497</v>
      </c>
      <c r="C19" s="17">
        <v>0.90523737365700496</v>
      </c>
      <c r="D19" s="18">
        <v>0.44946607994454402</v>
      </c>
      <c r="E19" s="18">
        <v>-2.0140282304922699</v>
      </c>
      <c r="F19" s="19">
        <v>4.4006569652183497E-2</v>
      </c>
      <c r="G19" s="20">
        <v>0.20076355891087</v>
      </c>
      <c r="H19" s="16">
        <v>75.732039502491403</v>
      </c>
      <c r="I19" s="16">
        <v>56.605579389328199</v>
      </c>
      <c r="J19" s="16">
        <v>58.830936170461001</v>
      </c>
      <c r="K19" s="16">
        <v>23.604435125620899</v>
      </c>
      <c r="L19" s="16">
        <v>18.534088873002698</v>
      </c>
      <c r="M19" s="16">
        <v>21.690582888087398</v>
      </c>
      <c r="N19" s="16">
        <v>60.3051425667987</v>
      </c>
      <c r="O19" s="16">
        <v>82.335388202659203</v>
      </c>
      <c r="P19" s="16">
        <v>72.201603481929396</v>
      </c>
      <c r="Q19" s="16">
        <v>55.951253631101302</v>
      </c>
      <c r="R19" s="16">
        <v>30.328509064913401</v>
      </c>
      <c r="S19" s="16">
        <v>48.201295306860899</v>
      </c>
      <c r="T19" s="16">
        <f t="shared" si="0"/>
        <v>88.980942089596724</v>
      </c>
      <c r="U19" s="16">
        <f t="shared" si="1"/>
        <v>47.463269425903931</v>
      </c>
      <c r="V19" s="21">
        <v>1.5825588702908799</v>
      </c>
      <c r="W19" s="21">
        <v>0.67587397862786902</v>
      </c>
      <c r="X19" s="21">
        <v>0.90668489166301103</v>
      </c>
      <c r="Y19" s="22" t="s">
        <v>3804</v>
      </c>
      <c r="Z19" s="23" t="s">
        <v>3806</v>
      </c>
      <c r="AA19" s="23" t="s">
        <v>3807</v>
      </c>
    </row>
    <row r="20" spans="1:27" x14ac:dyDescent="0.25">
      <c r="A20" s="15" t="s">
        <v>3800</v>
      </c>
      <c r="B20" s="16">
        <v>15.755784747443901</v>
      </c>
      <c r="C20" s="17">
        <v>1.84968444176117</v>
      </c>
      <c r="D20" s="18">
        <v>0.80460946753866203</v>
      </c>
      <c r="E20" s="18">
        <v>-2.2988599020832399</v>
      </c>
      <c r="F20" s="19">
        <v>2.1512895983164401E-2</v>
      </c>
      <c r="G20" s="20">
        <v>0.12150096770873001</v>
      </c>
      <c r="H20" s="16">
        <v>7.0122258798603196</v>
      </c>
      <c r="I20" s="16">
        <v>20.583847050664801</v>
      </c>
      <c r="J20" s="16">
        <v>13.3706673114684</v>
      </c>
      <c r="K20" s="16">
        <v>17.4847667597192</v>
      </c>
      <c r="L20" s="16">
        <v>23.588840383821601</v>
      </c>
      <c r="M20" s="16">
        <v>29.4027901371852</v>
      </c>
      <c r="N20" s="16">
        <v>5.6097807038882497</v>
      </c>
      <c r="O20" s="16">
        <v>2.5729808813331001</v>
      </c>
      <c r="P20" s="16">
        <v>2.6741334622936801</v>
      </c>
      <c r="Q20" s="16">
        <v>18.359005097705101</v>
      </c>
      <c r="R20" s="16">
        <v>25.273757554094502</v>
      </c>
      <c r="S20" s="16">
        <v>23.136621747293201</v>
      </c>
      <c r="T20" s="16">
        <f t="shared" si="0"/>
        <v>377.33385155427243</v>
      </c>
      <c r="U20" s="16">
        <f t="shared" si="1"/>
        <v>105.55196504355304</v>
      </c>
      <c r="V20" s="21">
        <v>-0.78268707534562598</v>
      </c>
      <c r="W20" s="21">
        <v>-2.62057517169342</v>
      </c>
      <c r="X20" s="21">
        <v>1.8378880963477999</v>
      </c>
      <c r="Y20" s="22" t="s">
        <v>3801</v>
      </c>
      <c r="Z20" s="23" t="s">
        <v>3802</v>
      </c>
      <c r="AA20" s="23" t="s">
        <v>3803</v>
      </c>
    </row>
    <row r="21" spans="1:27" x14ac:dyDescent="0.25">
      <c r="A21" s="15" t="s">
        <v>3786</v>
      </c>
      <c r="B21" s="16">
        <v>493.475242299071</v>
      </c>
      <c r="C21" s="17">
        <v>2.0028605001691999</v>
      </c>
      <c r="D21" s="18">
        <v>0.35537983249495497</v>
      </c>
      <c r="E21" s="18">
        <v>-5.6358305031212899</v>
      </c>
      <c r="F21" s="19">
        <v>1.7421667025802101E-8</v>
      </c>
      <c r="G21" s="20">
        <v>2.44818714086313E-6</v>
      </c>
      <c r="H21" s="16">
        <v>44.878245631105997</v>
      </c>
      <c r="I21" s="16">
        <v>33.448751457330303</v>
      </c>
      <c r="J21" s="16">
        <v>53.482669245873602</v>
      </c>
      <c r="K21" s="16">
        <v>16.6105284217332</v>
      </c>
      <c r="L21" s="16">
        <v>22.7463817986851</v>
      </c>
      <c r="M21" s="16">
        <v>22.172595841155999</v>
      </c>
      <c r="N21" s="16">
        <v>653.53945200298199</v>
      </c>
      <c r="O21" s="16">
        <v>729.44007985793405</v>
      </c>
      <c r="P21" s="16">
        <v>597.66882882263701</v>
      </c>
      <c r="Q21" s="16">
        <v>1132.1386476918201</v>
      </c>
      <c r="R21" s="16">
        <v>1388.37174830493</v>
      </c>
      <c r="S21" s="16">
        <v>1227.2049785126801</v>
      </c>
      <c r="T21" s="16">
        <f t="shared" si="0"/>
        <v>6.6548746840060131</v>
      </c>
      <c r="U21" s="16">
        <f t="shared" si="1"/>
        <v>1.6417870599265669</v>
      </c>
      <c r="V21" s="21">
        <v>1.09910585883749</v>
      </c>
      <c r="W21" s="21">
        <v>-0.92003861914204299</v>
      </c>
      <c r="X21" s="21">
        <v>2.01914447797953</v>
      </c>
      <c r="Y21" s="22" t="s">
        <v>3785</v>
      </c>
      <c r="Z21" s="23" t="s">
        <v>3787</v>
      </c>
      <c r="AA21" s="23" t="s">
        <v>3788</v>
      </c>
    </row>
    <row r="22" spans="1:27" x14ac:dyDescent="0.25">
      <c r="A22" s="15" t="s">
        <v>3776</v>
      </c>
      <c r="B22" s="16">
        <v>15.5234047303708</v>
      </c>
      <c r="C22" s="17">
        <v>2.93595262041736</v>
      </c>
      <c r="D22" s="18">
        <v>0.78301619580607895</v>
      </c>
      <c r="E22" s="18">
        <v>-3.74954264821424</v>
      </c>
      <c r="F22" s="19">
        <v>1.7715736765101101E-4</v>
      </c>
      <c r="G22" s="20">
        <v>4.4108460516352399E-3</v>
      </c>
      <c r="H22" s="16">
        <v>7.0122258798603196</v>
      </c>
      <c r="I22" s="16">
        <v>18.010866169331699</v>
      </c>
      <c r="J22" s="16">
        <v>21.393067698349402</v>
      </c>
      <c r="K22" s="16">
        <v>6.9939067038876601</v>
      </c>
      <c r="L22" s="16">
        <v>7.5821272662283601</v>
      </c>
      <c r="M22" s="16">
        <v>14.460388592058299</v>
      </c>
      <c r="N22" s="16">
        <v>2.8048903519441302</v>
      </c>
      <c r="O22" s="16">
        <v>6.4324522033327503</v>
      </c>
      <c r="P22" s="16">
        <v>9.3594671180278795</v>
      </c>
      <c r="Q22" s="16">
        <v>33.2210568434664</v>
      </c>
      <c r="R22" s="16">
        <v>28.643591894640501</v>
      </c>
      <c r="S22" s="16">
        <v>30.366816043322402</v>
      </c>
      <c r="T22" s="16">
        <f t="shared" si="0"/>
        <v>249.59205671804352</v>
      </c>
      <c r="U22" s="16">
        <f t="shared" si="1"/>
        <v>31.482122322338704</v>
      </c>
      <c r="V22" s="21">
        <v>0.67676344911629605</v>
      </c>
      <c r="W22" s="21">
        <v>-2.3102038654962298</v>
      </c>
      <c r="X22" s="21">
        <v>2.98696731461252</v>
      </c>
      <c r="Y22" s="22" t="s">
        <v>3775</v>
      </c>
      <c r="Z22" s="23" t="s">
        <v>3777</v>
      </c>
      <c r="AA22" s="23" t="s">
        <v>3778</v>
      </c>
    </row>
    <row r="23" spans="1:27" x14ac:dyDescent="0.25">
      <c r="A23" s="15" t="s">
        <v>3772</v>
      </c>
      <c r="B23" s="16">
        <v>19.847812156961801</v>
      </c>
      <c r="C23" s="17">
        <v>2.8537542277879702</v>
      </c>
      <c r="D23" s="18">
        <v>0.90746149360760398</v>
      </c>
      <c r="E23" s="18">
        <v>-3.1447661943680898</v>
      </c>
      <c r="F23" s="19">
        <v>1.66219614018474E-3</v>
      </c>
      <c r="G23" s="20">
        <v>2.08576824340201E-2</v>
      </c>
      <c r="H23" s="16">
        <v>8.4146710558323807</v>
      </c>
      <c r="I23" s="16">
        <v>10.2919235253324</v>
      </c>
      <c r="J23" s="16">
        <v>18.718934236055802</v>
      </c>
      <c r="K23" s="16">
        <v>1.7484766759719199</v>
      </c>
      <c r="L23" s="16">
        <v>0.84245858513648397</v>
      </c>
      <c r="M23" s="16">
        <v>3.85610362454887</v>
      </c>
      <c r="N23" s="16">
        <v>21.036677639580901</v>
      </c>
      <c r="O23" s="16">
        <v>48.8866367453289</v>
      </c>
      <c r="P23" s="16">
        <v>12.0336005803216</v>
      </c>
      <c r="Q23" s="16">
        <v>40.214963547354103</v>
      </c>
      <c r="R23" s="16">
        <v>41.280470671687702</v>
      </c>
      <c r="S23" s="16">
        <v>30.848828996390999</v>
      </c>
      <c r="T23" s="16">
        <f t="shared" si="0"/>
        <v>45.664882375206069</v>
      </c>
      <c r="U23" s="16">
        <f t="shared" si="1"/>
        <v>5.7386453933071317</v>
      </c>
      <c r="V23" s="21">
        <v>2.5373141111791</v>
      </c>
      <c r="W23" s="21">
        <v>-0.45498887180681202</v>
      </c>
      <c r="X23" s="21">
        <v>2.9923029829859198</v>
      </c>
      <c r="Y23" s="22" t="s">
        <v>3769</v>
      </c>
      <c r="Z23" s="23" t="s">
        <v>3773</v>
      </c>
      <c r="AA23" s="23" t="s">
        <v>3774</v>
      </c>
    </row>
    <row r="24" spans="1:27" x14ac:dyDescent="0.25">
      <c r="A24" s="15" t="s">
        <v>3768</v>
      </c>
      <c r="B24" s="16">
        <v>93.636000478744805</v>
      </c>
      <c r="C24" s="17">
        <v>1.5955199048302</v>
      </c>
      <c r="D24" s="18">
        <v>0.58620965952402004</v>
      </c>
      <c r="E24" s="18">
        <v>-2.7217564209462202</v>
      </c>
      <c r="F24" s="19">
        <v>6.4935985464370004E-3</v>
      </c>
      <c r="G24" s="20">
        <v>5.4015061484967E-2</v>
      </c>
      <c r="H24" s="16">
        <v>193.53743428414501</v>
      </c>
      <c r="I24" s="16">
        <v>239.287221963978</v>
      </c>
      <c r="J24" s="16">
        <v>208.58241005890699</v>
      </c>
      <c r="K24" s="16">
        <v>63.819398672974899</v>
      </c>
      <c r="L24" s="16">
        <v>120.47157767451699</v>
      </c>
      <c r="M24" s="16">
        <v>103.632784909751</v>
      </c>
      <c r="N24" s="16">
        <v>21.036677639580901</v>
      </c>
      <c r="O24" s="16">
        <v>48.8866367453289</v>
      </c>
      <c r="P24" s="16">
        <v>12.0336005803216</v>
      </c>
      <c r="Q24" s="16">
        <v>40.214963547354103</v>
      </c>
      <c r="R24" s="16">
        <v>41.280470671687702</v>
      </c>
      <c r="S24" s="16">
        <v>30.848828996390999</v>
      </c>
      <c r="T24" s="16">
        <f t="shared" si="0"/>
        <v>782.61494662059226</v>
      </c>
      <c r="U24" s="16">
        <f t="shared" si="1"/>
        <v>256.28701725972115</v>
      </c>
      <c r="V24" s="21">
        <v>1.1555533938999201</v>
      </c>
      <c r="W24" s="21">
        <v>-0.45498887180681202</v>
      </c>
      <c r="X24" s="21">
        <v>1.6105422657067401</v>
      </c>
      <c r="Y24" s="22" t="s">
        <v>3769</v>
      </c>
      <c r="Z24" s="23" t="s">
        <v>3770</v>
      </c>
      <c r="AA24" s="23" t="s">
        <v>3771</v>
      </c>
    </row>
    <row r="25" spans="1:27" x14ac:dyDescent="0.25">
      <c r="A25" s="15" t="s">
        <v>3762</v>
      </c>
      <c r="B25" s="16">
        <v>44.672199913810601</v>
      </c>
      <c r="C25" s="17">
        <v>1.4922251225584899</v>
      </c>
      <c r="D25" s="18">
        <v>0.58645761810367303</v>
      </c>
      <c r="E25" s="18">
        <v>-2.5444722286729702</v>
      </c>
      <c r="F25" s="19">
        <v>1.0944301410610299E-2</v>
      </c>
      <c r="G25" s="20">
        <v>7.7356524292727796E-2</v>
      </c>
      <c r="H25" s="16">
        <v>46.280690807078102</v>
      </c>
      <c r="I25" s="16">
        <v>64.324522033327497</v>
      </c>
      <c r="J25" s="16">
        <v>66.853336557342004</v>
      </c>
      <c r="K25" s="16">
        <v>13.987813407775301</v>
      </c>
      <c r="L25" s="16">
        <v>20.219006043275598</v>
      </c>
      <c r="M25" s="16">
        <v>23.136621747293201</v>
      </c>
      <c r="N25" s="16">
        <v>58.902697390826702</v>
      </c>
      <c r="O25" s="16">
        <v>30.875770575997201</v>
      </c>
      <c r="P25" s="16">
        <v>66.853336557342004</v>
      </c>
      <c r="Q25" s="16">
        <v>41.089201885340003</v>
      </c>
      <c r="R25" s="16">
        <v>70.766521151464701</v>
      </c>
      <c r="S25" s="16">
        <v>32.776880808665403</v>
      </c>
      <c r="T25" s="16">
        <f t="shared" si="0"/>
        <v>113.29662576310832</v>
      </c>
      <c r="U25" s="16">
        <f t="shared" si="1"/>
        <v>39.647658739250502</v>
      </c>
      <c r="V25" s="21">
        <v>1.6297816917247001</v>
      </c>
      <c r="W25" s="21">
        <v>0.11498437673376601</v>
      </c>
      <c r="X25" s="21">
        <v>1.51479731499093</v>
      </c>
      <c r="Y25" s="22" t="s">
        <v>3761</v>
      </c>
      <c r="Z25" s="23" t="s">
        <v>3763</v>
      </c>
      <c r="AA25" s="23" t="s">
        <v>3764</v>
      </c>
    </row>
    <row r="26" spans="1:27" x14ac:dyDescent="0.25">
      <c r="A26" s="15" t="s">
        <v>3758</v>
      </c>
      <c r="B26" s="16">
        <v>7.1093080675929299</v>
      </c>
      <c r="C26" s="17">
        <v>3.5584076853587399</v>
      </c>
      <c r="D26" s="18">
        <v>1.6871383464755301</v>
      </c>
      <c r="E26" s="18">
        <v>-2.1091380518926202</v>
      </c>
      <c r="F26" s="19">
        <v>3.4932667179687203E-2</v>
      </c>
      <c r="G26" s="20">
        <v>0.173014781115165</v>
      </c>
      <c r="H26" s="16">
        <v>5.6097807038882497</v>
      </c>
      <c r="I26" s="16">
        <v>1.2864904406665501</v>
      </c>
      <c r="J26" s="16">
        <v>2.6741334622936801</v>
      </c>
      <c r="K26" s="16">
        <v>0.87423833798595796</v>
      </c>
      <c r="L26" s="16">
        <v>10.951961606774301</v>
      </c>
      <c r="M26" s="16">
        <v>0.48201295306860897</v>
      </c>
      <c r="N26" s="16" t="s">
        <v>13</v>
      </c>
      <c r="O26" s="16" t="s">
        <v>13</v>
      </c>
      <c r="P26" s="16">
        <v>4.0112001934405201</v>
      </c>
      <c r="Q26" s="16">
        <v>18.359005097705101</v>
      </c>
      <c r="R26" s="16">
        <v>22.7463817986851</v>
      </c>
      <c r="S26" s="16">
        <v>18.316492216607099</v>
      </c>
      <c r="T26" s="16">
        <f t="shared" si="0"/>
        <v>79.530681968112503</v>
      </c>
      <c r="U26" s="16">
        <f t="shared" si="1"/>
        <v>20.713267708049809</v>
      </c>
      <c r="V26" s="21">
        <v>-0.36296947985045702</v>
      </c>
      <c r="W26" s="21">
        <v>-3.88888835263085</v>
      </c>
      <c r="X26" s="21">
        <v>3.5259188727803901</v>
      </c>
      <c r="Y26" s="22" t="s">
        <v>3757</v>
      </c>
      <c r="Z26" s="23" t="s">
        <v>3759</v>
      </c>
      <c r="AA26" s="23" t="s">
        <v>3760</v>
      </c>
    </row>
    <row r="27" spans="1:27" x14ac:dyDescent="0.25">
      <c r="A27" s="15" t="s">
        <v>3749</v>
      </c>
      <c r="B27" s="16">
        <v>90.819149636304999</v>
      </c>
      <c r="C27" s="17">
        <v>1.4112575398068401</v>
      </c>
      <c r="D27" s="18">
        <v>0.46652257494266403</v>
      </c>
      <c r="E27" s="18">
        <v>-3.0250573404304899</v>
      </c>
      <c r="F27" s="19">
        <v>2.4858599375447801E-3</v>
      </c>
      <c r="G27" s="20">
        <v>2.6697234121999699E-2</v>
      </c>
      <c r="H27" s="16">
        <v>29.451348695413301</v>
      </c>
      <c r="I27" s="16">
        <v>60.465050711327798</v>
      </c>
      <c r="J27" s="16">
        <v>25.404267891789999</v>
      </c>
      <c r="K27" s="16">
        <v>20.981720111663002</v>
      </c>
      <c r="L27" s="16">
        <v>21.0614646284121</v>
      </c>
      <c r="M27" s="16">
        <v>22.6546087942246</v>
      </c>
      <c r="N27" s="16">
        <v>123.41517548554199</v>
      </c>
      <c r="O27" s="16">
        <v>142.80043891398699</v>
      </c>
      <c r="P27" s="16">
        <v>98.942938104866201</v>
      </c>
      <c r="Q27" s="16">
        <v>164.35680754136001</v>
      </c>
      <c r="R27" s="16">
        <v>200.50514326248299</v>
      </c>
      <c r="S27" s="16">
        <v>179.790831494591</v>
      </c>
      <c r="T27" s="16">
        <f t="shared" si="0"/>
        <v>31.580984892074536</v>
      </c>
      <c r="U27" s="16">
        <f t="shared" si="1"/>
        <v>11.878722671951678</v>
      </c>
      <c r="V27" s="21">
        <v>0.83386267384124102</v>
      </c>
      <c r="W27" s="21">
        <v>-0.57681377989954996</v>
      </c>
      <c r="X27" s="21">
        <v>1.4106764537407901</v>
      </c>
      <c r="Y27" s="22" t="s">
        <v>3750</v>
      </c>
      <c r="Z27" s="23" t="s">
        <v>3751</v>
      </c>
      <c r="AA27" s="23" t="s">
        <v>3752</v>
      </c>
    </row>
    <row r="28" spans="1:27" x14ac:dyDescent="0.25">
      <c r="A28" s="15" t="s">
        <v>3746</v>
      </c>
      <c r="B28" s="16">
        <v>278.44582229816399</v>
      </c>
      <c r="C28" s="17">
        <v>1.49604618697098</v>
      </c>
      <c r="D28" s="18">
        <v>0.54408914613832204</v>
      </c>
      <c r="E28" s="18">
        <v>-2.7496343156065199</v>
      </c>
      <c r="F28" s="19">
        <v>5.9661805629606501E-3</v>
      </c>
      <c r="G28" s="20">
        <v>5.0786040089842603E-2</v>
      </c>
      <c r="H28" s="16">
        <v>25.244013167497101</v>
      </c>
      <c r="I28" s="16">
        <v>42.454184541996099</v>
      </c>
      <c r="J28" s="16">
        <v>16.044800773762098</v>
      </c>
      <c r="K28" s="16">
        <v>3.4969533519438301</v>
      </c>
      <c r="L28" s="16">
        <v>10.951961606774301</v>
      </c>
      <c r="M28" s="16">
        <v>14.460388592058299</v>
      </c>
      <c r="N28" s="16">
        <v>594.63675461215496</v>
      </c>
      <c r="O28" s="16">
        <v>564.76930345261496</v>
      </c>
      <c r="P28" s="16">
        <v>441.23202127845701</v>
      </c>
      <c r="Q28" s="16">
        <v>552.51862960712504</v>
      </c>
      <c r="R28" s="16">
        <v>533.27628439139505</v>
      </c>
      <c r="S28" s="16">
        <v>542.26457220218504</v>
      </c>
      <c r="T28" s="24">
        <f t="shared" si="0"/>
        <v>5.2318509451940995</v>
      </c>
      <c r="U28" s="16">
        <f t="shared" si="1"/>
        <v>1.7756908636207245</v>
      </c>
      <c r="V28" s="21">
        <v>1.53443472231481</v>
      </c>
      <c r="W28" s="21">
        <v>-2.45062772939048E-2</v>
      </c>
      <c r="X28" s="21">
        <v>1.55894099960871</v>
      </c>
      <c r="Y28" s="22" t="s">
        <v>3745</v>
      </c>
      <c r="Z28" s="23" t="s">
        <v>3747</v>
      </c>
      <c r="AA28" s="23" t="s">
        <v>3748</v>
      </c>
    </row>
    <row r="29" spans="1:27" x14ac:dyDescent="0.25">
      <c r="A29" s="15" t="s">
        <v>3728</v>
      </c>
      <c r="B29" s="16">
        <v>31.4037667086554</v>
      </c>
      <c r="C29" s="17">
        <v>1.2239257482656201</v>
      </c>
      <c r="D29" s="18">
        <v>0.57901275198860502</v>
      </c>
      <c r="E29" s="18">
        <v>-2.1138148409721098</v>
      </c>
      <c r="F29" s="19">
        <v>3.4531084890614398E-2</v>
      </c>
      <c r="G29" s="20">
        <v>0.17140370494013199</v>
      </c>
      <c r="H29" s="16">
        <v>58.902697390826702</v>
      </c>
      <c r="I29" s="16">
        <v>63.0380315926609</v>
      </c>
      <c r="J29" s="16">
        <v>49.4714690524331</v>
      </c>
      <c r="K29" s="16">
        <v>19.233243435691101</v>
      </c>
      <c r="L29" s="16">
        <v>28.643591894640501</v>
      </c>
      <c r="M29" s="16">
        <v>16.388440404332702</v>
      </c>
      <c r="N29" s="16">
        <v>39.268464927217799</v>
      </c>
      <c r="O29" s="16">
        <v>12.864904406665501</v>
      </c>
      <c r="P29" s="16">
        <v>24.067201160643101</v>
      </c>
      <c r="Q29" s="16">
        <v>18.359005097705101</v>
      </c>
      <c r="R29" s="16">
        <v>21.0614646284121</v>
      </c>
      <c r="S29" s="16">
        <v>25.546686512636299</v>
      </c>
      <c r="T29" s="16">
        <f t="shared" si="0"/>
        <v>224.9487069761945</v>
      </c>
      <c r="U29" s="16">
        <f t="shared" si="1"/>
        <v>98.919637945195262</v>
      </c>
      <c r="V29" s="21">
        <v>1.4153584521087099</v>
      </c>
      <c r="W29" s="21">
        <v>0.23009124235460299</v>
      </c>
      <c r="X29" s="21">
        <v>1.1852672097540999</v>
      </c>
      <c r="Y29" s="22" t="s">
        <v>3729</v>
      </c>
      <c r="Z29" s="23" t="s">
        <v>3730</v>
      </c>
      <c r="AA29" s="23" t="s">
        <v>3731</v>
      </c>
    </row>
    <row r="30" spans="1:27" x14ac:dyDescent="0.25">
      <c r="A30" s="15" t="s">
        <v>3711</v>
      </c>
      <c r="B30" s="16">
        <v>161.064870639253</v>
      </c>
      <c r="C30" s="17">
        <v>1.21418491411008</v>
      </c>
      <c r="D30" s="18">
        <v>0.54105834239571804</v>
      </c>
      <c r="E30" s="18">
        <v>-2.2440923999690399</v>
      </c>
      <c r="F30" s="19">
        <v>2.4826456860331299E-2</v>
      </c>
      <c r="G30" s="20">
        <v>0.13383365008388001</v>
      </c>
      <c r="H30" s="16">
        <v>21.036677639580901</v>
      </c>
      <c r="I30" s="16">
        <v>64.324522033327497</v>
      </c>
      <c r="J30" s="16">
        <v>57.493869439314103</v>
      </c>
      <c r="K30" s="16">
        <v>13.987813407775301</v>
      </c>
      <c r="L30" s="16">
        <v>25.273757554094502</v>
      </c>
      <c r="M30" s="16">
        <v>22.6546087942246</v>
      </c>
      <c r="N30" s="16">
        <v>215.976557099698</v>
      </c>
      <c r="O30" s="16">
        <v>342.20645721730199</v>
      </c>
      <c r="P30" s="16">
        <v>302.17708123918601</v>
      </c>
      <c r="Q30" s="16">
        <v>242.16401962211</v>
      </c>
      <c r="R30" s="16">
        <v>325.189013862683</v>
      </c>
      <c r="S30" s="16">
        <v>300.294069761743</v>
      </c>
      <c r="T30" s="16">
        <f t="shared" si="0"/>
        <v>16.604102148632638</v>
      </c>
      <c r="U30" s="16">
        <f t="shared" si="1"/>
        <v>7.1361017082196545</v>
      </c>
      <c r="V30" s="21">
        <v>1.2061638655140601</v>
      </c>
      <c r="W30" s="21">
        <v>-1.21677643278529E-2</v>
      </c>
      <c r="X30" s="21">
        <v>1.21833162984191</v>
      </c>
      <c r="Y30" s="22" t="s">
        <v>3710</v>
      </c>
      <c r="Z30" s="23" t="s">
        <v>3712</v>
      </c>
      <c r="AA30" s="23" t="s">
        <v>3713</v>
      </c>
    </row>
    <row r="31" spans="1:27" x14ac:dyDescent="0.25">
      <c r="A31" s="15" t="s">
        <v>3701</v>
      </c>
      <c r="B31" s="16">
        <v>292.08939924447498</v>
      </c>
      <c r="C31" s="17">
        <v>1.7629482410998201</v>
      </c>
      <c r="D31" s="18">
        <v>0.34943625447405702</v>
      </c>
      <c r="E31" s="18">
        <v>-5.0451211588026599</v>
      </c>
      <c r="F31" s="19">
        <v>4.5323407490472801E-7</v>
      </c>
      <c r="G31" s="20">
        <v>4.0406061451990299E-5</v>
      </c>
      <c r="H31" s="16">
        <v>39.268464927217799</v>
      </c>
      <c r="I31" s="16">
        <v>48.8866367453289</v>
      </c>
      <c r="J31" s="16">
        <v>37.437868472111496</v>
      </c>
      <c r="K31" s="16">
        <v>20.107481773677002</v>
      </c>
      <c r="L31" s="16">
        <v>21.903923213548602</v>
      </c>
      <c r="M31" s="16">
        <v>18.798505169675799</v>
      </c>
      <c r="N31" s="16">
        <v>374.45286198454102</v>
      </c>
      <c r="O31" s="16">
        <v>466.99602996195802</v>
      </c>
      <c r="P31" s="16">
        <v>421.176020311255</v>
      </c>
      <c r="Q31" s="16">
        <v>614.58955160412802</v>
      </c>
      <c r="R31" s="16">
        <v>766.63731247420105</v>
      </c>
      <c r="S31" s="16">
        <v>674.81813429605302</v>
      </c>
      <c r="T31" s="16">
        <f t="shared" si="0"/>
        <v>9.9469738736645059</v>
      </c>
      <c r="U31" s="16">
        <f t="shared" si="1"/>
        <v>2.9576157236335265</v>
      </c>
      <c r="V31" s="21">
        <v>1.04637735091784</v>
      </c>
      <c r="W31" s="21">
        <v>-0.70344571791103205</v>
      </c>
      <c r="X31" s="21">
        <v>1.7498230688288701</v>
      </c>
      <c r="Y31" s="22" t="s">
        <v>3700</v>
      </c>
      <c r="Z31" s="23" t="s">
        <v>3702</v>
      </c>
      <c r="AA31" s="23" t="s">
        <v>3703</v>
      </c>
    </row>
    <row r="32" spans="1:27" x14ac:dyDescent="0.25">
      <c r="A32" s="15" t="s">
        <v>3682</v>
      </c>
      <c r="B32" s="16">
        <v>36.001508630327301</v>
      </c>
      <c r="C32" s="17">
        <v>1.6826152982157301</v>
      </c>
      <c r="D32" s="18">
        <v>0.74032092186138498</v>
      </c>
      <c r="E32" s="18">
        <v>-2.2728187851089499</v>
      </c>
      <c r="F32" s="19">
        <v>2.3037102535614699E-2</v>
      </c>
      <c r="G32" s="20">
        <v>0.12784512524951899</v>
      </c>
      <c r="H32" s="16">
        <v>21.036677639580901</v>
      </c>
      <c r="I32" s="16">
        <v>27.016299253997499</v>
      </c>
      <c r="J32" s="16">
        <v>10.696533849174701</v>
      </c>
      <c r="K32" s="16">
        <v>3.4969533519438301</v>
      </c>
      <c r="L32" s="16">
        <v>9.2670444365013296</v>
      </c>
      <c r="M32" s="16">
        <v>1.9280518122744399</v>
      </c>
      <c r="N32" s="16">
        <v>40.670910103189797</v>
      </c>
      <c r="O32" s="16">
        <v>95.200292609324705</v>
      </c>
      <c r="P32" s="16">
        <v>68.190403288488795</v>
      </c>
      <c r="Q32" s="16">
        <v>54.202776955129401</v>
      </c>
      <c r="R32" s="16">
        <v>53.074890863598498</v>
      </c>
      <c r="S32" s="16">
        <v>47.237269400723697</v>
      </c>
      <c r="T32" s="16">
        <f t="shared" si="0"/>
        <v>28.790085452166956</v>
      </c>
      <c r="U32" s="16">
        <f t="shared" si="1"/>
        <v>9.5084979259015245</v>
      </c>
      <c r="V32" s="21">
        <v>1.9995411654122299</v>
      </c>
      <c r="W32" s="21">
        <v>0.40125845355690298</v>
      </c>
      <c r="X32" s="21">
        <v>1.59828271185533</v>
      </c>
      <c r="Y32" s="22" t="s">
        <v>3683</v>
      </c>
      <c r="Z32" s="23" t="s">
        <v>3684</v>
      </c>
      <c r="AA32" s="23" t="s">
        <v>3685</v>
      </c>
    </row>
    <row r="33" spans="1:27" x14ac:dyDescent="0.25">
      <c r="A33" s="15" t="s">
        <v>3674</v>
      </c>
      <c r="B33" s="16">
        <v>36.615202102881</v>
      </c>
      <c r="C33" s="17">
        <v>1.5179377335470099</v>
      </c>
      <c r="D33" s="18">
        <v>0.57603496391809095</v>
      </c>
      <c r="E33" s="18">
        <v>-2.6351486083800499</v>
      </c>
      <c r="F33" s="19">
        <v>8.4100453623708604E-3</v>
      </c>
      <c r="G33" s="20">
        <v>6.4622507969802401E-2</v>
      </c>
      <c r="H33" s="16">
        <v>12.6220065837486</v>
      </c>
      <c r="I33" s="16">
        <v>24.4433183726645</v>
      </c>
      <c r="J33" s="16">
        <v>33.426668278671002</v>
      </c>
      <c r="K33" s="16">
        <v>6.1196683659017097</v>
      </c>
      <c r="L33" s="16">
        <v>9.2670444365013296</v>
      </c>
      <c r="M33" s="16">
        <v>12.0503238267152</v>
      </c>
      <c r="N33" s="16">
        <v>71.524703974575203</v>
      </c>
      <c r="O33" s="16">
        <v>42.454184541996099</v>
      </c>
      <c r="P33" s="16">
        <v>45.460268858992599</v>
      </c>
      <c r="Q33" s="16">
        <v>58.573968645059203</v>
      </c>
      <c r="R33" s="16">
        <v>59.814559544690397</v>
      </c>
      <c r="S33" s="16">
        <v>63.625709805056403</v>
      </c>
      <c r="T33" s="16">
        <f t="shared" si="0"/>
        <v>44.2124722655414</v>
      </c>
      <c r="U33" s="16">
        <f t="shared" si="1"/>
        <v>15.074115591935831</v>
      </c>
      <c r="V33" s="21">
        <v>1.3613347298224701</v>
      </c>
      <c r="W33" s="21">
        <v>-0.191045318340541</v>
      </c>
      <c r="X33" s="21">
        <v>1.5523800481630201</v>
      </c>
      <c r="Y33" s="22" t="s">
        <v>3675</v>
      </c>
      <c r="Z33" s="23" t="s">
        <v>3676</v>
      </c>
      <c r="AA33" s="23" t="s">
        <v>3677</v>
      </c>
    </row>
    <row r="34" spans="1:27" x14ac:dyDescent="0.25">
      <c r="A34" s="15" t="s">
        <v>3671</v>
      </c>
      <c r="B34" s="16">
        <v>27.050320637116702</v>
      </c>
      <c r="C34" s="17">
        <v>1.7071007804195999</v>
      </c>
      <c r="D34" s="18">
        <v>0.64060969175731197</v>
      </c>
      <c r="E34" s="18">
        <v>-2.6648063592929701</v>
      </c>
      <c r="F34" s="19">
        <v>7.7032665279780201E-3</v>
      </c>
      <c r="G34" s="20">
        <v>6.0710820136374299E-2</v>
      </c>
      <c r="H34" s="16">
        <v>12.6220065837486</v>
      </c>
      <c r="I34" s="16">
        <v>7.7189426439993003</v>
      </c>
      <c r="J34" s="16">
        <v>24.067201160643101</v>
      </c>
      <c r="K34" s="16">
        <v>19.233243435691101</v>
      </c>
      <c r="L34" s="16">
        <v>10.951961606774301</v>
      </c>
      <c r="M34" s="16">
        <v>17.834479263538501</v>
      </c>
      <c r="N34" s="16">
        <v>12.6220065837486</v>
      </c>
      <c r="O34" s="16">
        <v>12.864904406665501</v>
      </c>
      <c r="P34" s="16">
        <v>25.404267891789999</v>
      </c>
      <c r="Q34" s="16">
        <v>58.573968645059203</v>
      </c>
      <c r="R34" s="16">
        <v>64.8693110555093</v>
      </c>
      <c r="S34" s="16">
        <v>57.841554368233098</v>
      </c>
      <c r="T34" s="16">
        <f t="shared" si="0"/>
        <v>87.260997610569945</v>
      </c>
      <c r="U34" s="16">
        <f t="shared" si="1"/>
        <v>26.488528151107985</v>
      </c>
      <c r="V34" s="21">
        <v>-0.112801435030687</v>
      </c>
      <c r="W34" s="21">
        <v>-1.83277072060576</v>
      </c>
      <c r="X34" s="21">
        <v>1.7199692855750801</v>
      </c>
      <c r="Y34" s="22" t="s">
        <v>3672</v>
      </c>
      <c r="Z34" s="23" t="s">
        <v>3673</v>
      </c>
      <c r="AA34" s="23" t="s">
        <v>14</v>
      </c>
    </row>
    <row r="35" spans="1:27" x14ac:dyDescent="0.25">
      <c r="A35" s="15" t="s">
        <v>3662</v>
      </c>
      <c r="B35" s="16">
        <v>66.724709343983207</v>
      </c>
      <c r="C35" s="17">
        <v>2.8970062188273298</v>
      </c>
      <c r="D35" s="18">
        <v>0.53846614868284204</v>
      </c>
      <c r="E35" s="18">
        <v>-5.3801083427691498</v>
      </c>
      <c r="F35" s="19">
        <v>7.4441024396220498E-8</v>
      </c>
      <c r="G35" s="20">
        <v>8.5031756353127999E-6</v>
      </c>
      <c r="H35" s="16">
        <v>33.658684223329502</v>
      </c>
      <c r="I35" s="16">
        <v>21.870337491331298</v>
      </c>
      <c r="J35" s="16">
        <v>28.078401354083599</v>
      </c>
      <c r="K35" s="16">
        <v>5.2454300279157504</v>
      </c>
      <c r="L35" s="16">
        <v>7.5821272662283601</v>
      </c>
      <c r="M35" s="16">
        <v>8.6762331552349607</v>
      </c>
      <c r="N35" s="16">
        <v>54.695361862910502</v>
      </c>
      <c r="O35" s="16">
        <v>87.481349965325407</v>
      </c>
      <c r="P35" s="16">
        <v>92.257604449132003</v>
      </c>
      <c r="Q35" s="16">
        <v>121.519128980048</v>
      </c>
      <c r="R35" s="16">
        <v>148.27271098402099</v>
      </c>
      <c r="S35" s="16">
        <v>191.359142368238</v>
      </c>
      <c r="T35" s="16">
        <f t="shared" si="0"/>
        <v>35.663474697887388</v>
      </c>
      <c r="U35" s="16">
        <f t="shared" si="1"/>
        <v>4.6630694226480838</v>
      </c>
      <c r="V35" s="21">
        <v>1.9590400528996901</v>
      </c>
      <c r="W35" s="21">
        <v>-0.97605540546875202</v>
      </c>
      <c r="X35" s="21">
        <v>2.9350954583684401</v>
      </c>
      <c r="Y35" s="22" t="s">
        <v>3661</v>
      </c>
      <c r="Z35" s="23" t="s">
        <v>3663</v>
      </c>
      <c r="AA35" s="23" t="s">
        <v>3664</v>
      </c>
    </row>
    <row r="36" spans="1:27" x14ac:dyDescent="0.25">
      <c r="A36" s="15" t="s">
        <v>3653</v>
      </c>
      <c r="B36" s="16">
        <v>4.9564289154961703</v>
      </c>
      <c r="C36" s="17">
        <v>4.6275049706026596</v>
      </c>
      <c r="D36" s="18">
        <v>1.7254375570067499</v>
      </c>
      <c r="E36" s="18">
        <v>-2.6819312885656399</v>
      </c>
      <c r="F36" s="19">
        <v>7.3198492654142E-3</v>
      </c>
      <c r="G36" s="20">
        <v>5.8579990598020402E-2</v>
      </c>
      <c r="H36" s="16">
        <v>18.231787287636799</v>
      </c>
      <c r="I36" s="16">
        <v>5.1459617626662002</v>
      </c>
      <c r="J36" s="16">
        <v>1.33706673114684</v>
      </c>
      <c r="K36" s="16">
        <v>2.6227150139578699</v>
      </c>
      <c r="L36" s="16">
        <v>1.6849171702729699</v>
      </c>
      <c r="M36" s="16">
        <v>4.3381165776174804</v>
      </c>
      <c r="N36" s="16" t="s">
        <v>13</v>
      </c>
      <c r="O36" s="16">
        <v>2.5729808813331001</v>
      </c>
      <c r="P36" s="16" t="s">
        <v>13</v>
      </c>
      <c r="Q36" s="16">
        <v>1.7484766759719199</v>
      </c>
      <c r="R36" s="16">
        <v>12.636878777047301</v>
      </c>
      <c r="S36" s="16">
        <v>9.1582461083035707</v>
      </c>
      <c r="T36" s="16">
        <f t="shared" si="0"/>
        <v>320.18395421895144</v>
      </c>
      <c r="U36" s="16">
        <f t="shared" si="1"/>
        <v>36.722286262487032</v>
      </c>
      <c r="V36" s="21">
        <v>1.5153133345438401</v>
      </c>
      <c r="W36" s="21">
        <v>-3.19382239003331</v>
      </c>
      <c r="X36" s="21">
        <v>4.7091357245771404</v>
      </c>
      <c r="Y36" s="22" t="s">
        <v>3654</v>
      </c>
      <c r="Z36" s="23" t="s">
        <v>3655</v>
      </c>
      <c r="AA36" s="23" t="s">
        <v>3656</v>
      </c>
    </row>
    <row r="37" spans="1:27" x14ac:dyDescent="0.25">
      <c r="A37" s="15" t="s">
        <v>3645</v>
      </c>
      <c r="B37" s="16">
        <v>62.435908878780403</v>
      </c>
      <c r="C37" s="17">
        <v>3.4355517284145298</v>
      </c>
      <c r="D37" s="18">
        <v>0.921150830035943</v>
      </c>
      <c r="E37" s="18">
        <v>-3.7296299546084999</v>
      </c>
      <c r="F37" s="19">
        <v>1.9176118535413E-4</v>
      </c>
      <c r="G37" s="20">
        <v>4.68016489752661E-3</v>
      </c>
      <c r="H37" s="16">
        <v>2.8048903519441302</v>
      </c>
      <c r="I37" s="16">
        <v>15.437885287998601</v>
      </c>
      <c r="J37" s="16">
        <v>12.0336005803216</v>
      </c>
      <c r="K37" s="16">
        <v>0.87423833798595796</v>
      </c>
      <c r="L37" s="16">
        <v>2.5273757554094498</v>
      </c>
      <c r="M37" s="16" t="s">
        <v>13</v>
      </c>
      <c r="N37" s="16">
        <v>109.390723725821</v>
      </c>
      <c r="O37" s="16">
        <v>147.94640067665301</v>
      </c>
      <c r="P37" s="16">
        <v>101.61707156716</v>
      </c>
      <c r="Q37" s="16">
        <v>122.393367318034</v>
      </c>
      <c r="R37" s="16">
        <v>137.32074937724701</v>
      </c>
      <c r="S37" s="16">
        <v>96.884603566790403</v>
      </c>
      <c r="T37" s="16">
        <f t="shared" si="0"/>
        <v>8.4346071337819328</v>
      </c>
      <c r="U37" s="16">
        <f t="shared" si="1"/>
        <v>1.4308579504556949</v>
      </c>
      <c r="V37" s="21">
        <v>3.15390115506673</v>
      </c>
      <c r="W37" s="21">
        <v>9.4982364540222106E-3</v>
      </c>
      <c r="X37" s="21">
        <v>3.1444029186127098</v>
      </c>
      <c r="Y37" s="22" t="s">
        <v>3646</v>
      </c>
      <c r="Z37" s="23" t="s">
        <v>3647</v>
      </c>
      <c r="AA37" s="23" t="s">
        <v>3648</v>
      </c>
    </row>
    <row r="38" spans="1:27" x14ac:dyDescent="0.25">
      <c r="A38" s="15" t="s">
        <v>3641</v>
      </c>
      <c r="B38" s="16">
        <v>6.2461775988145698</v>
      </c>
      <c r="C38" s="17">
        <v>3.7216095711702</v>
      </c>
      <c r="D38" s="18">
        <v>1.43848071147693</v>
      </c>
      <c r="E38" s="18">
        <v>-2.5871807258013901</v>
      </c>
      <c r="F38" s="19">
        <v>9.6764824668274293E-3</v>
      </c>
      <c r="G38" s="20">
        <v>7.0997978878288695E-2</v>
      </c>
      <c r="H38" s="16">
        <v>14.0244517597206</v>
      </c>
      <c r="I38" s="16">
        <v>9.0054330846658495</v>
      </c>
      <c r="J38" s="16">
        <v>8.0224003868810403</v>
      </c>
      <c r="K38" s="16">
        <v>5.2454300279157504</v>
      </c>
      <c r="L38" s="16">
        <v>10.109503021637799</v>
      </c>
      <c r="M38" s="16">
        <v>11.086297920578</v>
      </c>
      <c r="N38" s="16" t="s">
        <v>13</v>
      </c>
      <c r="O38" s="16">
        <v>1.2864904406665501</v>
      </c>
      <c r="P38" s="16" t="s">
        <v>13</v>
      </c>
      <c r="Q38" s="16">
        <v>4.3711916899297902</v>
      </c>
      <c r="R38" s="16">
        <v>5.0547515108189103</v>
      </c>
      <c r="S38" s="16">
        <v>6.74818134296053</v>
      </c>
      <c r="T38" s="16">
        <f t="shared" si="0"/>
        <v>804.57354493772573</v>
      </c>
      <c r="U38" s="16">
        <f t="shared" si="1"/>
        <v>163.4785913678129</v>
      </c>
      <c r="V38" s="21">
        <v>0.231910101627714</v>
      </c>
      <c r="W38" s="21">
        <v>-3.6521749834210899</v>
      </c>
      <c r="X38" s="21">
        <v>3.88408508504881</v>
      </c>
      <c r="Y38" s="22" t="s">
        <v>3642</v>
      </c>
      <c r="Z38" s="23" t="s">
        <v>3643</v>
      </c>
      <c r="AA38" s="23" t="s">
        <v>3644</v>
      </c>
    </row>
    <row r="39" spans="1:27" x14ac:dyDescent="0.25">
      <c r="A39" s="15" t="s">
        <v>3638</v>
      </c>
      <c r="B39" s="16">
        <v>4.59691843485649</v>
      </c>
      <c r="C39" s="17">
        <v>6.1097981862608401</v>
      </c>
      <c r="D39" s="18">
        <v>1.73607288410549</v>
      </c>
      <c r="E39" s="18">
        <v>-3.5193212463593699</v>
      </c>
      <c r="F39" s="19">
        <v>4.3265247982717301E-4</v>
      </c>
      <c r="G39" s="20">
        <v>8.4402863770519695E-3</v>
      </c>
      <c r="H39" s="16" t="s">
        <v>13</v>
      </c>
      <c r="I39" s="16">
        <v>11.5784139659989</v>
      </c>
      <c r="J39" s="16">
        <v>8.0224003868810403</v>
      </c>
      <c r="K39" s="16">
        <v>2.6227150139578699</v>
      </c>
      <c r="L39" s="16">
        <v>1.6849171702729699</v>
      </c>
      <c r="M39" s="16">
        <v>1.44603885920583</v>
      </c>
      <c r="N39" s="16" t="s">
        <v>13</v>
      </c>
      <c r="O39" s="16" t="s">
        <v>13</v>
      </c>
      <c r="P39" s="16">
        <v>1.33706673114684</v>
      </c>
      <c r="Q39" s="16">
        <v>14.862051745761301</v>
      </c>
      <c r="R39" s="16">
        <v>5.8972100959553897</v>
      </c>
      <c r="S39" s="16">
        <v>7.7122072490977498</v>
      </c>
      <c r="T39" s="16">
        <f t="shared" si="0"/>
        <v>732.97816392708262</v>
      </c>
      <c r="U39" s="16">
        <f t="shared" si="1"/>
        <v>20.208549917408156</v>
      </c>
      <c r="V39" s="21">
        <v>1.7683589502175101</v>
      </c>
      <c r="W39" s="21">
        <v>-4.4123735609404298</v>
      </c>
      <c r="X39" s="21">
        <v>6.1807325111579399</v>
      </c>
      <c r="Y39" s="22" t="s">
        <v>3639</v>
      </c>
      <c r="Z39" s="23" t="s">
        <v>3640</v>
      </c>
      <c r="AA39" s="23" t="s">
        <v>14</v>
      </c>
    </row>
    <row r="40" spans="1:27" x14ac:dyDescent="0.25">
      <c r="A40" s="15" t="s">
        <v>3634</v>
      </c>
      <c r="B40" s="16">
        <v>4.0460513358477499</v>
      </c>
      <c r="C40" s="17">
        <v>3.3534374879501598</v>
      </c>
      <c r="D40" s="18">
        <v>1.70381822826086</v>
      </c>
      <c r="E40" s="18">
        <v>-1.9681897002435</v>
      </c>
      <c r="F40" s="19">
        <v>4.90462149136612E-2</v>
      </c>
      <c r="G40" s="20">
        <v>0.21447371722002401</v>
      </c>
      <c r="H40" s="16" t="s">
        <v>13</v>
      </c>
      <c r="I40" s="16">
        <v>6.4324522033327503</v>
      </c>
      <c r="J40" s="16">
        <v>4.0112001934405201</v>
      </c>
      <c r="K40" s="16">
        <v>1.7484766759719199</v>
      </c>
      <c r="L40" s="16">
        <v>8.4245858513648404</v>
      </c>
      <c r="M40" s="16">
        <v>5.3021424837547002</v>
      </c>
      <c r="N40" s="16" t="s">
        <v>13</v>
      </c>
      <c r="O40" s="16" t="s">
        <v>13</v>
      </c>
      <c r="P40" s="16">
        <v>1.33706673114684</v>
      </c>
      <c r="Q40" s="16">
        <v>6.1196683659017097</v>
      </c>
      <c r="R40" s="16">
        <v>5.0547515108189103</v>
      </c>
      <c r="S40" s="16">
        <v>10.122272014440799</v>
      </c>
      <c r="T40" s="16">
        <f t="shared" si="0"/>
        <v>390.54342440393583</v>
      </c>
      <c r="U40" s="16">
        <f t="shared" si="1"/>
        <v>72.664830247715614</v>
      </c>
      <c r="V40" s="21">
        <v>-0.567332176620998</v>
      </c>
      <c r="W40" s="21">
        <v>-3.9934859724371399</v>
      </c>
      <c r="X40" s="21">
        <v>3.4261537958161399</v>
      </c>
      <c r="Y40" s="22" t="s">
        <v>3635</v>
      </c>
      <c r="Z40" s="23" t="s">
        <v>3636</v>
      </c>
      <c r="AA40" s="23" t="s">
        <v>3637</v>
      </c>
    </row>
    <row r="41" spans="1:27" x14ac:dyDescent="0.25">
      <c r="A41" s="15" t="s">
        <v>3630</v>
      </c>
      <c r="B41" s="16">
        <v>112.062754267421</v>
      </c>
      <c r="C41" s="17">
        <v>2.5798225338972798</v>
      </c>
      <c r="D41" s="18">
        <v>0.554341601281225</v>
      </c>
      <c r="E41" s="18">
        <v>-4.6538497704928696</v>
      </c>
      <c r="F41" s="19">
        <v>3.2579421169951901E-6</v>
      </c>
      <c r="G41" s="20">
        <v>1.9293998637147901E-4</v>
      </c>
      <c r="H41" s="16">
        <v>106.58583337387699</v>
      </c>
      <c r="I41" s="16">
        <v>147.94640067665301</v>
      </c>
      <c r="J41" s="16">
        <v>57.493869439314103</v>
      </c>
      <c r="K41" s="16">
        <v>35.843771857424301</v>
      </c>
      <c r="L41" s="16">
        <v>72.451438321737697</v>
      </c>
      <c r="M41" s="16">
        <v>41.4531139639004</v>
      </c>
      <c r="N41" s="16">
        <v>72.927149150547294</v>
      </c>
      <c r="O41" s="16">
        <v>81.048897761992606</v>
      </c>
      <c r="P41" s="16">
        <v>74.875736944222993</v>
      </c>
      <c r="Q41" s="16">
        <v>158.237139175458</v>
      </c>
      <c r="R41" s="16">
        <v>271.27166441394797</v>
      </c>
      <c r="S41" s="16">
        <v>224.61803612997201</v>
      </c>
      <c r="T41" s="16">
        <f t="shared" si="0"/>
        <v>136.34418671830826</v>
      </c>
      <c r="U41" s="16">
        <f t="shared" si="1"/>
        <v>22.892857325240595</v>
      </c>
      <c r="V41" s="21">
        <v>1.0591268694862499</v>
      </c>
      <c r="W41" s="21">
        <v>-1.51515687387839</v>
      </c>
      <c r="X41" s="21">
        <v>2.5742837433646399</v>
      </c>
      <c r="Y41" s="22" t="s">
        <v>3631</v>
      </c>
      <c r="Z41" s="23" t="s">
        <v>3632</v>
      </c>
      <c r="AA41" s="23" t="s">
        <v>3633</v>
      </c>
    </row>
    <row r="42" spans="1:27" x14ac:dyDescent="0.25">
      <c r="A42" s="15" t="s">
        <v>3620</v>
      </c>
      <c r="B42" s="16">
        <v>129.67223911107001</v>
      </c>
      <c r="C42" s="17">
        <v>2.19762107345487</v>
      </c>
      <c r="D42" s="18">
        <v>0.56476974802186797</v>
      </c>
      <c r="E42" s="18">
        <v>-3.8911805760704099</v>
      </c>
      <c r="F42" s="19">
        <v>9.9757654245163905E-5</v>
      </c>
      <c r="G42" s="20">
        <v>2.8818491684552399E-3</v>
      </c>
      <c r="H42" s="16">
        <v>12.6220065837486</v>
      </c>
      <c r="I42" s="16">
        <v>15.437885287998601</v>
      </c>
      <c r="J42" s="16">
        <v>10.696533849174701</v>
      </c>
      <c r="K42" s="16">
        <v>5.2454300279157504</v>
      </c>
      <c r="L42" s="16">
        <v>5.0547515108189103</v>
      </c>
      <c r="M42" s="16">
        <v>8.1942202021663508</v>
      </c>
      <c r="N42" s="16">
        <v>120.610285133597</v>
      </c>
      <c r="O42" s="16">
        <v>212.27092270998099</v>
      </c>
      <c r="P42" s="16">
        <v>124.347205996656</v>
      </c>
      <c r="Q42" s="16">
        <v>313.85156333695898</v>
      </c>
      <c r="R42" s="16">
        <v>368.15440170464399</v>
      </c>
      <c r="S42" s="16">
        <v>359.58166298918201</v>
      </c>
      <c r="T42" s="16">
        <f t="shared" si="0"/>
        <v>8.4763817268942248</v>
      </c>
      <c r="U42" s="16">
        <f t="shared" si="1"/>
        <v>1.7755972942829916</v>
      </c>
      <c r="V42" s="21">
        <v>1.0673468927929299</v>
      </c>
      <c r="W42" s="21">
        <v>-1.1877972516188799</v>
      </c>
      <c r="X42" s="21">
        <v>2.2551441444118101</v>
      </c>
      <c r="Y42" s="22" t="s">
        <v>3621</v>
      </c>
      <c r="Z42" s="23" t="s">
        <v>3622</v>
      </c>
      <c r="AA42" s="23" t="s">
        <v>3623</v>
      </c>
    </row>
    <row r="43" spans="1:27" x14ac:dyDescent="0.25">
      <c r="A43" s="15" t="s">
        <v>3606</v>
      </c>
      <c r="B43" s="16">
        <v>17.7430150053947</v>
      </c>
      <c r="C43" s="17">
        <v>3.0778616346079399</v>
      </c>
      <c r="D43" s="18">
        <v>0.767866360337912</v>
      </c>
      <c r="E43" s="18">
        <v>-4.0083298261086497</v>
      </c>
      <c r="F43" s="19">
        <v>6.1149678452612796E-5</v>
      </c>
      <c r="G43" s="20">
        <v>2.0567848413607999E-3</v>
      </c>
      <c r="H43" s="16">
        <v>9.8171162318044392</v>
      </c>
      <c r="I43" s="16">
        <v>5.1459617626662002</v>
      </c>
      <c r="J43" s="16">
        <v>5.3482669245873602</v>
      </c>
      <c r="K43" s="16">
        <v>6.1196683659017097</v>
      </c>
      <c r="L43" s="16">
        <v>2.5273757554094498</v>
      </c>
      <c r="M43" s="16">
        <v>4.8201295306860903</v>
      </c>
      <c r="N43" s="16">
        <v>7.0122258798603196</v>
      </c>
      <c r="O43" s="16">
        <v>11.5784139659989</v>
      </c>
      <c r="P43" s="16">
        <v>8.0224003868810403</v>
      </c>
      <c r="Q43" s="16">
        <v>55.951253631101302</v>
      </c>
      <c r="R43" s="16">
        <v>55.602266619007999</v>
      </c>
      <c r="S43" s="16">
        <v>40.971101010831802</v>
      </c>
      <c r="T43" s="16">
        <f t="shared" si="0"/>
        <v>76.32102436034458</v>
      </c>
      <c r="U43" s="16">
        <f t="shared" si="1"/>
        <v>8.8295080103542336</v>
      </c>
      <c r="V43" s="21">
        <v>0.592838666099614</v>
      </c>
      <c r="W43" s="21">
        <v>-2.5188369121274699</v>
      </c>
      <c r="X43" s="21">
        <v>3.11167557822708</v>
      </c>
      <c r="Y43" s="22" t="s">
        <v>3602</v>
      </c>
      <c r="Z43" s="23" t="s">
        <v>3607</v>
      </c>
      <c r="AA43" s="23" t="s">
        <v>3608</v>
      </c>
    </row>
    <row r="44" spans="1:27" x14ac:dyDescent="0.25">
      <c r="A44" s="15" t="s">
        <v>3603</v>
      </c>
      <c r="B44" s="16">
        <v>21.223336990727802</v>
      </c>
      <c r="C44" s="17">
        <v>2.81763487330096</v>
      </c>
      <c r="D44" s="18">
        <v>0.71201028588744397</v>
      </c>
      <c r="E44" s="18">
        <v>-3.9572951811912098</v>
      </c>
      <c r="F44" s="19">
        <v>7.5803235804523605E-5</v>
      </c>
      <c r="G44" s="20">
        <v>2.3627241656214498E-3</v>
      </c>
      <c r="H44" s="16">
        <v>9.8171162318044392</v>
      </c>
      <c r="I44" s="16">
        <v>7.7189426439993003</v>
      </c>
      <c r="J44" s="16">
        <v>24.067201160643101</v>
      </c>
      <c r="K44" s="16">
        <v>9.6166217178455398</v>
      </c>
      <c r="L44" s="16">
        <v>15.164254532456701</v>
      </c>
      <c r="M44" s="16">
        <v>9.1582461083035707</v>
      </c>
      <c r="N44" s="16">
        <v>7.0122258798603196</v>
      </c>
      <c r="O44" s="16">
        <v>11.5784139659989</v>
      </c>
      <c r="P44" s="16">
        <v>8.0224003868810403</v>
      </c>
      <c r="Q44" s="16">
        <v>55.951253631101302</v>
      </c>
      <c r="R44" s="16">
        <v>55.602266619007999</v>
      </c>
      <c r="S44" s="16">
        <v>40.971101010831802</v>
      </c>
      <c r="T44" s="16">
        <f t="shared" si="0"/>
        <v>156.32659655797275</v>
      </c>
      <c r="U44" s="16">
        <f t="shared" si="1"/>
        <v>22.251569666606368</v>
      </c>
      <c r="V44" s="21">
        <v>0.29374732424979799</v>
      </c>
      <c r="W44" s="21">
        <v>-2.5188369121274699</v>
      </c>
      <c r="X44" s="21">
        <v>2.81258423637727</v>
      </c>
      <c r="Y44" s="22" t="s">
        <v>3602</v>
      </c>
      <c r="Z44" s="23" t="s">
        <v>3604</v>
      </c>
      <c r="AA44" s="23" t="s">
        <v>3605</v>
      </c>
    </row>
    <row r="45" spans="1:27" x14ac:dyDescent="0.25">
      <c r="A45" s="15" t="s">
        <v>3592</v>
      </c>
      <c r="B45" s="16">
        <v>5.2460801611964101</v>
      </c>
      <c r="C45" s="17">
        <v>5.2185800835448903</v>
      </c>
      <c r="D45" s="18">
        <v>1.6486914447749199</v>
      </c>
      <c r="E45" s="18">
        <v>-3.16528608193107</v>
      </c>
      <c r="F45" s="19">
        <v>1.5493053843506301E-3</v>
      </c>
      <c r="G45" s="20">
        <v>2.0008241342135601E-2</v>
      </c>
      <c r="H45" s="16">
        <v>9.8171162318044392</v>
      </c>
      <c r="I45" s="16">
        <v>16.724375728665098</v>
      </c>
      <c r="J45" s="16">
        <v>2.6741334622936801</v>
      </c>
      <c r="K45" s="16">
        <v>2.6227150139578699</v>
      </c>
      <c r="L45" s="16">
        <v>2.5273757554094498</v>
      </c>
      <c r="M45" s="16">
        <v>1.9280518122744399</v>
      </c>
      <c r="N45" s="16" t="s">
        <v>13</v>
      </c>
      <c r="O45" s="16">
        <v>2.5729808813331001</v>
      </c>
      <c r="P45" s="16" t="s">
        <v>13</v>
      </c>
      <c r="Q45" s="16">
        <v>6.9939067038876601</v>
      </c>
      <c r="R45" s="16">
        <v>15.164254532456701</v>
      </c>
      <c r="S45" s="16">
        <v>1.9280518122744399</v>
      </c>
      <c r="T45" s="16">
        <f t="shared" si="0"/>
        <v>378.4925833783131</v>
      </c>
      <c r="U45" s="16">
        <f t="shared" si="1"/>
        <v>29.386697557454543</v>
      </c>
      <c r="V45" s="21">
        <v>2.0452974448542101</v>
      </c>
      <c r="W45" s="21">
        <v>-3.2266949416813402</v>
      </c>
      <c r="X45" s="21">
        <v>5.2719923865355502</v>
      </c>
      <c r="Y45" s="22" t="s">
        <v>3586</v>
      </c>
      <c r="Z45" s="23" t="s">
        <v>3593</v>
      </c>
      <c r="AA45" s="23" t="s">
        <v>3594</v>
      </c>
    </row>
    <row r="46" spans="1:27" x14ac:dyDescent="0.25">
      <c r="A46" s="15" t="s">
        <v>3589</v>
      </c>
      <c r="B46" s="16">
        <v>5.0541529071605202</v>
      </c>
      <c r="C46" s="17">
        <v>3.8971080823945701</v>
      </c>
      <c r="D46" s="18">
        <v>1.5747297132067599</v>
      </c>
      <c r="E46" s="18">
        <v>-2.47477903649798</v>
      </c>
      <c r="F46" s="19">
        <v>1.3331863080136799E-2</v>
      </c>
      <c r="G46" s="20">
        <v>8.8215863365853298E-2</v>
      </c>
      <c r="H46" s="16">
        <v>7.0122258798603196</v>
      </c>
      <c r="I46" s="16">
        <v>9.0054330846658495</v>
      </c>
      <c r="J46" s="16">
        <v>5.3482669245873602</v>
      </c>
      <c r="K46" s="16">
        <v>6.1196683659017097</v>
      </c>
      <c r="L46" s="16">
        <v>1.6849171702729699</v>
      </c>
      <c r="M46" s="16">
        <v>4.8201295306860903</v>
      </c>
      <c r="N46" s="16" t="s">
        <v>13</v>
      </c>
      <c r="O46" s="16">
        <v>2.5729808813331001</v>
      </c>
      <c r="P46" s="16" t="s">
        <v>13</v>
      </c>
      <c r="Q46" s="16">
        <v>6.9939067038876601</v>
      </c>
      <c r="R46" s="16">
        <v>15.164254532456701</v>
      </c>
      <c r="S46" s="16">
        <v>1.9280518122744399</v>
      </c>
      <c r="T46" s="16">
        <f t="shared" si="0"/>
        <v>276.79860927226065</v>
      </c>
      <c r="U46" s="16">
        <f t="shared" si="1"/>
        <v>52.41469483549519</v>
      </c>
      <c r="V46" s="21">
        <v>0.75906100997334602</v>
      </c>
      <c r="W46" s="21">
        <v>-3.2266949416813402</v>
      </c>
      <c r="X46" s="21">
        <v>3.9857559516546801</v>
      </c>
      <c r="Y46" s="22" t="s">
        <v>3586</v>
      </c>
      <c r="Z46" s="23" t="s">
        <v>3590</v>
      </c>
      <c r="AA46" s="23" t="s">
        <v>3591</v>
      </c>
    </row>
    <row r="47" spans="1:27" x14ac:dyDescent="0.25">
      <c r="A47" s="15" t="s">
        <v>3585</v>
      </c>
      <c r="B47" s="16">
        <v>9.2526881184469207</v>
      </c>
      <c r="C47" s="17">
        <v>4.8531193123276104</v>
      </c>
      <c r="D47" s="18">
        <v>1.5162693907564799</v>
      </c>
      <c r="E47" s="18">
        <v>-3.2006972784079899</v>
      </c>
      <c r="F47" s="19">
        <v>1.3709548361304101E-3</v>
      </c>
      <c r="G47" s="20">
        <v>1.8422344483561202E-2</v>
      </c>
      <c r="H47" s="16">
        <v>15.426896935692699</v>
      </c>
      <c r="I47" s="16">
        <v>36.021732338663398</v>
      </c>
      <c r="J47" s="16">
        <v>13.3706673114684</v>
      </c>
      <c r="K47" s="16">
        <v>7.8681450418736203</v>
      </c>
      <c r="L47" s="16">
        <v>2.5273757554094498</v>
      </c>
      <c r="M47" s="16">
        <v>9.1582461083035707</v>
      </c>
      <c r="N47" s="16" t="s">
        <v>13</v>
      </c>
      <c r="O47" s="16">
        <v>2.5729808813331001</v>
      </c>
      <c r="P47" s="16" t="s">
        <v>13</v>
      </c>
      <c r="Q47" s="16">
        <v>6.9939067038876601</v>
      </c>
      <c r="R47" s="16">
        <v>15.164254532456701</v>
      </c>
      <c r="S47" s="16">
        <v>1.9280518122744399</v>
      </c>
      <c r="T47" s="16">
        <f t="shared" si="0"/>
        <v>839.74320804436798</v>
      </c>
      <c r="U47" s="16">
        <f t="shared" si="1"/>
        <v>81.182404498858858</v>
      </c>
      <c r="V47" s="21">
        <v>1.7289768046306699</v>
      </c>
      <c r="W47" s="21">
        <v>-3.2266949416813402</v>
      </c>
      <c r="X47" s="21">
        <v>4.9556717463120101</v>
      </c>
      <c r="Y47" s="22" t="s">
        <v>3586</v>
      </c>
      <c r="Z47" s="23" t="s">
        <v>3587</v>
      </c>
      <c r="AA47" s="23" t="s">
        <v>3588</v>
      </c>
    </row>
    <row r="48" spans="1:27" x14ac:dyDescent="0.25">
      <c r="A48" s="15" t="s">
        <v>3575</v>
      </c>
      <c r="B48" s="16">
        <v>342.00141641461897</v>
      </c>
      <c r="C48" s="17">
        <v>1.3979398065049999</v>
      </c>
      <c r="D48" s="18">
        <v>0.67238345657402299</v>
      </c>
      <c r="E48" s="18">
        <v>-2.0790812040913198</v>
      </c>
      <c r="F48" s="19">
        <v>3.7609887375587403E-2</v>
      </c>
      <c r="G48" s="20">
        <v>0.180872143985496</v>
      </c>
      <c r="H48" s="16">
        <v>19.6342324636089</v>
      </c>
      <c r="I48" s="16">
        <v>24.4433183726645</v>
      </c>
      <c r="J48" s="16">
        <v>44.123202127845701</v>
      </c>
      <c r="K48" s="16">
        <v>3.4969533519438301</v>
      </c>
      <c r="L48" s="16">
        <v>25.273757554094502</v>
      </c>
      <c r="M48" s="16">
        <v>15.4244144981955</v>
      </c>
      <c r="N48" s="16">
        <v>398.294429976066</v>
      </c>
      <c r="O48" s="16">
        <v>707.56974236660199</v>
      </c>
      <c r="P48" s="16">
        <v>601.68002901607804</v>
      </c>
      <c r="Q48" s="16">
        <v>657.42723016544005</v>
      </c>
      <c r="R48" s="16">
        <v>874.47201137167099</v>
      </c>
      <c r="S48" s="16">
        <v>732.17767571121703</v>
      </c>
      <c r="T48" s="24">
        <f t="shared" si="0"/>
        <v>5.1653569432600932</v>
      </c>
      <c r="U48" s="16">
        <f t="shared" si="1"/>
        <v>1.9520151929267002</v>
      </c>
      <c r="V48" s="21">
        <v>0.99690371876938699</v>
      </c>
      <c r="W48" s="21">
        <v>-0.40700004703775999</v>
      </c>
      <c r="X48" s="21">
        <v>1.40390376580715</v>
      </c>
      <c r="Y48" s="22" t="s">
        <v>3570</v>
      </c>
      <c r="Z48" s="23" t="s">
        <v>3576</v>
      </c>
      <c r="AA48" s="23" t="s">
        <v>3577</v>
      </c>
    </row>
    <row r="49" spans="1:27" x14ac:dyDescent="0.25">
      <c r="A49" s="15" t="s">
        <v>3565</v>
      </c>
      <c r="B49" s="16">
        <v>47.4660322973048</v>
      </c>
      <c r="C49" s="17">
        <v>1.7248725579463</v>
      </c>
      <c r="D49" s="18">
        <v>0.62956191836709297</v>
      </c>
      <c r="E49" s="18">
        <v>-2.7397981161569298</v>
      </c>
      <c r="F49" s="19">
        <v>6.14769335179514E-3</v>
      </c>
      <c r="G49" s="20">
        <v>5.17993146135503E-2</v>
      </c>
      <c r="H49" s="16">
        <v>5.6097807038882497</v>
      </c>
      <c r="I49" s="16">
        <v>15.437885287998601</v>
      </c>
      <c r="J49" s="16">
        <v>12.0336005803216</v>
      </c>
      <c r="K49" s="16">
        <v>6.9939067038876601</v>
      </c>
      <c r="L49" s="16">
        <v>5.8972100959553897</v>
      </c>
      <c r="M49" s="16">
        <v>2.8920777184116502</v>
      </c>
      <c r="N49" s="16">
        <v>51.8904715109663</v>
      </c>
      <c r="O49" s="16">
        <v>70.756974236660199</v>
      </c>
      <c r="P49" s="16">
        <v>88.246404255691402</v>
      </c>
      <c r="Q49" s="16">
        <v>90.046548812553695</v>
      </c>
      <c r="R49" s="16">
        <v>103.622405971788</v>
      </c>
      <c r="S49" s="16">
        <v>116.165121689535</v>
      </c>
      <c r="T49" s="16">
        <f t="shared" si="0"/>
        <v>15.686216820304619</v>
      </c>
      <c r="U49" s="16">
        <f t="shared" si="1"/>
        <v>5.0940796112158582</v>
      </c>
      <c r="V49" s="21">
        <v>1.0676252352315501</v>
      </c>
      <c r="W49" s="21">
        <v>-0.55497880026179303</v>
      </c>
      <c r="X49" s="21">
        <v>1.62260403549334</v>
      </c>
      <c r="Y49" s="22" t="s">
        <v>3566</v>
      </c>
      <c r="Z49" s="23" t="s">
        <v>3567</v>
      </c>
      <c r="AA49" s="23" t="s">
        <v>3568</v>
      </c>
    </row>
    <row r="50" spans="1:27" x14ac:dyDescent="0.25">
      <c r="A50" s="15" t="s">
        <v>3560</v>
      </c>
      <c r="B50" s="16">
        <v>158.32895902244201</v>
      </c>
      <c r="C50" s="17">
        <v>1.4197758599705099</v>
      </c>
      <c r="D50" s="18">
        <v>0.500168943262296</v>
      </c>
      <c r="E50" s="18">
        <v>-2.8385925977534301</v>
      </c>
      <c r="F50" s="19">
        <v>4.5312969852720703E-3</v>
      </c>
      <c r="G50" s="20">
        <v>4.1882924531650802E-2</v>
      </c>
      <c r="H50" s="16">
        <v>30.853793871385399</v>
      </c>
      <c r="I50" s="16">
        <v>25.729808813331001</v>
      </c>
      <c r="J50" s="16">
        <v>45.460268858992599</v>
      </c>
      <c r="K50" s="16">
        <v>62.945160334988998</v>
      </c>
      <c r="L50" s="16">
        <v>52.232432278461999</v>
      </c>
      <c r="M50" s="16">
        <v>51.093373025272598</v>
      </c>
      <c r="N50" s="16">
        <v>54.695361862910502</v>
      </c>
      <c r="O50" s="16">
        <v>105.492216134657</v>
      </c>
      <c r="P50" s="16">
        <v>144.40320696385899</v>
      </c>
      <c r="Q50" s="16">
        <v>403.02387381152698</v>
      </c>
      <c r="R50" s="16">
        <v>477.674017772387</v>
      </c>
      <c r="S50" s="16">
        <v>446.34399454153203</v>
      </c>
      <c r="T50" s="16">
        <f t="shared" si="0"/>
        <v>33.501956258010857</v>
      </c>
      <c r="U50" s="16">
        <f t="shared" si="1"/>
        <v>12.529443672963756</v>
      </c>
      <c r="V50" s="21">
        <v>-0.70434672519313302</v>
      </c>
      <c r="W50" s="21">
        <v>-2.1232697074299201</v>
      </c>
      <c r="X50" s="21">
        <v>1.4189229822367899</v>
      </c>
      <c r="Y50" s="22" t="s">
        <v>3557</v>
      </c>
      <c r="Z50" s="23" t="s">
        <v>3561</v>
      </c>
      <c r="AA50" s="23" t="s">
        <v>14</v>
      </c>
    </row>
    <row r="51" spans="1:27" x14ac:dyDescent="0.25">
      <c r="A51" s="15" t="s">
        <v>3547</v>
      </c>
      <c r="B51" s="16">
        <v>50.885314801630699</v>
      </c>
      <c r="C51" s="17">
        <v>4.7743299038704601</v>
      </c>
      <c r="D51" s="18">
        <v>1.0422421558103501</v>
      </c>
      <c r="E51" s="18">
        <v>-4.5808259407415601</v>
      </c>
      <c r="F51" s="19">
        <v>4.6314319213785402E-6</v>
      </c>
      <c r="G51" s="20">
        <v>2.59454067973983E-4</v>
      </c>
      <c r="H51" s="16">
        <v>267.86702861066402</v>
      </c>
      <c r="I51" s="16">
        <v>117.070630100656</v>
      </c>
      <c r="J51" s="16">
        <v>82.898137331104095</v>
      </c>
      <c r="K51" s="16">
        <v>34.0952951814524</v>
      </c>
      <c r="L51" s="16">
        <v>32.855884820322899</v>
      </c>
      <c r="M51" s="16">
        <v>37.114997386282901</v>
      </c>
      <c r="N51" s="16">
        <v>5.6097807038882497</v>
      </c>
      <c r="O51" s="16" t="s">
        <v>13</v>
      </c>
      <c r="P51" s="16" t="s">
        <v>13</v>
      </c>
      <c r="Q51" s="16">
        <v>16.6105284217332</v>
      </c>
      <c r="R51" s="16">
        <v>5.8972100959553897</v>
      </c>
      <c r="S51" s="16">
        <v>10.6042849675094</v>
      </c>
      <c r="T51" s="16">
        <f t="shared" si="0"/>
        <v>2779.8816670210649</v>
      </c>
      <c r="U51" s="16">
        <f t="shared" si="1"/>
        <v>314.28516422313703</v>
      </c>
      <c r="V51" s="21">
        <v>2.16850099882872</v>
      </c>
      <c r="W51" s="21">
        <v>-2.5613388973505899</v>
      </c>
      <c r="X51" s="21">
        <v>4.7298398961792998</v>
      </c>
      <c r="Y51" s="22" t="s">
        <v>3546</v>
      </c>
      <c r="Z51" s="23" t="s">
        <v>3548</v>
      </c>
      <c r="AA51" s="23" t="s">
        <v>14</v>
      </c>
    </row>
    <row r="52" spans="1:27" x14ac:dyDescent="0.25">
      <c r="A52" s="15" t="s">
        <v>3539</v>
      </c>
      <c r="B52" s="16">
        <v>99.935166241005703</v>
      </c>
      <c r="C52" s="17">
        <v>2.41114006673777</v>
      </c>
      <c r="D52" s="18">
        <v>0.77391885240347602</v>
      </c>
      <c r="E52" s="18">
        <v>-3.11549467912528</v>
      </c>
      <c r="F52" s="19">
        <v>1.8363666168303601E-3</v>
      </c>
      <c r="G52" s="20">
        <v>2.2097700464645199E-2</v>
      </c>
      <c r="H52" s="16">
        <v>4.2073355279161904</v>
      </c>
      <c r="I52" s="16" t="s">
        <v>13</v>
      </c>
      <c r="J52" s="16">
        <v>14.707734042615201</v>
      </c>
      <c r="K52" s="16">
        <v>2.6227150139578699</v>
      </c>
      <c r="L52" s="16">
        <v>10.109503021637799</v>
      </c>
      <c r="M52" s="16">
        <v>5.7841554368233101</v>
      </c>
      <c r="N52" s="16">
        <v>72.927149150547294</v>
      </c>
      <c r="O52" s="16">
        <v>61.751541151994402</v>
      </c>
      <c r="P52" s="16">
        <v>52.145602514726797</v>
      </c>
      <c r="Q52" s="16">
        <v>257.02607136787202</v>
      </c>
      <c r="R52" s="16">
        <v>395.95553501414798</v>
      </c>
      <c r="S52" s="16">
        <v>321.98465264983099</v>
      </c>
      <c r="T52" s="16">
        <f t="shared" si="0"/>
        <v>15.186785362837224</v>
      </c>
      <c r="U52" s="16">
        <f t="shared" si="1"/>
        <v>1.8991809512265456</v>
      </c>
      <c r="V52" s="21">
        <v>3.0734515724400401E-2</v>
      </c>
      <c r="W52" s="21">
        <v>-2.3836702306170401</v>
      </c>
      <c r="X52" s="21">
        <v>2.41440474634144</v>
      </c>
      <c r="Y52" s="22" t="s">
        <v>3540</v>
      </c>
      <c r="Z52" s="23" t="s">
        <v>3541</v>
      </c>
      <c r="AA52" s="23" t="s">
        <v>14</v>
      </c>
    </row>
    <row r="53" spans="1:27" x14ac:dyDescent="0.25">
      <c r="A53" s="15" t="s">
        <v>3527</v>
      </c>
      <c r="B53" s="16">
        <v>19.254587771858201</v>
      </c>
      <c r="C53" s="17">
        <v>2.3065214316151001</v>
      </c>
      <c r="D53" s="18">
        <v>1.1330226110374899</v>
      </c>
      <c r="E53" s="18">
        <v>-2.03572409689429</v>
      </c>
      <c r="F53" s="19">
        <v>4.1778067983122197E-2</v>
      </c>
      <c r="G53" s="20">
        <v>0.19470599305681099</v>
      </c>
      <c r="H53" s="16">
        <v>35.061129399301599</v>
      </c>
      <c r="I53" s="16">
        <v>15.437885287998601</v>
      </c>
      <c r="J53" s="16">
        <v>6.6853336557342002</v>
      </c>
      <c r="K53" s="16">
        <v>3.4969533519438301</v>
      </c>
      <c r="L53" s="16">
        <v>7.5821272662283601</v>
      </c>
      <c r="M53" s="16">
        <v>2.8920777184116502</v>
      </c>
      <c r="N53" s="16">
        <v>4.2073355279161904</v>
      </c>
      <c r="O53" s="16">
        <v>55.319088948661602</v>
      </c>
      <c r="P53" s="16">
        <v>13.3706673114684</v>
      </c>
      <c r="Q53" s="16">
        <v>21.855958449648899</v>
      </c>
      <c r="R53" s="16">
        <v>36.225719160868799</v>
      </c>
      <c r="S53" s="16">
        <v>28.920777184116499</v>
      </c>
      <c r="T53" s="16">
        <f t="shared" si="0"/>
        <v>78.445308228896451</v>
      </c>
      <c r="U53" s="16">
        <f t="shared" si="1"/>
        <v>16.058349582850507</v>
      </c>
      <c r="V53" s="21">
        <v>2.0331686895141701</v>
      </c>
      <c r="W53" s="21">
        <v>-0.25519484778562401</v>
      </c>
      <c r="X53" s="21">
        <v>2.2883635372997899</v>
      </c>
      <c r="Y53" s="22" t="s">
        <v>3528</v>
      </c>
      <c r="Z53" s="23" t="s">
        <v>3529</v>
      </c>
      <c r="AA53" s="23" t="s">
        <v>3530</v>
      </c>
    </row>
    <row r="54" spans="1:27" x14ac:dyDescent="0.25">
      <c r="A54" s="15" t="s">
        <v>3513</v>
      </c>
      <c r="B54" s="16">
        <v>191.60276567903401</v>
      </c>
      <c r="C54" s="17">
        <v>2.4782486383702098</v>
      </c>
      <c r="D54" s="18">
        <v>0.429318081418055</v>
      </c>
      <c r="E54" s="18">
        <v>-5.7725233239290699</v>
      </c>
      <c r="F54" s="19">
        <v>7.8093130470134697E-9</v>
      </c>
      <c r="G54" s="20">
        <v>1.29494028945577E-6</v>
      </c>
      <c r="H54" s="16">
        <v>25.244013167497101</v>
      </c>
      <c r="I54" s="16">
        <v>27.016299253997499</v>
      </c>
      <c r="J54" s="16">
        <v>38.774935203258401</v>
      </c>
      <c r="K54" s="16">
        <v>14.862051745761301</v>
      </c>
      <c r="L54" s="16">
        <v>16.849171702729699</v>
      </c>
      <c r="M54" s="16">
        <v>9.6402590613721806</v>
      </c>
      <c r="N54" s="16">
        <v>169.69586629262</v>
      </c>
      <c r="O54" s="16">
        <v>241.86020284531099</v>
      </c>
      <c r="P54" s="16">
        <v>216.60481044578799</v>
      </c>
      <c r="Q54" s="16">
        <v>486.076515920193</v>
      </c>
      <c r="R54" s="16">
        <v>561.91987628603499</v>
      </c>
      <c r="S54" s="16">
        <v>490.68918622384399</v>
      </c>
      <c r="T54" s="16">
        <f t="shared" si="0"/>
        <v>14.492345923401325</v>
      </c>
      <c r="U54" s="16">
        <f t="shared" si="1"/>
        <v>2.6874549998742618</v>
      </c>
      <c r="V54" s="21">
        <v>1.13848619260819</v>
      </c>
      <c r="W54" s="21">
        <v>-1.29249245216088</v>
      </c>
      <c r="X54" s="21">
        <v>2.4309786447690702</v>
      </c>
      <c r="Y54" s="22" t="s">
        <v>3514</v>
      </c>
      <c r="Z54" s="23" t="s">
        <v>3515</v>
      </c>
      <c r="AA54" s="23" t="s">
        <v>3516</v>
      </c>
    </row>
    <row r="55" spans="1:27" x14ac:dyDescent="0.25">
      <c r="A55" s="15" t="s">
        <v>3510</v>
      </c>
      <c r="B55" s="16">
        <v>85.967982373380096</v>
      </c>
      <c r="C55" s="17">
        <v>1.4541162755609001</v>
      </c>
      <c r="D55" s="18">
        <v>0.574372762731304</v>
      </c>
      <c r="E55" s="18">
        <v>-2.5316595248113298</v>
      </c>
      <c r="F55" s="19">
        <v>1.1352416460343399E-2</v>
      </c>
      <c r="G55" s="20">
        <v>7.9607703545284306E-2</v>
      </c>
      <c r="H55" s="16">
        <v>14.0244517597206</v>
      </c>
      <c r="I55" s="16">
        <v>18.010866169331699</v>
      </c>
      <c r="J55" s="16">
        <v>25.404267891789999</v>
      </c>
      <c r="K55" s="16">
        <v>1.7484766759719199</v>
      </c>
      <c r="L55" s="16">
        <v>5.0547515108189103</v>
      </c>
      <c r="M55" s="16">
        <v>7.7122072490977498</v>
      </c>
      <c r="N55" s="16">
        <v>144.45185312512299</v>
      </c>
      <c r="O55" s="16">
        <v>196.833037421982</v>
      </c>
      <c r="P55" s="16">
        <v>207.24534332776</v>
      </c>
      <c r="Q55" s="16">
        <v>165.231045879346</v>
      </c>
      <c r="R55" s="16">
        <v>133.10845645156499</v>
      </c>
      <c r="S55" s="16">
        <v>112.79103101805499</v>
      </c>
      <c r="T55" s="16">
        <f t="shared" si="0"/>
        <v>10.471544187288291</v>
      </c>
      <c r="U55" s="16">
        <f t="shared" si="1"/>
        <v>3.5306147946856425</v>
      </c>
      <c r="V55" s="21">
        <v>1.9844574956049299</v>
      </c>
      <c r="W55" s="21">
        <v>0.41597462102265897</v>
      </c>
      <c r="X55" s="21">
        <v>1.5684828745822701</v>
      </c>
      <c r="Y55" s="22" t="s">
        <v>3509</v>
      </c>
      <c r="Z55" s="23" t="s">
        <v>3511</v>
      </c>
      <c r="AA55" s="23" t="s">
        <v>3512</v>
      </c>
    </row>
    <row r="56" spans="1:27" x14ac:dyDescent="0.25">
      <c r="A56" s="15" t="s">
        <v>3502</v>
      </c>
      <c r="B56" s="16">
        <v>8.4572255032655796</v>
      </c>
      <c r="C56" s="17">
        <v>4.4644627237678201</v>
      </c>
      <c r="D56" s="18">
        <v>1.4158392020525901</v>
      </c>
      <c r="E56" s="18">
        <v>-3.1532272289787899</v>
      </c>
      <c r="F56" s="19">
        <v>1.6147605954084101E-3</v>
      </c>
      <c r="G56" s="20">
        <v>2.0502266610308E-2</v>
      </c>
      <c r="H56" s="16">
        <v>5.6097807038882497</v>
      </c>
      <c r="I56" s="16" t="s">
        <v>13</v>
      </c>
      <c r="J56" s="16">
        <v>4.0112001934405201</v>
      </c>
      <c r="K56" s="16">
        <v>4.3711916899297902</v>
      </c>
      <c r="L56" s="16">
        <v>5.8972100959553897</v>
      </c>
      <c r="M56" s="16">
        <v>2.41006476534305</v>
      </c>
      <c r="N56" s="16" t="s">
        <v>13</v>
      </c>
      <c r="O56" s="16" t="s">
        <v>13</v>
      </c>
      <c r="P56" s="16">
        <v>2.6741334622936801</v>
      </c>
      <c r="Q56" s="16">
        <v>31.472580167494499</v>
      </c>
      <c r="R56" s="16">
        <v>21.903923213548602</v>
      </c>
      <c r="S56" s="16">
        <v>23.136621747293201</v>
      </c>
      <c r="T56" s="16">
        <f t="shared" si="0"/>
        <v>179.88969198785955</v>
      </c>
      <c r="U56" s="16">
        <f t="shared" si="1"/>
        <v>16.570315916337883</v>
      </c>
      <c r="V56" s="21">
        <v>-0.39812436828838699</v>
      </c>
      <c r="W56" s="21">
        <v>-4.8385638749520403</v>
      </c>
      <c r="X56" s="21">
        <v>4.4404395066636599</v>
      </c>
      <c r="Y56" s="22" t="s">
        <v>3503</v>
      </c>
      <c r="Z56" s="23" t="s">
        <v>3504</v>
      </c>
      <c r="AA56" s="23" t="s">
        <v>3505</v>
      </c>
    </row>
    <row r="57" spans="1:27" x14ac:dyDescent="0.25">
      <c r="A57" s="15" t="s">
        <v>3499</v>
      </c>
      <c r="B57" s="16">
        <v>5.6191743771202303</v>
      </c>
      <c r="C57" s="17">
        <v>2.8694501002590398</v>
      </c>
      <c r="D57" s="18">
        <v>1.28461199730616</v>
      </c>
      <c r="E57" s="18">
        <v>-2.2337095607672199</v>
      </c>
      <c r="F57" s="19">
        <v>2.5502189515236501E-2</v>
      </c>
      <c r="G57" s="20">
        <v>0.13699933355430799</v>
      </c>
      <c r="H57" s="16">
        <v>4.2073355279161904</v>
      </c>
      <c r="I57" s="16">
        <v>3.8594713219996502</v>
      </c>
      <c r="J57" s="16">
        <v>16.044800773762098</v>
      </c>
      <c r="K57" s="16">
        <v>3.4969533519438301</v>
      </c>
      <c r="L57" s="16">
        <v>1.6849171702729699</v>
      </c>
      <c r="M57" s="16">
        <v>6.74818134296053</v>
      </c>
      <c r="N57" s="16" t="s">
        <v>13</v>
      </c>
      <c r="O57" s="16">
        <v>5.1459617626662002</v>
      </c>
      <c r="P57" s="16">
        <v>1.33706673114684</v>
      </c>
      <c r="Q57" s="16">
        <v>6.1196683659017097</v>
      </c>
      <c r="R57" s="16">
        <v>10.109503021637799</v>
      </c>
      <c r="S57" s="16">
        <v>8.6762331552349607</v>
      </c>
      <c r="T57" s="16">
        <f t="shared" si="0"/>
        <v>247.94592678085982</v>
      </c>
      <c r="U57" s="16">
        <f t="shared" si="1"/>
        <v>47.901457873080261</v>
      </c>
      <c r="V57" s="21">
        <v>1.0151275297004601</v>
      </c>
      <c r="W57" s="21">
        <v>-1.94171902625403</v>
      </c>
      <c r="X57" s="21">
        <v>2.9568465559544901</v>
      </c>
      <c r="Y57" s="22" t="s">
        <v>3498</v>
      </c>
      <c r="Z57" s="23" t="s">
        <v>3500</v>
      </c>
      <c r="AA57" s="23" t="s">
        <v>3501</v>
      </c>
    </row>
    <row r="58" spans="1:27" x14ac:dyDescent="0.25">
      <c r="A58" s="15" t="s">
        <v>3495</v>
      </c>
      <c r="B58" s="16">
        <v>19.8445247170038</v>
      </c>
      <c r="C58" s="17">
        <v>2.0167247000717898</v>
      </c>
      <c r="D58" s="18">
        <v>0.72858265442963699</v>
      </c>
      <c r="E58" s="18">
        <v>-2.7680108602785198</v>
      </c>
      <c r="F58" s="19">
        <v>5.6399576220720503E-3</v>
      </c>
      <c r="G58" s="20">
        <v>4.8861952606686902E-2</v>
      </c>
      <c r="H58" s="16">
        <v>5.6097807038882497</v>
      </c>
      <c r="I58" s="16">
        <v>10.2919235253324</v>
      </c>
      <c r="J58" s="16">
        <v>13.3706673114684</v>
      </c>
      <c r="K58" s="16">
        <v>6.1196683659017097</v>
      </c>
      <c r="L58" s="16">
        <v>11.794420191910801</v>
      </c>
      <c r="M58" s="16">
        <v>5.7841554368233101</v>
      </c>
      <c r="N58" s="16">
        <v>8.4146710558323807</v>
      </c>
      <c r="O58" s="16">
        <v>12.864904406665501</v>
      </c>
      <c r="P58" s="16">
        <v>22.730134429496299</v>
      </c>
      <c r="Q58" s="16">
        <v>41.089201885340003</v>
      </c>
      <c r="R58" s="16">
        <v>58.129642374417401</v>
      </c>
      <c r="S58" s="16">
        <v>41.935126916968997</v>
      </c>
      <c r="T58" s="16">
        <f t="shared" si="0"/>
        <v>66.513438994547883</v>
      </c>
      <c r="U58" s="16">
        <f t="shared" si="1"/>
        <v>16.788931828892967</v>
      </c>
      <c r="V58" s="21">
        <v>0.30475947088484401</v>
      </c>
      <c r="W58" s="21">
        <v>-1.68137595087711</v>
      </c>
      <c r="X58" s="21">
        <v>1.98613542176195</v>
      </c>
      <c r="Y58" s="22" t="s">
        <v>3496</v>
      </c>
      <c r="Z58" s="23" t="s">
        <v>3497</v>
      </c>
      <c r="AA58" s="23" t="s">
        <v>14</v>
      </c>
    </row>
    <row r="59" spans="1:27" x14ac:dyDescent="0.25">
      <c r="A59" s="15" t="s">
        <v>3486</v>
      </c>
      <c r="B59" s="16">
        <v>124.854834071562</v>
      </c>
      <c r="C59" s="17">
        <v>2.4511955950924</v>
      </c>
      <c r="D59" s="18">
        <v>0.646162583910737</v>
      </c>
      <c r="E59" s="18">
        <v>-3.7934656944342899</v>
      </c>
      <c r="F59" s="19">
        <v>1.4855916368067401E-4</v>
      </c>
      <c r="G59" s="20">
        <v>3.8251677828461698E-3</v>
      </c>
      <c r="H59" s="16">
        <v>8.4146710558323807</v>
      </c>
      <c r="I59" s="16">
        <v>6.4324522033327503</v>
      </c>
      <c r="J59" s="16">
        <v>4.0112001934405201</v>
      </c>
      <c r="K59" s="16">
        <v>3.4969533519438301</v>
      </c>
      <c r="L59" s="16">
        <v>5.8972100959553897</v>
      </c>
      <c r="M59" s="16">
        <v>6.74818134296053</v>
      </c>
      <c r="N59" s="16">
        <v>70.122258798603198</v>
      </c>
      <c r="O59" s="16">
        <v>61.751541151994402</v>
      </c>
      <c r="P59" s="16">
        <v>117.661872340922</v>
      </c>
      <c r="Q59" s="16">
        <v>385.53910705180698</v>
      </c>
      <c r="R59" s="16">
        <v>410.27733096146801</v>
      </c>
      <c r="S59" s="16">
        <v>417.905230310484</v>
      </c>
      <c r="T59" s="16">
        <f t="shared" si="0"/>
        <v>7.5573657583411356</v>
      </c>
      <c r="U59" s="16">
        <f t="shared" si="1"/>
        <v>1.3299873613654394</v>
      </c>
      <c r="V59" s="21">
        <v>0.224351267283212</v>
      </c>
      <c r="W59" s="21">
        <v>-2.2821196440568299</v>
      </c>
      <c r="X59" s="21">
        <v>2.5064709113400401</v>
      </c>
      <c r="Y59" s="22" t="s">
        <v>3487</v>
      </c>
      <c r="Z59" s="23" t="s">
        <v>3488</v>
      </c>
      <c r="AA59" s="23" t="s">
        <v>3489</v>
      </c>
    </row>
    <row r="60" spans="1:27" x14ac:dyDescent="0.25">
      <c r="A60" s="15" t="s">
        <v>3482</v>
      </c>
      <c r="B60" s="16">
        <v>47.712991231871797</v>
      </c>
      <c r="C60" s="17">
        <v>1.5179276875796499</v>
      </c>
      <c r="D60" s="18">
        <v>0.68650660551089204</v>
      </c>
      <c r="E60" s="18">
        <v>-2.2110897045921698</v>
      </c>
      <c r="F60" s="19">
        <v>2.70296257545708E-2</v>
      </c>
      <c r="G60" s="20">
        <v>0.143196566856962</v>
      </c>
      <c r="H60" s="16">
        <v>12.6220065837486</v>
      </c>
      <c r="I60" s="16">
        <v>7.7189426439993003</v>
      </c>
      <c r="J60" s="16">
        <v>6.6853336557342002</v>
      </c>
      <c r="K60" s="16">
        <v>2.6227150139578699</v>
      </c>
      <c r="L60" s="16" t="s">
        <v>13</v>
      </c>
      <c r="M60" s="16">
        <v>4.3381165776174804</v>
      </c>
      <c r="N60" s="16">
        <v>119.207839957625</v>
      </c>
      <c r="O60" s="16">
        <v>83.621878643325701</v>
      </c>
      <c r="P60" s="16">
        <v>89.583470986838293</v>
      </c>
      <c r="Q60" s="16">
        <v>87.423833798595794</v>
      </c>
      <c r="R60" s="16">
        <v>72.451438321737697</v>
      </c>
      <c r="S60" s="16">
        <v>86.280318599281003</v>
      </c>
      <c r="T60" s="16">
        <f t="shared" si="0"/>
        <v>9.242497891966055</v>
      </c>
      <c r="U60" s="16">
        <f t="shared" si="1"/>
        <v>4.241726688733312</v>
      </c>
      <c r="V60" s="21">
        <v>1.9570315251007899</v>
      </c>
      <c r="W60" s="21">
        <v>0.24843788031995001</v>
      </c>
      <c r="X60" s="21">
        <v>1.7085936447808401</v>
      </c>
      <c r="Y60" s="22" t="s">
        <v>3483</v>
      </c>
      <c r="Z60" s="23" t="s">
        <v>3484</v>
      </c>
      <c r="AA60" s="23" t="s">
        <v>3485</v>
      </c>
    </row>
    <row r="61" spans="1:27" x14ac:dyDescent="0.25">
      <c r="A61" s="15" t="s">
        <v>3479</v>
      </c>
      <c r="B61" s="16">
        <v>20.821830660567699</v>
      </c>
      <c r="C61" s="17">
        <v>4.1868852263092702</v>
      </c>
      <c r="D61" s="18">
        <v>1.09260805694784</v>
      </c>
      <c r="E61" s="18">
        <v>-3.8320102068487198</v>
      </c>
      <c r="F61" s="19">
        <v>1.2710046481598E-4</v>
      </c>
      <c r="G61" s="20">
        <v>3.4167123906206401E-3</v>
      </c>
      <c r="H61" s="16">
        <v>1.40244517597206</v>
      </c>
      <c r="I61" s="16">
        <v>18.010866169331699</v>
      </c>
      <c r="J61" s="16">
        <v>2.6741334622936801</v>
      </c>
      <c r="K61" s="16">
        <v>5.2454300279157504</v>
      </c>
      <c r="L61" s="16">
        <v>5.0547515108189103</v>
      </c>
      <c r="M61" s="16">
        <v>3.85610362454887</v>
      </c>
      <c r="N61" s="16">
        <v>1.40244517597206</v>
      </c>
      <c r="O61" s="16">
        <v>10.2919235253324</v>
      </c>
      <c r="P61" s="16">
        <v>5.3482669245873602</v>
      </c>
      <c r="Q61" s="16">
        <v>55.951253631101302</v>
      </c>
      <c r="R61" s="16">
        <v>97.725195875832199</v>
      </c>
      <c r="S61" s="16">
        <v>42.899152823106199</v>
      </c>
      <c r="T61" s="16">
        <f t="shared" si="0"/>
        <v>129.60110919722624</v>
      </c>
      <c r="U61" s="16">
        <f t="shared" si="1"/>
        <v>7.2014456501656303</v>
      </c>
      <c r="V61" s="21">
        <v>0.64178380103258204</v>
      </c>
      <c r="W61" s="21">
        <v>-3.5278639057570098</v>
      </c>
      <c r="X61" s="21">
        <v>4.1696477067895898</v>
      </c>
      <c r="Y61" s="22" t="s">
        <v>3473</v>
      </c>
      <c r="Z61" s="23" t="s">
        <v>3480</v>
      </c>
      <c r="AA61" s="23" t="s">
        <v>3481</v>
      </c>
    </row>
    <row r="62" spans="1:27" x14ac:dyDescent="0.25">
      <c r="A62" s="15" t="s">
        <v>3476</v>
      </c>
      <c r="B62" s="16">
        <v>21.229418073652301</v>
      </c>
      <c r="C62" s="17">
        <v>4.7237399891116896</v>
      </c>
      <c r="D62" s="18">
        <v>1.0959923056396801</v>
      </c>
      <c r="E62" s="18">
        <v>-4.3100119999060302</v>
      </c>
      <c r="F62" s="19">
        <v>1.6324568760373202E-5</v>
      </c>
      <c r="G62" s="20">
        <v>7.0493228954299203E-4</v>
      </c>
      <c r="H62" s="16">
        <v>12.6220065837486</v>
      </c>
      <c r="I62" s="16">
        <v>9.0054330846658495</v>
      </c>
      <c r="J62" s="16">
        <v>6.6853336557342002</v>
      </c>
      <c r="K62" s="16">
        <v>1.7484766759719199</v>
      </c>
      <c r="L62" s="16">
        <v>10.109503021637799</v>
      </c>
      <c r="M62" s="16">
        <v>0.96402590613721795</v>
      </c>
      <c r="N62" s="16">
        <v>1.40244517597206</v>
      </c>
      <c r="O62" s="16">
        <v>10.2919235253324</v>
      </c>
      <c r="P62" s="16">
        <v>5.3482669245873602</v>
      </c>
      <c r="Q62" s="16">
        <v>55.951253631101302</v>
      </c>
      <c r="R62" s="16">
        <v>97.725195875832199</v>
      </c>
      <c r="S62" s="16">
        <v>42.899152823106199</v>
      </c>
      <c r="T62" s="16">
        <f t="shared" si="0"/>
        <v>166.12907736603142</v>
      </c>
      <c r="U62" s="16">
        <f t="shared" si="1"/>
        <v>6.5226841234445221</v>
      </c>
      <c r="V62" s="21">
        <v>1.1428311282796499</v>
      </c>
      <c r="W62" s="21">
        <v>-3.5278639057570098</v>
      </c>
      <c r="X62" s="21">
        <v>4.67069503403666</v>
      </c>
      <c r="Y62" s="22" t="s">
        <v>3473</v>
      </c>
      <c r="Z62" s="23" t="s">
        <v>3477</v>
      </c>
      <c r="AA62" s="23" t="s">
        <v>3478</v>
      </c>
    </row>
    <row r="63" spans="1:27" x14ac:dyDescent="0.25">
      <c r="A63" s="15" t="s">
        <v>3469</v>
      </c>
      <c r="B63" s="16">
        <v>90.791526301461303</v>
      </c>
      <c r="C63" s="17">
        <v>2.0183286093946999</v>
      </c>
      <c r="D63" s="18">
        <v>0.75395078132202697</v>
      </c>
      <c r="E63" s="18">
        <v>-2.6770031405175101</v>
      </c>
      <c r="F63" s="19">
        <v>7.4283938678409598E-3</v>
      </c>
      <c r="G63" s="20">
        <v>5.9276702304633298E-2</v>
      </c>
      <c r="H63" s="16">
        <v>1.40244517597206</v>
      </c>
      <c r="I63" s="16">
        <v>5.1459617626662002</v>
      </c>
      <c r="J63" s="16">
        <v>9.3594671180278795</v>
      </c>
      <c r="K63" s="16">
        <v>6.1196683659017097</v>
      </c>
      <c r="L63" s="16">
        <v>5.0547515108189103</v>
      </c>
      <c r="M63" s="16">
        <v>2.8920777184116502</v>
      </c>
      <c r="N63" s="16">
        <v>47.6831359830501</v>
      </c>
      <c r="O63" s="16">
        <v>74.616445558659905</v>
      </c>
      <c r="P63" s="16">
        <v>118.99893907206901</v>
      </c>
      <c r="Q63" s="16">
        <v>261.39726305780101</v>
      </c>
      <c r="R63" s="16">
        <v>299.91525630858803</v>
      </c>
      <c r="S63" s="16">
        <v>256.91290398556902</v>
      </c>
      <c r="T63" s="16">
        <f t="shared" si="0"/>
        <v>6.5926115154796952</v>
      </c>
      <c r="U63" s="16">
        <f t="shared" si="1"/>
        <v>1.719146972665208</v>
      </c>
      <c r="V63" s="21">
        <v>0.17747788750361701</v>
      </c>
      <c r="W63" s="21">
        <v>-1.7616792938685399</v>
      </c>
      <c r="X63" s="21">
        <v>1.93915718137216</v>
      </c>
      <c r="Y63" s="22" t="s">
        <v>3470</v>
      </c>
      <c r="Z63" s="23" t="s">
        <v>3471</v>
      </c>
      <c r="AA63" s="23" t="s">
        <v>3472</v>
      </c>
    </row>
    <row r="64" spans="1:27" x14ac:dyDescent="0.25">
      <c r="A64" s="15" t="s">
        <v>3451</v>
      </c>
      <c r="B64" s="16">
        <v>28.3470655133729</v>
      </c>
      <c r="C64" s="17">
        <v>2.8784194162421599</v>
      </c>
      <c r="D64" s="18">
        <v>0.81502041555472204</v>
      </c>
      <c r="E64" s="18">
        <v>-3.5317144961123899</v>
      </c>
      <c r="F64" s="19">
        <v>4.1287486195177301E-4</v>
      </c>
      <c r="G64" s="20">
        <v>8.1313460185030405E-3</v>
      </c>
      <c r="H64" s="16">
        <v>63.110032918742803</v>
      </c>
      <c r="I64" s="16">
        <v>32.162261016663699</v>
      </c>
      <c r="J64" s="16">
        <v>50.808535783579899</v>
      </c>
      <c r="K64" s="16">
        <v>19.233243435691101</v>
      </c>
      <c r="L64" s="16">
        <v>26.958674724367501</v>
      </c>
      <c r="M64" s="16">
        <v>18.798505169675799</v>
      </c>
      <c r="N64" s="16" t="s">
        <v>13</v>
      </c>
      <c r="O64" s="16">
        <v>11.5784139659989</v>
      </c>
      <c r="P64" s="16">
        <v>18.718934236055802</v>
      </c>
      <c r="Q64" s="16">
        <v>24.4786734636068</v>
      </c>
      <c r="R64" s="16">
        <v>26.116216139231</v>
      </c>
      <c r="S64" s="16">
        <v>48.201295306860899</v>
      </c>
      <c r="T64" s="16">
        <f t="shared" si="0"/>
        <v>321.43809802487277</v>
      </c>
      <c r="U64" s="16">
        <f t="shared" si="1"/>
        <v>65.782320834692854</v>
      </c>
      <c r="V64" s="21">
        <v>1.16846781432254</v>
      </c>
      <c r="W64" s="21">
        <v>-1.70526380584528</v>
      </c>
      <c r="X64" s="21">
        <v>2.87373162016782</v>
      </c>
      <c r="Y64" s="22" t="s">
        <v>3452</v>
      </c>
      <c r="Z64" s="23" t="s">
        <v>3453</v>
      </c>
      <c r="AA64" s="23" t="s">
        <v>3454</v>
      </c>
    </row>
    <row r="65" spans="1:27" x14ac:dyDescent="0.25">
      <c r="A65" s="15" t="s">
        <v>3435</v>
      </c>
      <c r="B65" s="16">
        <v>6.3224401563011696</v>
      </c>
      <c r="C65" s="17">
        <v>4.9449816049997803</v>
      </c>
      <c r="D65" s="18">
        <v>1.5335637270076601</v>
      </c>
      <c r="E65" s="18">
        <v>-3.2245034998634101</v>
      </c>
      <c r="F65" s="19">
        <v>1.2619131409562401E-3</v>
      </c>
      <c r="G65" s="20">
        <v>1.7408097452998501E-2</v>
      </c>
      <c r="H65" s="16">
        <v>2.8048903519441302</v>
      </c>
      <c r="I65" s="16">
        <v>9.0054330846658495</v>
      </c>
      <c r="J65" s="16">
        <v>1.33706673114684</v>
      </c>
      <c r="K65" s="16">
        <v>5.2454300279157504</v>
      </c>
      <c r="L65" s="16">
        <v>3.3698343405459399</v>
      </c>
      <c r="M65" s="16">
        <v>5.3021424837547002</v>
      </c>
      <c r="N65" s="16">
        <v>1.40244517597206</v>
      </c>
      <c r="O65" s="16" t="s">
        <v>13</v>
      </c>
      <c r="P65" s="16" t="s">
        <v>13</v>
      </c>
      <c r="Q65" s="16">
        <v>15.7362900837472</v>
      </c>
      <c r="R65" s="16">
        <v>21.0614646284121</v>
      </c>
      <c r="S65" s="16">
        <v>10.6042849675094</v>
      </c>
      <c r="T65" s="16">
        <f t="shared" si="0"/>
        <v>312.48732316503634</v>
      </c>
      <c r="U65" s="16">
        <f t="shared" si="1"/>
        <v>29.360354419908504</v>
      </c>
      <c r="V65" s="21">
        <v>-8.2113982715130304E-2</v>
      </c>
      <c r="W65" s="21">
        <v>-5.0789328591270602</v>
      </c>
      <c r="X65" s="21">
        <v>4.9968188764119299</v>
      </c>
      <c r="Y65" s="22" t="s">
        <v>3436</v>
      </c>
      <c r="Z65" s="23" t="s">
        <v>3437</v>
      </c>
      <c r="AA65" s="23" t="s">
        <v>3438</v>
      </c>
    </row>
    <row r="66" spans="1:27" x14ac:dyDescent="0.25">
      <c r="A66" s="15" t="s">
        <v>3426</v>
      </c>
      <c r="B66" s="16">
        <v>33.817439418084703</v>
      </c>
      <c r="C66" s="17">
        <v>1.7601944398274201</v>
      </c>
      <c r="D66" s="18">
        <v>0.63569227945297202</v>
      </c>
      <c r="E66" s="18">
        <v>-2.7689410375443102</v>
      </c>
      <c r="F66" s="19">
        <v>5.6238811872499003E-3</v>
      </c>
      <c r="G66" s="20">
        <v>4.8773639041306403E-2</v>
      </c>
      <c r="H66" s="16">
        <v>5.6097807038882497</v>
      </c>
      <c r="I66" s="16">
        <v>6.4324522033327503</v>
      </c>
      <c r="J66" s="16">
        <v>5.3482669245873602</v>
      </c>
      <c r="K66" s="16">
        <v>9.6166217178455398</v>
      </c>
      <c r="L66" s="16">
        <v>7.5821272662283601</v>
      </c>
      <c r="M66" s="16">
        <v>6.26616838989192</v>
      </c>
      <c r="N66" s="16">
        <v>22.439122815552999</v>
      </c>
      <c r="O66" s="16">
        <v>24.4433183726645</v>
      </c>
      <c r="P66" s="16">
        <v>20.0560009672026</v>
      </c>
      <c r="Q66" s="16">
        <v>93.543502164497497</v>
      </c>
      <c r="R66" s="16">
        <v>112.88945040828899</v>
      </c>
      <c r="S66" s="16">
        <v>91.582461083035696</v>
      </c>
      <c r="T66" s="16">
        <f t="shared" si="0"/>
        <v>25.979839494068997</v>
      </c>
      <c r="U66" s="16">
        <f t="shared" si="1"/>
        <v>7.8737260889013756</v>
      </c>
      <c r="V66" s="21">
        <v>-0.43220598158460999</v>
      </c>
      <c r="W66" s="21">
        <v>-2.1544800692671502</v>
      </c>
      <c r="X66" s="21">
        <v>1.72227408768254</v>
      </c>
      <c r="Y66" s="22" t="s">
        <v>3422</v>
      </c>
      <c r="Z66" s="23" t="s">
        <v>3427</v>
      </c>
      <c r="AA66" s="23" t="s">
        <v>3428</v>
      </c>
    </row>
    <row r="67" spans="1:27" x14ac:dyDescent="0.25">
      <c r="A67" s="15" t="s">
        <v>3423</v>
      </c>
      <c r="B67" s="16">
        <v>39.889021307989097</v>
      </c>
      <c r="C67" s="17">
        <v>3.5778319380060299</v>
      </c>
      <c r="D67" s="18">
        <v>0.53452565574183097</v>
      </c>
      <c r="E67" s="18">
        <v>-6.6934709299230999</v>
      </c>
      <c r="F67" s="19">
        <v>2.1793834210681499E-11</v>
      </c>
      <c r="G67" s="20">
        <v>6.4533099800271504E-9</v>
      </c>
      <c r="H67" s="16">
        <v>19.6342324636089</v>
      </c>
      <c r="I67" s="16">
        <v>33.448751457330303</v>
      </c>
      <c r="J67" s="16">
        <v>30.752534816377299</v>
      </c>
      <c r="K67" s="16">
        <v>6.9939067038876601</v>
      </c>
      <c r="L67" s="16">
        <v>8.4245858513648404</v>
      </c>
      <c r="M67" s="16">
        <v>14.460388592058299</v>
      </c>
      <c r="N67" s="16">
        <v>22.439122815552999</v>
      </c>
      <c r="O67" s="16">
        <v>24.4433183726645</v>
      </c>
      <c r="P67" s="16">
        <v>20.0560009672026</v>
      </c>
      <c r="Q67" s="16">
        <v>93.543502164497497</v>
      </c>
      <c r="R67" s="16">
        <v>112.88945040828899</v>
      </c>
      <c r="S67" s="16">
        <v>91.582461083035696</v>
      </c>
      <c r="T67" s="16">
        <f t="shared" si="0"/>
        <v>125.24270962665096</v>
      </c>
      <c r="U67" s="16">
        <f t="shared" si="1"/>
        <v>10.025951604576369</v>
      </c>
      <c r="V67" s="21">
        <v>1.4884354769231201</v>
      </c>
      <c r="W67" s="21">
        <v>-2.1544800692671502</v>
      </c>
      <c r="X67" s="21">
        <v>3.64291554619028</v>
      </c>
      <c r="Y67" s="22" t="s">
        <v>3422</v>
      </c>
      <c r="Z67" s="23" t="s">
        <v>3424</v>
      </c>
      <c r="AA67" s="23" t="s">
        <v>3425</v>
      </c>
    </row>
    <row r="68" spans="1:27" x14ac:dyDescent="0.25">
      <c r="A68" s="15" t="s">
        <v>3419</v>
      </c>
      <c r="B68" s="16">
        <v>115.83382958044299</v>
      </c>
      <c r="C68" s="17">
        <v>2.1253779125100198</v>
      </c>
      <c r="D68" s="18">
        <v>0.61611497590416497</v>
      </c>
      <c r="E68" s="18">
        <v>-3.4496449455573899</v>
      </c>
      <c r="F68" s="19">
        <v>5.6132429814359703E-4</v>
      </c>
      <c r="G68" s="20">
        <v>1.01393023004544E-2</v>
      </c>
      <c r="H68" s="16">
        <v>8.4146710558323807</v>
      </c>
      <c r="I68" s="16">
        <v>19.2973566099982</v>
      </c>
      <c r="J68" s="16">
        <v>2.6741334622936801</v>
      </c>
      <c r="K68" s="16">
        <v>11.365098393817499</v>
      </c>
      <c r="L68" s="16">
        <v>8.4245858513648404</v>
      </c>
      <c r="M68" s="16">
        <v>7.2301942960291399</v>
      </c>
      <c r="N68" s="16">
        <v>93.963826790128195</v>
      </c>
      <c r="O68" s="16">
        <v>74.616445558659905</v>
      </c>
      <c r="P68" s="16">
        <v>110.976538685188</v>
      </c>
      <c r="Q68" s="16">
        <v>278.007791479535</v>
      </c>
      <c r="R68" s="16">
        <v>414.48962388715</v>
      </c>
      <c r="S68" s="16">
        <v>360.54568889531998</v>
      </c>
      <c r="T68" s="16">
        <f t="shared" ref="T68:T131" si="2">100*AVERAGE(H68:J68)/AVERAGE(N68:P68)</f>
        <v>10.869404689421524</v>
      </c>
      <c r="U68" s="16">
        <f t="shared" ref="U68:U131" si="3">100*AVERAGE(K68:M68)/AVERAGE(Q68:S68)</f>
        <v>2.5658853309853429</v>
      </c>
      <c r="V68" s="21">
        <v>0.16939323224818301</v>
      </c>
      <c r="W68" s="21">
        <v>-1.91335109160003</v>
      </c>
      <c r="X68" s="21">
        <v>2.0827443238482202</v>
      </c>
      <c r="Y68" s="22" t="s">
        <v>3416</v>
      </c>
      <c r="Z68" s="23" t="s">
        <v>3420</v>
      </c>
      <c r="AA68" s="23" t="s">
        <v>3421</v>
      </c>
    </row>
    <row r="69" spans="1:27" x14ac:dyDescent="0.25">
      <c r="A69" s="15" t="s">
        <v>3415</v>
      </c>
      <c r="B69" s="16">
        <v>209.88684560452501</v>
      </c>
      <c r="C69" s="17">
        <v>2.9115537529076598</v>
      </c>
      <c r="D69" s="18">
        <v>0.33593218164953598</v>
      </c>
      <c r="E69" s="18">
        <v>-8.66708791819525</v>
      </c>
      <c r="F69" s="19">
        <v>4.4331264620427196E-18</v>
      </c>
      <c r="G69" s="20">
        <v>3.06292095806635E-15</v>
      </c>
      <c r="H69" s="16">
        <v>269.26947378663601</v>
      </c>
      <c r="I69" s="16">
        <v>234.14126020131201</v>
      </c>
      <c r="J69" s="16">
        <v>286.132280465424</v>
      </c>
      <c r="K69" s="16">
        <v>139.878134077753</v>
      </c>
      <c r="L69" s="16">
        <v>135.63583220697399</v>
      </c>
      <c r="M69" s="16">
        <v>120.985251220221</v>
      </c>
      <c r="N69" s="16">
        <v>93.963826790128195</v>
      </c>
      <c r="O69" s="16">
        <v>74.616445558659905</v>
      </c>
      <c r="P69" s="16">
        <v>110.976538685188</v>
      </c>
      <c r="Q69" s="16">
        <v>278.007791479535</v>
      </c>
      <c r="R69" s="16">
        <v>414.48962388715</v>
      </c>
      <c r="S69" s="16">
        <v>360.54568889531998</v>
      </c>
      <c r="T69" s="16">
        <f t="shared" si="2"/>
        <v>282.42667797402169</v>
      </c>
      <c r="U69" s="16">
        <f t="shared" si="3"/>
        <v>37.652705373615554</v>
      </c>
      <c r="V69" s="21">
        <v>0.99369984776702402</v>
      </c>
      <c r="W69" s="21">
        <v>-1.91335109160003</v>
      </c>
      <c r="X69" s="21">
        <v>2.90705093936706</v>
      </c>
      <c r="Y69" s="22" t="s">
        <v>3416</v>
      </c>
      <c r="Z69" s="23" t="s">
        <v>3417</v>
      </c>
      <c r="AA69" s="23" t="s">
        <v>3418</v>
      </c>
    </row>
    <row r="70" spans="1:27" x14ac:dyDescent="0.25">
      <c r="A70" s="15" t="s">
        <v>3411</v>
      </c>
      <c r="B70" s="16">
        <v>20.099554970508802</v>
      </c>
      <c r="C70" s="17">
        <v>1.3916382213879099</v>
      </c>
      <c r="D70" s="18">
        <v>0.65354616293815104</v>
      </c>
      <c r="E70" s="18">
        <v>-2.1293648410871402</v>
      </c>
      <c r="F70" s="19">
        <v>3.3224086974486901E-2</v>
      </c>
      <c r="G70" s="20">
        <v>0.166743889289026</v>
      </c>
      <c r="H70" s="16">
        <v>28.0489035194413</v>
      </c>
      <c r="I70" s="16">
        <v>15.437885287998601</v>
      </c>
      <c r="J70" s="16">
        <v>41.449068665551998</v>
      </c>
      <c r="K70" s="16">
        <v>11.365098393817499</v>
      </c>
      <c r="L70" s="16">
        <v>16.0067131175932</v>
      </c>
      <c r="M70" s="16">
        <v>13.9783756389897</v>
      </c>
      <c r="N70" s="16">
        <v>15.426896935692699</v>
      </c>
      <c r="O70" s="16">
        <v>21.870337491331298</v>
      </c>
      <c r="P70" s="16">
        <v>13.3706673114684</v>
      </c>
      <c r="Q70" s="16">
        <v>14.862051745761301</v>
      </c>
      <c r="R70" s="16">
        <v>21.903923213548602</v>
      </c>
      <c r="S70" s="16">
        <v>27.4747383249107</v>
      </c>
      <c r="T70" s="16">
        <f t="shared" si="2"/>
        <v>167.63247452275323</v>
      </c>
      <c r="U70" s="16">
        <f t="shared" si="3"/>
        <v>64.367571647989806</v>
      </c>
      <c r="V70" s="21">
        <v>1.03847988764788</v>
      </c>
      <c r="W70" s="21">
        <v>-0.34241582648369201</v>
      </c>
      <c r="X70" s="21">
        <v>1.3808957141315701</v>
      </c>
      <c r="Y70" s="22" t="s">
        <v>3412</v>
      </c>
      <c r="Z70" s="23" t="s">
        <v>3413</v>
      </c>
      <c r="AA70" s="23" t="s">
        <v>3414</v>
      </c>
    </row>
    <row r="71" spans="1:27" x14ac:dyDescent="0.25">
      <c r="A71" s="15" t="s">
        <v>3407</v>
      </c>
      <c r="B71" s="16">
        <v>7.4031575770963602</v>
      </c>
      <c r="C71" s="17">
        <v>5.8242089959329304</v>
      </c>
      <c r="D71" s="18">
        <v>1.5154035023947099</v>
      </c>
      <c r="E71" s="18">
        <v>-3.8433387455745298</v>
      </c>
      <c r="F71" s="19">
        <v>1.2137175849875E-4</v>
      </c>
      <c r="G71" s="20">
        <v>3.3320968533547398E-3</v>
      </c>
      <c r="H71" s="16">
        <v>2.8048903519441302</v>
      </c>
      <c r="I71" s="16">
        <v>7.7189426439993003</v>
      </c>
      <c r="J71" s="16" t="s">
        <v>13</v>
      </c>
      <c r="K71" s="16">
        <v>4.3711916899297902</v>
      </c>
      <c r="L71" s="16">
        <v>6.73966868109187</v>
      </c>
      <c r="M71" s="16">
        <v>4.8201295306860903</v>
      </c>
      <c r="N71" s="16" t="s">
        <v>13</v>
      </c>
      <c r="O71" s="16" t="s">
        <v>13</v>
      </c>
      <c r="P71" s="16" t="s">
        <v>13</v>
      </c>
      <c r="Q71" s="16">
        <v>23.604435125620899</v>
      </c>
      <c r="R71" s="16">
        <v>18.534088873002698</v>
      </c>
      <c r="S71" s="16">
        <v>20.244544028881599</v>
      </c>
      <c r="T71" s="16" t="e">
        <f t="shared" si="2"/>
        <v>#DIV/0!</v>
      </c>
      <c r="U71" s="16">
        <f t="shared" si="3"/>
        <v>25.537361988486438</v>
      </c>
      <c r="V71" s="21">
        <v>-0.59817565470459699</v>
      </c>
      <c r="W71" s="21" t="s">
        <v>19</v>
      </c>
      <c r="X71" s="21" t="s">
        <v>72</v>
      </c>
      <c r="Y71" s="22" t="s">
        <v>3408</v>
      </c>
      <c r="Z71" s="23" t="s">
        <v>3409</v>
      </c>
      <c r="AA71" s="23" t="s">
        <v>3410</v>
      </c>
    </row>
    <row r="72" spans="1:27" x14ac:dyDescent="0.25">
      <c r="A72" s="15" t="s">
        <v>3395</v>
      </c>
      <c r="B72" s="16">
        <v>41.851166379973101</v>
      </c>
      <c r="C72" s="17">
        <v>2.0972101280045101</v>
      </c>
      <c r="D72" s="18">
        <v>0.63756831594945695</v>
      </c>
      <c r="E72" s="18">
        <v>-3.2893888788707701</v>
      </c>
      <c r="F72" s="19">
        <v>1.0040519412884499E-3</v>
      </c>
      <c r="G72" s="20">
        <v>1.48919403313462E-2</v>
      </c>
      <c r="H72" s="16">
        <v>32.256239047357496</v>
      </c>
      <c r="I72" s="16">
        <v>25.729808813331001</v>
      </c>
      <c r="J72" s="16">
        <v>26.741334622936801</v>
      </c>
      <c r="K72" s="16">
        <v>3.4969533519438301</v>
      </c>
      <c r="L72" s="16">
        <v>12.636878777047301</v>
      </c>
      <c r="M72" s="16">
        <v>4.3381165776174804</v>
      </c>
      <c r="N72" s="16">
        <v>44.878245631105997</v>
      </c>
      <c r="O72" s="16">
        <v>86.194859524658796</v>
      </c>
      <c r="P72" s="16">
        <v>66.853336557342004</v>
      </c>
      <c r="Q72" s="16">
        <v>55.077015293115302</v>
      </c>
      <c r="R72" s="16">
        <v>87.615692854194407</v>
      </c>
      <c r="S72" s="16">
        <v>56.395515509027298</v>
      </c>
      <c r="T72" s="16">
        <f t="shared" si="2"/>
        <v>42.807510583369734</v>
      </c>
      <c r="U72" s="16">
        <f t="shared" si="3"/>
        <v>10.282852662318678</v>
      </c>
      <c r="V72" s="21">
        <v>2.0491798622495301</v>
      </c>
      <c r="W72" s="21">
        <v>-8.4435260385626494E-3</v>
      </c>
      <c r="X72" s="21">
        <v>2.0576233882880999</v>
      </c>
      <c r="Y72" s="22" t="s">
        <v>3392</v>
      </c>
      <c r="Z72" s="23" t="s">
        <v>3396</v>
      </c>
      <c r="AA72" s="23" t="s">
        <v>14</v>
      </c>
    </row>
    <row r="73" spans="1:27" x14ac:dyDescent="0.25">
      <c r="A73" s="15" t="s">
        <v>3391</v>
      </c>
      <c r="B73" s="16">
        <v>35.9630518885428</v>
      </c>
      <c r="C73" s="17">
        <v>1.6550430550961499</v>
      </c>
      <c r="D73" s="18">
        <v>0.83181069267526797</v>
      </c>
      <c r="E73" s="18">
        <v>-1.98968716039607</v>
      </c>
      <c r="F73" s="19">
        <v>4.6625407953180299E-2</v>
      </c>
      <c r="G73" s="20">
        <v>0.20761077193330699</v>
      </c>
      <c r="H73" s="16">
        <v>5.6097807038882497</v>
      </c>
      <c r="I73" s="16">
        <v>6.4324522033327503</v>
      </c>
      <c r="J73" s="16">
        <v>13.3706673114684</v>
      </c>
      <c r="K73" s="16">
        <v>6.1196683659017097</v>
      </c>
      <c r="L73" s="16">
        <v>2.5273757554094498</v>
      </c>
      <c r="M73" s="16">
        <v>0.48201295306860897</v>
      </c>
      <c r="N73" s="16">
        <v>44.878245631105997</v>
      </c>
      <c r="O73" s="16">
        <v>86.194859524658796</v>
      </c>
      <c r="P73" s="16">
        <v>66.853336557342004</v>
      </c>
      <c r="Q73" s="16">
        <v>55.077015293115302</v>
      </c>
      <c r="R73" s="16">
        <v>87.615692854194407</v>
      </c>
      <c r="S73" s="16">
        <v>56.395515509027298</v>
      </c>
      <c r="T73" s="16">
        <f t="shared" si="2"/>
        <v>12.839568073236649</v>
      </c>
      <c r="U73" s="16">
        <f t="shared" si="3"/>
        <v>4.5854329837902439</v>
      </c>
      <c r="V73" s="21">
        <v>1.4770232713706299</v>
      </c>
      <c r="W73" s="21">
        <v>-8.4435260385626494E-3</v>
      </c>
      <c r="X73" s="21">
        <v>1.48546679740919</v>
      </c>
      <c r="Y73" s="22" t="s">
        <v>3392</v>
      </c>
      <c r="Z73" s="23" t="s">
        <v>3393</v>
      </c>
      <c r="AA73" s="23" t="s">
        <v>3394</v>
      </c>
    </row>
    <row r="74" spans="1:27" x14ac:dyDescent="0.25">
      <c r="A74" s="15" t="s">
        <v>3388</v>
      </c>
      <c r="B74" s="16">
        <v>13.426265230357</v>
      </c>
      <c r="C74" s="17">
        <v>3.6081184971416</v>
      </c>
      <c r="D74" s="18">
        <v>1.1686340372174899</v>
      </c>
      <c r="E74" s="18">
        <v>-3.08746654832381</v>
      </c>
      <c r="F74" s="19">
        <v>2.01870490779803E-3</v>
      </c>
      <c r="G74" s="20">
        <v>2.35409117727771E-2</v>
      </c>
      <c r="H74" s="16">
        <v>1.40244517597206</v>
      </c>
      <c r="I74" s="16">
        <v>3.8594713219996502</v>
      </c>
      <c r="J74" s="16">
        <v>1.33706673114684</v>
      </c>
      <c r="K74" s="16">
        <v>0.87423833798595796</v>
      </c>
      <c r="L74" s="16">
        <v>5.0547515108189103</v>
      </c>
      <c r="M74" s="16">
        <v>4.8201295306860903</v>
      </c>
      <c r="N74" s="16">
        <v>2.8048903519441302</v>
      </c>
      <c r="O74" s="16">
        <v>2.5729808813331001</v>
      </c>
      <c r="P74" s="16">
        <v>1.33706673114684</v>
      </c>
      <c r="Q74" s="16">
        <v>34.0952951814524</v>
      </c>
      <c r="R74" s="16">
        <v>58.129642374417401</v>
      </c>
      <c r="S74" s="16">
        <v>44.827204635380603</v>
      </c>
      <c r="T74" s="16">
        <f t="shared" si="2"/>
        <v>98.273182329906078</v>
      </c>
      <c r="U74" s="16">
        <f t="shared" si="3"/>
        <v>7.843087461187598</v>
      </c>
      <c r="V74" s="21">
        <v>-0.70390281565714796</v>
      </c>
      <c r="W74" s="21">
        <v>-4.3512069966782603</v>
      </c>
      <c r="X74" s="21">
        <v>3.6473041810211102</v>
      </c>
      <c r="Y74" s="22" t="s">
        <v>3387</v>
      </c>
      <c r="Z74" s="23" t="s">
        <v>3389</v>
      </c>
      <c r="AA74" s="23" t="s">
        <v>3390</v>
      </c>
    </row>
    <row r="75" spans="1:27" x14ac:dyDescent="0.25">
      <c r="A75" s="15" t="s">
        <v>3383</v>
      </c>
      <c r="B75" s="16">
        <v>35.047285352449997</v>
      </c>
      <c r="C75" s="17">
        <v>1.54004453805922</v>
      </c>
      <c r="D75" s="18">
        <v>0.75687654345097</v>
      </c>
      <c r="E75" s="18">
        <v>-2.0347367762745101</v>
      </c>
      <c r="F75" s="19">
        <v>4.1877365656386403E-2</v>
      </c>
      <c r="G75" s="20">
        <v>0.19473092465344899</v>
      </c>
      <c r="H75" s="16">
        <v>4.2073355279161904</v>
      </c>
      <c r="I75" s="16">
        <v>10.2919235253324</v>
      </c>
      <c r="J75" s="16" t="s">
        <v>13</v>
      </c>
      <c r="K75" s="16">
        <v>6.1196683659017097</v>
      </c>
      <c r="L75" s="16">
        <v>5.0547515108189103</v>
      </c>
      <c r="M75" s="16">
        <v>5.7841554368233101</v>
      </c>
      <c r="N75" s="16">
        <v>36.463574575273597</v>
      </c>
      <c r="O75" s="16">
        <v>16.724375728665098</v>
      </c>
      <c r="P75" s="16">
        <v>36.100801740964698</v>
      </c>
      <c r="Q75" s="16">
        <v>106.657077234287</v>
      </c>
      <c r="R75" s="16">
        <v>97.725195875832199</v>
      </c>
      <c r="S75" s="16">
        <v>95.438564707584604</v>
      </c>
      <c r="T75" s="16">
        <f t="shared" si="2"/>
        <v>24.357926482089649</v>
      </c>
      <c r="U75" s="16">
        <f t="shared" si="3"/>
        <v>5.6562363833613984</v>
      </c>
      <c r="V75" s="21">
        <v>-0.22603579751226099</v>
      </c>
      <c r="W75" s="21">
        <v>-1.74755030381688</v>
      </c>
      <c r="X75" s="21">
        <v>1.52151450630461</v>
      </c>
      <c r="Y75" s="22" t="s">
        <v>3384</v>
      </c>
      <c r="Z75" s="23" t="s">
        <v>3385</v>
      </c>
      <c r="AA75" s="23" t="s">
        <v>3386</v>
      </c>
    </row>
    <row r="76" spans="1:27" x14ac:dyDescent="0.25">
      <c r="A76" s="15" t="s">
        <v>3380</v>
      </c>
      <c r="B76" s="16">
        <v>26.683342264762501</v>
      </c>
      <c r="C76" s="17">
        <v>2.4769385278360301</v>
      </c>
      <c r="D76" s="18">
        <v>1.0371274996283499</v>
      </c>
      <c r="E76" s="18">
        <v>-2.3882681046675902</v>
      </c>
      <c r="F76" s="19">
        <v>1.6927987608737E-2</v>
      </c>
      <c r="G76" s="20">
        <v>0.103885969847549</v>
      </c>
      <c r="H76" s="16">
        <v>2.8048903519441302</v>
      </c>
      <c r="I76" s="16">
        <v>25.729808813331001</v>
      </c>
      <c r="J76" s="16">
        <v>20.0560009672026</v>
      </c>
      <c r="K76" s="16" t="s">
        <v>13</v>
      </c>
      <c r="L76" s="16">
        <v>10.109503021637799</v>
      </c>
      <c r="M76" s="16">
        <v>2.41006476534305</v>
      </c>
      <c r="N76" s="16">
        <v>25.244013167497101</v>
      </c>
      <c r="O76" s="16">
        <v>33.448751457330303</v>
      </c>
      <c r="P76" s="16">
        <v>49.4714690524331</v>
      </c>
      <c r="Q76" s="16">
        <v>44.586155237283897</v>
      </c>
      <c r="R76" s="16">
        <v>51.389973693325501</v>
      </c>
      <c r="S76" s="16">
        <v>54.949476649821399</v>
      </c>
      <c r="T76" s="16">
        <f t="shared" si="2"/>
        <v>44.923075290730807</v>
      </c>
      <c r="U76" s="16">
        <f t="shared" si="3"/>
        <v>12.442787032889154</v>
      </c>
      <c r="V76" s="21">
        <v>1.95649546310197</v>
      </c>
      <c r="W76" s="21">
        <v>-0.48061406324980899</v>
      </c>
      <c r="X76" s="21">
        <v>2.4371095263517799</v>
      </c>
      <c r="Y76" s="22" t="s">
        <v>3381</v>
      </c>
      <c r="Z76" s="23" t="s">
        <v>3382</v>
      </c>
      <c r="AA76" s="23" t="s">
        <v>14</v>
      </c>
    </row>
    <row r="77" spans="1:27" x14ac:dyDescent="0.25">
      <c r="A77" s="15" t="s">
        <v>3366</v>
      </c>
      <c r="B77" s="16">
        <v>7.8061677354205798</v>
      </c>
      <c r="C77" s="17">
        <v>6.5037397531636802</v>
      </c>
      <c r="D77" s="18">
        <v>1.41761767110355</v>
      </c>
      <c r="E77" s="18">
        <v>-4.5877953454832401</v>
      </c>
      <c r="F77" s="19">
        <v>4.4795144387212597E-6</v>
      </c>
      <c r="G77" s="20">
        <v>2.5265070892134702E-4</v>
      </c>
      <c r="H77" s="16">
        <v>21.036677639580901</v>
      </c>
      <c r="I77" s="16">
        <v>11.5784139659989</v>
      </c>
      <c r="J77" s="16">
        <v>14.707734042615201</v>
      </c>
      <c r="K77" s="16">
        <v>3.4969533519438301</v>
      </c>
      <c r="L77" s="16">
        <v>5.8972100959553897</v>
      </c>
      <c r="M77" s="16">
        <v>9.1582461083035707</v>
      </c>
      <c r="N77" s="16" t="s">
        <v>13</v>
      </c>
      <c r="O77" s="16" t="s">
        <v>13</v>
      </c>
      <c r="P77" s="16" t="s">
        <v>13</v>
      </c>
      <c r="Q77" s="16">
        <v>9.6166217178455398</v>
      </c>
      <c r="R77" s="16">
        <v>10.951961606774301</v>
      </c>
      <c r="S77" s="16">
        <v>7.2301942960291399</v>
      </c>
      <c r="T77" s="16" t="e">
        <f t="shared" si="2"/>
        <v>#DIV/0!</v>
      </c>
      <c r="U77" s="16">
        <f t="shared" si="3"/>
        <v>66.738220685006041</v>
      </c>
      <c r="V77" s="21">
        <v>1.35092964578412</v>
      </c>
      <c r="W77" s="21" t="s">
        <v>19</v>
      </c>
      <c r="X77" s="21" t="s">
        <v>72</v>
      </c>
      <c r="Y77" s="22" t="s">
        <v>3367</v>
      </c>
      <c r="Z77" s="23" t="s">
        <v>3368</v>
      </c>
      <c r="AA77" s="23" t="s">
        <v>3369</v>
      </c>
    </row>
    <row r="78" spans="1:27" x14ac:dyDescent="0.25">
      <c r="A78" s="15" t="s">
        <v>3353</v>
      </c>
      <c r="B78" s="16">
        <v>69.078111443696301</v>
      </c>
      <c r="C78" s="17">
        <v>1.60782659738341</v>
      </c>
      <c r="D78" s="18">
        <v>0.58579141914269905</v>
      </c>
      <c r="E78" s="18">
        <v>-2.7447083464220898</v>
      </c>
      <c r="F78" s="19">
        <v>6.0564696344495798E-3</v>
      </c>
      <c r="G78" s="20">
        <v>5.1343752289592502E-2</v>
      </c>
      <c r="H78" s="16">
        <v>14.0244517597206</v>
      </c>
      <c r="I78" s="16">
        <v>9.0054330846658495</v>
      </c>
      <c r="J78" s="16">
        <v>13.3706673114684</v>
      </c>
      <c r="K78" s="16">
        <v>5.2454300279157504</v>
      </c>
      <c r="L78" s="16">
        <v>8.4245858513648404</v>
      </c>
      <c r="M78" s="16">
        <v>3.85610362454887</v>
      </c>
      <c r="N78" s="16">
        <v>122.01273030957</v>
      </c>
      <c r="O78" s="16">
        <v>127.362553625988</v>
      </c>
      <c r="P78" s="16">
        <v>72.201603481929396</v>
      </c>
      <c r="Q78" s="16">
        <v>142.50084909171099</v>
      </c>
      <c r="R78" s="16">
        <v>163.43696551647801</v>
      </c>
      <c r="S78" s="16">
        <v>147.495963638994</v>
      </c>
      <c r="T78" s="16">
        <f t="shared" si="2"/>
        <v>11.319393146746213</v>
      </c>
      <c r="U78" s="16">
        <f t="shared" si="3"/>
        <v>3.8651993619838678</v>
      </c>
      <c r="V78" s="21">
        <v>1.05445373345386</v>
      </c>
      <c r="W78" s="21">
        <v>-0.49572814775802299</v>
      </c>
      <c r="X78" s="21">
        <v>1.5501818812118799</v>
      </c>
      <c r="Y78" s="22" t="s">
        <v>3354</v>
      </c>
      <c r="Z78" s="23" t="s">
        <v>3355</v>
      </c>
      <c r="AA78" s="23" t="s">
        <v>3356</v>
      </c>
    </row>
    <row r="79" spans="1:27" x14ac:dyDescent="0.25">
      <c r="A79" s="15" t="s">
        <v>3350</v>
      </c>
      <c r="B79" s="16">
        <v>87.485875321584501</v>
      </c>
      <c r="C79" s="17">
        <v>2.1672773785519701</v>
      </c>
      <c r="D79" s="18">
        <v>0.71773024640379501</v>
      </c>
      <c r="E79" s="18">
        <v>-3.01962664860672</v>
      </c>
      <c r="F79" s="19">
        <v>2.5308645457935699E-3</v>
      </c>
      <c r="G79" s="20">
        <v>2.70753521924832E-2</v>
      </c>
      <c r="H79" s="16">
        <v>2.8048903519441302</v>
      </c>
      <c r="I79" s="16">
        <v>7.7189426439993003</v>
      </c>
      <c r="J79" s="16">
        <v>2.6741334622936801</v>
      </c>
      <c r="K79" s="16">
        <v>2.6227150139578699</v>
      </c>
      <c r="L79" s="16">
        <v>5.8972100959553897</v>
      </c>
      <c r="M79" s="16">
        <v>8.1942202021663508</v>
      </c>
      <c r="N79" s="16">
        <v>32.256239047357496</v>
      </c>
      <c r="O79" s="16">
        <v>55.319088948661602</v>
      </c>
      <c r="P79" s="16">
        <v>58.830936170461001</v>
      </c>
      <c r="Q79" s="16">
        <v>322.59394671681798</v>
      </c>
      <c r="R79" s="16">
        <v>304.12754923427099</v>
      </c>
      <c r="S79" s="16">
        <v>246.79063197112799</v>
      </c>
      <c r="T79" s="16">
        <f t="shared" si="2"/>
        <v>9.0146186936575088</v>
      </c>
      <c r="U79" s="16">
        <f t="shared" si="3"/>
        <v>1.9134417002127697</v>
      </c>
      <c r="V79" s="21">
        <v>-0.34075392740410099</v>
      </c>
      <c r="W79" s="21">
        <v>-2.5768504514218198</v>
      </c>
      <c r="X79" s="21">
        <v>2.2360965240177202</v>
      </c>
      <c r="Y79" s="22" t="s">
        <v>3349</v>
      </c>
      <c r="Z79" s="23" t="s">
        <v>3351</v>
      </c>
      <c r="AA79" s="23" t="s">
        <v>3352</v>
      </c>
    </row>
    <row r="80" spans="1:27" x14ac:dyDescent="0.25">
      <c r="A80" s="15" t="s">
        <v>3345</v>
      </c>
      <c r="B80" s="16">
        <v>37.801671709862397</v>
      </c>
      <c r="C80" s="17">
        <v>1.8657898349908</v>
      </c>
      <c r="D80" s="18">
        <v>0.58614608735819895</v>
      </c>
      <c r="E80" s="18">
        <v>-3.1831481523659901</v>
      </c>
      <c r="F80" s="19">
        <v>1.4568305160681701E-3</v>
      </c>
      <c r="G80" s="20">
        <v>1.91116800770905E-2</v>
      </c>
      <c r="H80" s="16">
        <v>9.8171162318044392</v>
      </c>
      <c r="I80" s="16">
        <v>11.5784139659989</v>
      </c>
      <c r="J80" s="16">
        <v>14.707734042615201</v>
      </c>
      <c r="K80" s="16">
        <v>6.1196683659017097</v>
      </c>
      <c r="L80" s="16">
        <v>3.3698343405459399</v>
      </c>
      <c r="M80" s="16">
        <v>4.3381165776174804</v>
      </c>
      <c r="N80" s="16">
        <v>47.6831359830501</v>
      </c>
      <c r="O80" s="16">
        <v>60.465050711327798</v>
      </c>
      <c r="P80" s="16">
        <v>61.505069632754598</v>
      </c>
      <c r="Q80" s="16">
        <v>65.567875348946799</v>
      </c>
      <c r="R80" s="16">
        <v>91.827985779876798</v>
      </c>
      <c r="S80" s="16">
        <v>76.640059537908897</v>
      </c>
      <c r="T80" s="16">
        <f t="shared" si="2"/>
        <v>21.280619672163976</v>
      </c>
      <c r="U80" s="16">
        <f t="shared" si="3"/>
        <v>5.9083320392324232</v>
      </c>
      <c r="V80" s="21">
        <v>1.3845764953069599</v>
      </c>
      <c r="W80" s="21">
        <v>-0.464140855352279</v>
      </c>
      <c r="X80" s="21">
        <v>1.84871735065924</v>
      </c>
      <c r="Y80" s="22" t="s">
        <v>3346</v>
      </c>
      <c r="Z80" s="23" t="s">
        <v>3347</v>
      </c>
      <c r="AA80" s="23" t="s">
        <v>3348</v>
      </c>
    </row>
    <row r="81" spans="1:27" x14ac:dyDescent="0.25">
      <c r="A81" s="15" t="s">
        <v>3342</v>
      </c>
      <c r="B81" s="16">
        <v>19.984791288272898</v>
      </c>
      <c r="C81" s="17">
        <v>2.7440652791767302</v>
      </c>
      <c r="D81" s="18">
        <v>0.70234765400983301</v>
      </c>
      <c r="E81" s="18">
        <v>-3.9069900262503299</v>
      </c>
      <c r="F81" s="19">
        <v>9.3453009572893803E-5</v>
      </c>
      <c r="G81" s="20">
        <v>2.7573626418820698E-3</v>
      </c>
      <c r="H81" s="16">
        <v>12.6220065837486</v>
      </c>
      <c r="I81" s="16">
        <v>15.437885287998601</v>
      </c>
      <c r="J81" s="16">
        <v>10.696533849174701</v>
      </c>
      <c r="K81" s="16">
        <v>16.6105284217332</v>
      </c>
      <c r="L81" s="16">
        <v>11.794420191910801</v>
      </c>
      <c r="M81" s="16">
        <v>6.74818134296053</v>
      </c>
      <c r="N81" s="16">
        <v>12.6220065837486</v>
      </c>
      <c r="O81" s="16">
        <v>6.4324522033327503</v>
      </c>
      <c r="P81" s="16">
        <v>5.3482669245873602</v>
      </c>
      <c r="Q81" s="16">
        <v>43.711916899297897</v>
      </c>
      <c r="R81" s="16">
        <v>43.807846427097203</v>
      </c>
      <c r="S81" s="16">
        <v>53.985450743684197</v>
      </c>
      <c r="T81" s="16">
        <f t="shared" si="2"/>
        <v>158.82006862204597</v>
      </c>
      <c r="U81" s="16">
        <f t="shared" si="3"/>
        <v>24.842285980497675</v>
      </c>
      <c r="V81" s="21">
        <v>0.140782376160978</v>
      </c>
      <c r="W81" s="21">
        <v>-2.5357410066670001</v>
      </c>
      <c r="X81" s="21">
        <v>2.6765233828279702</v>
      </c>
      <c r="Y81" s="22" t="s">
        <v>3343</v>
      </c>
      <c r="Z81" s="23" t="s">
        <v>3344</v>
      </c>
      <c r="AA81" s="23" t="s">
        <v>14</v>
      </c>
    </row>
    <row r="82" spans="1:27" x14ac:dyDescent="0.25">
      <c r="A82" s="15" t="s">
        <v>3338</v>
      </c>
      <c r="B82" s="16">
        <v>25.307296934144901</v>
      </c>
      <c r="C82" s="17">
        <v>2.3723122535360299</v>
      </c>
      <c r="D82" s="18">
        <v>0.83655994316375104</v>
      </c>
      <c r="E82" s="18">
        <v>-2.8357947005737301</v>
      </c>
      <c r="F82" s="19">
        <v>4.5711819908066196E-3</v>
      </c>
      <c r="G82" s="20">
        <v>4.2122462644947602E-2</v>
      </c>
      <c r="H82" s="16">
        <v>37.866019751245702</v>
      </c>
      <c r="I82" s="16">
        <v>99.059763931324298</v>
      </c>
      <c r="J82" s="16">
        <v>40.1120019344052</v>
      </c>
      <c r="K82" s="16">
        <v>10.490860055831501</v>
      </c>
      <c r="L82" s="16">
        <v>21.903923213548602</v>
      </c>
      <c r="M82" s="16">
        <v>13.496362685921101</v>
      </c>
      <c r="N82" s="16">
        <v>7.0122258798603196</v>
      </c>
      <c r="O82" s="16">
        <v>21.870337491331298</v>
      </c>
      <c r="P82" s="16">
        <v>5.3482669245873602</v>
      </c>
      <c r="Q82" s="16">
        <v>14.862051745761301</v>
      </c>
      <c r="R82" s="16">
        <v>21.0614646284121</v>
      </c>
      <c r="S82" s="16">
        <v>10.6042849675094</v>
      </c>
      <c r="T82" s="16">
        <f t="shared" si="2"/>
        <v>517.18811401079529</v>
      </c>
      <c r="U82" s="16">
        <f t="shared" si="3"/>
        <v>98.631666728229334</v>
      </c>
      <c r="V82" s="21">
        <v>1.9477695730943201</v>
      </c>
      <c r="W82" s="21">
        <v>-0.442796728074906</v>
      </c>
      <c r="X82" s="21">
        <v>2.3905663011692302</v>
      </c>
      <c r="Y82" s="22" t="s">
        <v>3339</v>
      </c>
      <c r="Z82" s="23" t="s">
        <v>3340</v>
      </c>
      <c r="AA82" s="23" t="s">
        <v>3341</v>
      </c>
    </row>
    <row r="83" spans="1:27" x14ac:dyDescent="0.25">
      <c r="A83" s="15" t="s">
        <v>3334</v>
      </c>
      <c r="B83" s="16">
        <v>6.1543233441598701</v>
      </c>
      <c r="C83" s="17">
        <v>3.4542816594410199</v>
      </c>
      <c r="D83" s="18">
        <v>1.1466806658947899</v>
      </c>
      <c r="E83" s="18">
        <v>-3.0124181580628</v>
      </c>
      <c r="F83" s="19">
        <v>2.5917531150687202E-3</v>
      </c>
      <c r="G83" s="20">
        <v>2.76198265771656E-2</v>
      </c>
      <c r="H83" s="16">
        <v>5.6097807038882497</v>
      </c>
      <c r="I83" s="16">
        <v>2.5729808813331001</v>
      </c>
      <c r="J83" s="16">
        <v>12.0336005803216</v>
      </c>
      <c r="K83" s="16">
        <v>1.7484766759719199</v>
      </c>
      <c r="L83" s="16">
        <v>3.3698343405459399</v>
      </c>
      <c r="M83" s="16">
        <v>3.3740906714802601</v>
      </c>
      <c r="N83" s="16" t="s">
        <v>13</v>
      </c>
      <c r="O83" s="16">
        <v>5.1459617626662002</v>
      </c>
      <c r="P83" s="16">
        <v>2.6741334622936801</v>
      </c>
      <c r="Q83" s="16">
        <v>13.1135750697894</v>
      </c>
      <c r="R83" s="16">
        <v>9.2670444365013296</v>
      </c>
      <c r="S83" s="16">
        <v>14.9424015451269</v>
      </c>
      <c r="T83" s="16">
        <f t="shared" si="2"/>
        <v>172.3454048745011</v>
      </c>
      <c r="U83" s="16">
        <f t="shared" si="3"/>
        <v>22.753789614990335</v>
      </c>
      <c r="V83" s="21">
        <v>1.2512788977498199</v>
      </c>
      <c r="W83" s="21">
        <v>-2.2548076871396701</v>
      </c>
      <c r="X83" s="21">
        <v>3.50608658488949</v>
      </c>
      <c r="Y83" s="22" t="s">
        <v>3335</v>
      </c>
      <c r="Z83" s="23" t="s">
        <v>3336</v>
      </c>
      <c r="AA83" s="23" t="s">
        <v>3337</v>
      </c>
    </row>
    <row r="84" spans="1:27" x14ac:dyDescent="0.25">
      <c r="A84" s="15" t="s">
        <v>3321</v>
      </c>
      <c r="B84" s="16">
        <v>19.1126920614863</v>
      </c>
      <c r="C84" s="17">
        <v>3.1037787706904201</v>
      </c>
      <c r="D84" s="18">
        <v>0.840946775817906</v>
      </c>
      <c r="E84" s="18">
        <v>-3.6908147577730799</v>
      </c>
      <c r="F84" s="19">
        <v>2.2353688991721401E-4</v>
      </c>
      <c r="G84" s="20">
        <v>5.2639875774242104E-3</v>
      </c>
      <c r="H84" s="16">
        <v>4.2073355279161904</v>
      </c>
      <c r="I84" s="16">
        <v>15.437885287998601</v>
      </c>
      <c r="J84" s="16">
        <v>9.3594671180278795</v>
      </c>
      <c r="K84" s="16">
        <v>1.7484766759719199</v>
      </c>
      <c r="L84" s="16">
        <v>8.4245858513648404</v>
      </c>
      <c r="M84" s="16">
        <v>2.41006476534305</v>
      </c>
      <c r="N84" s="16">
        <v>8.4146710558323807</v>
      </c>
      <c r="O84" s="16">
        <v>16.724375728665098</v>
      </c>
      <c r="P84" s="16">
        <v>16.044800773762098</v>
      </c>
      <c r="Q84" s="16">
        <v>37.592248533396202</v>
      </c>
      <c r="R84" s="16">
        <v>53.074890863598498</v>
      </c>
      <c r="S84" s="16">
        <v>55.913502555958701</v>
      </c>
      <c r="T84" s="16">
        <f t="shared" si="2"/>
        <v>70.42733900204928</v>
      </c>
      <c r="U84" s="16">
        <f t="shared" si="3"/>
        <v>8.5844400222496624</v>
      </c>
      <c r="V84" s="21">
        <v>1.2047955765192799</v>
      </c>
      <c r="W84" s="21">
        <v>-1.8315440640979901</v>
      </c>
      <c r="X84" s="21">
        <v>3.03633964061726</v>
      </c>
      <c r="Y84" s="22" t="s">
        <v>3320</v>
      </c>
      <c r="Z84" s="23" t="s">
        <v>3322</v>
      </c>
      <c r="AA84" s="23" t="s">
        <v>3323</v>
      </c>
    </row>
    <row r="85" spans="1:27" x14ac:dyDescent="0.25">
      <c r="A85" s="15" t="s">
        <v>3317</v>
      </c>
      <c r="B85" s="16">
        <v>54.335674696699101</v>
      </c>
      <c r="C85" s="17">
        <v>1.8609866573967999</v>
      </c>
      <c r="D85" s="18">
        <v>0.668482900388915</v>
      </c>
      <c r="E85" s="18">
        <v>-2.7838956782800302</v>
      </c>
      <c r="F85" s="19">
        <v>5.3710306235551404E-3</v>
      </c>
      <c r="G85" s="20">
        <v>4.7273051910717297E-2</v>
      </c>
      <c r="H85" s="16">
        <v>4.2073355279161904</v>
      </c>
      <c r="I85" s="16">
        <v>9.0054330846658495</v>
      </c>
      <c r="J85" s="16">
        <v>13.3706673114684</v>
      </c>
      <c r="K85" s="16">
        <v>7.8681450418736203</v>
      </c>
      <c r="L85" s="16">
        <v>5.0547515108189103</v>
      </c>
      <c r="M85" s="16">
        <v>3.3740906714802601</v>
      </c>
      <c r="N85" s="16">
        <v>46.280690807078102</v>
      </c>
      <c r="O85" s="16">
        <v>70.756974236660199</v>
      </c>
      <c r="P85" s="16">
        <v>78.886937137663594</v>
      </c>
      <c r="Q85" s="16">
        <v>102.285885544357</v>
      </c>
      <c r="R85" s="16">
        <v>160.06713117593199</v>
      </c>
      <c r="S85" s="16">
        <v>150.87005431047501</v>
      </c>
      <c r="T85" s="16">
        <f t="shared" si="2"/>
        <v>13.568196963563299</v>
      </c>
      <c r="U85" s="16">
        <f t="shared" si="3"/>
        <v>3.9438715712365195</v>
      </c>
      <c r="V85" s="21">
        <v>0.70592230347076801</v>
      </c>
      <c r="W85" s="21">
        <v>-1.0766222371876999</v>
      </c>
      <c r="X85" s="21">
        <v>1.7825445406584699</v>
      </c>
      <c r="Y85" s="22" t="s">
        <v>3316</v>
      </c>
      <c r="Z85" s="23" t="s">
        <v>3318</v>
      </c>
      <c r="AA85" s="23" t="s">
        <v>3319</v>
      </c>
    </row>
    <row r="86" spans="1:27" x14ac:dyDescent="0.25">
      <c r="A86" s="15" t="s">
        <v>3313</v>
      </c>
      <c r="B86" s="16">
        <v>63.126398910250899</v>
      </c>
      <c r="C86" s="17">
        <v>0.88318867292334202</v>
      </c>
      <c r="D86" s="18">
        <v>0.38144475594240901</v>
      </c>
      <c r="E86" s="18">
        <v>-2.3153776770146202</v>
      </c>
      <c r="F86" s="19">
        <v>2.0592272092129799E-2</v>
      </c>
      <c r="G86" s="20">
        <v>0.11831637416205699</v>
      </c>
      <c r="H86" s="16">
        <v>96.768717142072404</v>
      </c>
      <c r="I86" s="16">
        <v>79.762407321326094</v>
      </c>
      <c r="J86" s="16">
        <v>106.965338491747</v>
      </c>
      <c r="K86" s="16">
        <v>49.8315852651996</v>
      </c>
      <c r="L86" s="16">
        <v>47.177680767643103</v>
      </c>
      <c r="M86" s="16">
        <v>52.0573989314098</v>
      </c>
      <c r="N86" s="16">
        <v>68.719813622631094</v>
      </c>
      <c r="O86" s="16">
        <v>51.459617626662002</v>
      </c>
      <c r="P86" s="16">
        <v>44.123202127845701</v>
      </c>
      <c r="Q86" s="16">
        <v>54.202776955129401</v>
      </c>
      <c r="R86" s="16">
        <v>60.657018129826902</v>
      </c>
      <c r="S86" s="16">
        <v>45.791230541517898</v>
      </c>
      <c r="T86" s="16">
        <f t="shared" si="2"/>
        <v>172.54529469677473</v>
      </c>
      <c r="U86" s="16">
        <f t="shared" si="3"/>
        <v>92.789115029270832</v>
      </c>
      <c r="V86" s="21">
        <v>0.92737306450516699</v>
      </c>
      <c r="W86" s="21">
        <v>3.2425412138334699E-2</v>
      </c>
      <c r="X86" s="21">
        <v>0.89494765236683205</v>
      </c>
      <c r="Y86" s="22" t="s">
        <v>3314</v>
      </c>
      <c r="Z86" s="23" t="s">
        <v>3315</v>
      </c>
      <c r="AA86" s="23" t="s">
        <v>14</v>
      </c>
    </row>
    <row r="87" spans="1:27" x14ac:dyDescent="0.25">
      <c r="A87" s="15" t="s">
        <v>3294</v>
      </c>
      <c r="B87" s="16">
        <v>99.095726790433304</v>
      </c>
      <c r="C87" s="17">
        <v>2.57766514895079</v>
      </c>
      <c r="D87" s="18">
        <v>0.67867968746816598</v>
      </c>
      <c r="E87" s="18">
        <v>-3.79805848995841</v>
      </c>
      <c r="F87" s="19">
        <v>1.4583391504727601E-4</v>
      </c>
      <c r="G87" s="20">
        <v>3.7784655926780199E-3</v>
      </c>
      <c r="H87" s="16">
        <v>5.6097807038882497</v>
      </c>
      <c r="I87" s="16">
        <v>18.010866169331699</v>
      </c>
      <c r="J87" s="16">
        <v>8.0224003868810403</v>
      </c>
      <c r="K87" s="16">
        <v>0.87423833798595796</v>
      </c>
      <c r="L87" s="16">
        <v>3.3698343405459399</v>
      </c>
      <c r="M87" s="16">
        <v>4.3381165776174804</v>
      </c>
      <c r="N87" s="16">
        <v>186.525208404284</v>
      </c>
      <c r="O87" s="16">
        <v>129.93553450732199</v>
      </c>
      <c r="P87" s="16">
        <v>104.29120502945401</v>
      </c>
      <c r="Q87" s="16">
        <v>254.40335635391401</v>
      </c>
      <c r="R87" s="16">
        <v>230.833652327397</v>
      </c>
      <c r="S87" s="16">
        <v>242.93452834657899</v>
      </c>
      <c r="T87" s="16">
        <f t="shared" si="2"/>
        <v>7.5205943584921036</v>
      </c>
      <c r="U87" s="16">
        <f t="shared" si="3"/>
        <v>1.1785944409717661</v>
      </c>
      <c r="V87" s="21">
        <v>1.8824709184645101</v>
      </c>
      <c r="W87" s="21">
        <v>-0.79130839865133595</v>
      </c>
      <c r="X87" s="21">
        <v>2.6737793171158502</v>
      </c>
      <c r="Y87" s="22" t="s">
        <v>3295</v>
      </c>
      <c r="Z87" s="23" t="s">
        <v>3296</v>
      </c>
      <c r="AA87" s="23" t="s">
        <v>3297</v>
      </c>
    </row>
    <row r="88" spans="1:27" x14ac:dyDescent="0.25">
      <c r="A88" s="15" t="s">
        <v>3292</v>
      </c>
      <c r="B88" s="16">
        <v>20.4306469724817</v>
      </c>
      <c r="C88" s="17">
        <v>2.3752102460022901</v>
      </c>
      <c r="D88" s="18">
        <v>0.84691190457612797</v>
      </c>
      <c r="E88" s="18">
        <v>-2.8045540901813899</v>
      </c>
      <c r="F88" s="19">
        <v>5.03862325973736E-3</v>
      </c>
      <c r="G88" s="20">
        <v>4.4956333445636001E-2</v>
      </c>
      <c r="H88" s="16" t="s">
        <v>13</v>
      </c>
      <c r="I88" s="16">
        <v>12.864904406665501</v>
      </c>
      <c r="J88" s="16">
        <v>8.0224003868810403</v>
      </c>
      <c r="K88" s="16">
        <v>4.3711916899297902</v>
      </c>
      <c r="L88" s="16">
        <v>11.794420191910801</v>
      </c>
      <c r="M88" s="16">
        <v>5.7841554368233101</v>
      </c>
      <c r="N88" s="16">
        <v>7.0122258798603196</v>
      </c>
      <c r="O88" s="16">
        <v>10.2919235253324</v>
      </c>
      <c r="P88" s="16">
        <v>14.707734042615201</v>
      </c>
      <c r="Q88" s="16">
        <v>55.077015293115302</v>
      </c>
      <c r="R88" s="16">
        <v>63.184393885236297</v>
      </c>
      <c r="S88" s="16">
        <v>52.0573989314098</v>
      </c>
      <c r="T88" s="16">
        <f t="shared" si="2"/>
        <v>97.872895362129228</v>
      </c>
      <c r="U88" s="16">
        <f t="shared" si="3"/>
        <v>12.88745944283408</v>
      </c>
      <c r="V88" s="21">
        <v>-7.1579301010497698E-2</v>
      </c>
      <c r="W88" s="21">
        <v>-2.4115582922178902</v>
      </c>
      <c r="X88" s="21">
        <v>2.3399789912073898</v>
      </c>
      <c r="Y88" s="22" t="s">
        <v>3291</v>
      </c>
      <c r="Z88" s="23" t="s">
        <v>3293</v>
      </c>
      <c r="AA88" s="23" t="s">
        <v>14</v>
      </c>
    </row>
    <row r="89" spans="1:27" x14ac:dyDescent="0.25">
      <c r="A89" s="15" t="s">
        <v>3282</v>
      </c>
      <c r="B89" s="16">
        <v>11.233096938637001</v>
      </c>
      <c r="C89" s="17">
        <v>2.3716509954862</v>
      </c>
      <c r="D89" s="18">
        <v>1.14696705075145</v>
      </c>
      <c r="E89" s="18">
        <v>-2.0677586107921502</v>
      </c>
      <c r="F89" s="19">
        <v>3.8662727454912699E-2</v>
      </c>
      <c r="G89" s="20">
        <v>0.18446941562087801</v>
      </c>
      <c r="H89" s="16">
        <v>28.0489035194413</v>
      </c>
      <c r="I89" s="16">
        <v>6.4324522033327503</v>
      </c>
      <c r="J89" s="16">
        <v>1.33706673114684</v>
      </c>
      <c r="K89" s="16">
        <v>5.2454300279157504</v>
      </c>
      <c r="L89" s="16">
        <v>1.6849171702729699</v>
      </c>
      <c r="M89" s="16">
        <v>1.44603885920583</v>
      </c>
      <c r="N89" s="16">
        <v>19.6342324636089</v>
      </c>
      <c r="O89" s="16">
        <v>14.151394847332</v>
      </c>
      <c r="P89" s="16">
        <v>8.0224003868810403</v>
      </c>
      <c r="Q89" s="16">
        <v>17.4847667597192</v>
      </c>
      <c r="R89" s="16">
        <v>16.849171702729699</v>
      </c>
      <c r="S89" s="16">
        <v>14.460388592058299</v>
      </c>
      <c r="T89" s="16">
        <f t="shared" si="2"/>
        <v>85.673552248882856</v>
      </c>
      <c r="U89" s="16">
        <f t="shared" si="3"/>
        <v>17.166721139605944</v>
      </c>
      <c r="V89" s="21">
        <v>2.0963019573301098</v>
      </c>
      <c r="W89" s="21">
        <v>-0.22293344079569399</v>
      </c>
      <c r="X89" s="21">
        <v>2.3192353981257998</v>
      </c>
      <c r="Y89" s="22" t="s">
        <v>3281</v>
      </c>
      <c r="Z89" s="23" t="s">
        <v>3283</v>
      </c>
      <c r="AA89" s="23" t="s">
        <v>3284</v>
      </c>
    </row>
    <row r="90" spans="1:27" x14ac:dyDescent="0.25">
      <c r="A90" s="15" t="s">
        <v>3274</v>
      </c>
      <c r="B90" s="16">
        <v>14.0545229295223</v>
      </c>
      <c r="C90" s="17">
        <v>4.7530414941068599</v>
      </c>
      <c r="D90" s="18">
        <v>1.4515619859522599</v>
      </c>
      <c r="E90" s="18">
        <v>-3.2744323288328299</v>
      </c>
      <c r="F90" s="19">
        <v>1.0587449409283499E-3</v>
      </c>
      <c r="G90" s="20">
        <v>1.54543209599242E-2</v>
      </c>
      <c r="H90" s="16">
        <v>4.2073355279161904</v>
      </c>
      <c r="I90" s="16">
        <v>11.5784139659989</v>
      </c>
      <c r="J90" s="16">
        <v>4.0112001934405201</v>
      </c>
      <c r="K90" s="16">
        <v>6.1196683659017097</v>
      </c>
      <c r="L90" s="16">
        <v>17.6916302878662</v>
      </c>
      <c r="M90" s="16">
        <v>25.546686512636299</v>
      </c>
      <c r="N90" s="16">
        <v>1.40244517597206</v>
      </c>
      <c r="O90" s="16" t="s">
        <v>13</v>
      </c>
      <c r="P90" s="16" t="s">
        <v>13</v>
      </c>
      <c r="Q90" s="16">
        <v>32.3468185054804</v>
      </c>
      <c r="R90" s="16">
        <v>35.383260575732301</v>
      </c>
      <c r="S90" s="16">
        <v>30.366816043322402</v>
      </c>
      <c r="T90" s="16">
        <f t="shared" si="2"/>
        <v>470.53413154240866</v>
      </c>
      <c r="U90" s="16">
        <f t="shared" si="3"/>
        <v>50.315542712889837</v>
      </c>
      <c r="V90" s="21">
        <v>-1.31800534661399</v>
      </c>
      <c r="W90" s="21">
        <v>-6.1281911946863001</v>
      </c>
      <c r="X90" s="21">
        <v>4.8101858480723099</v>
      </c>
      <c r="Y90" s="22" t="s">
        <v>3275</v>
      </c>
      <c r="Z90" s="23" t="s">
        <v>3276</v>
      </c>
      <c r="AA90" s="23" t="s">
        <v>3277</v>
      </c>
    </row>
    <row r="91" spans="1:27" x14ac:dyDescent="0.25">
      <c r="A91" s="15" t="s">
        <v>3264</v>
      </c>
      <c r="B91" s="16">
        <v>70.0726011018767</v>
      </c>
      <c r="C91" s="17">
        <v>1.5671278025984099</v>
      </c>
      <c r="D91" s="18">
        <v>0.53625667052838699</v>
      </c>
      <c r="E91" s="18">
        <v>-2.9223464969755599</v>
      </c>
      <c r="F91" s="19">
        <v>3.4740481903782899E-3</v>
      </c>
      <c r="G91" s="20">
        <v>3.41676554524631E-2</v>
      </c>
      <c r="H91" s="16">
        <v>19.6342324636089</v>
      </c>
      <c r="I91" s="16">
        <v>18.010866169331699</v>
      </c>
      <c r="J91" s="16">
        <v>9.3594671180278795</v>
      </c>
      <c r="K91" s="16">
        <v>24.4786734636068</v>
      </c>
      <c r="L91" s="16">
        <v>10.109503021637799</v>
      </c>
      <c r="M91" s="16">
        <v>16.870453357401299</v>
      </c>
      <c r="N91" s="16">
        <v>44.878245631105997</v>
      </c>
      <c r="O91" s="16">
        <v>60.465050711327798</v>
      </c>
      <c r="P91" s="16">
        <v>69.5274700196357</v>
      </c>
      <c r="Q91" s="16">
        <v>201.94905607475599</v>
      </c>
      <c r="R91" s="16">
        <v>205.55989477330201</v>
      </c>
      <c r="S91" s="16">
        <v>160.028300418778</v>
      </c>
      <c r="T91" s="16">
        <f t="shared" si="2"/>
        <v>26.87960185045775</v>
      </c>
      <c r="U91" s="16">
        <f t="shared" si="3"/>
        <v>9.0670048050206073</v>
      </c>
      <c r="V91" s="21">
        <v>-0.13061214520001499</v>
      </c>
      <c r="W91" s="21">
        <v>-1.69842595921078</v>
      </c>
      <c r="X91" s="21">
        <v>1.56781381401077</v>
      </c>
      <c r="Y91" s="22" t="s">
        <v>3263</v>
      </c>
      <c r="Z91" s="23" t="s">
        <v>3265</v>
      </c>
      <c r="AA91" s="23" t="s">
        <v>3266</v>
      </c>
    </row>
    <row r="92" spans="1:27" x14ac:dyDescent="0.25">
      <c r="A92" s="15" t="s">
        <v>3259</v>
      </c>
      <c r="B92" s="16">
        <v>202.70900122002701</v>
      </c>
      <c r="C92" s="17">
        <v>1.0549756200573199</v>
      </c>
      <c r="D92" s="18">
        <v>0.33336054126470799</v>
      </c>
      <c r="E92" s="18">
        <v>-3.16466854791793</v>
      </c>
      <c r="F92" s="19">
        <v>1.55259707806012E-3</v>
      </c>
      <c r="G92" s="20">
        <v>2.0019568233586998E-2</v>
      </c>
      <c r="H92" s="16">
        <v>88.354046086240004</v>
      </c>
      <c r="I92" s="16">
        <v>123.503082303989</v>
      </c>
      <c r="J92" s="16">
        <v>100.28000483601301</v>
      </c>
      <c r="K92" s="16">
        <v>53.328538617143401</v>
      </c>
      <c r="L92" s="16">
        <v>48.020139352779601</v>
      </c>
      <c r="M92" s="16">
        <v>68.927852288811096</v>
      </c>
      <c r="N92" s="16">
        <v>280.48903519441302</v>
      </c>
      <c r="O92" s="16">
        <v>343.49294765796901</v>
      </c>
      <c r="P92" s="16">
        <v>284.79521373427701</v>
      </c>
      <c r="Q92" s="16">
        <v>347.94685851841098</v>
      </c>
      <c r="R92" s="16">
        <v>385.84603199251001</v>
      </c>
      <c r="S92" s="16">
        <v>307.524264057773</v>
      </c>
      <c r="T92" s="16">
        <f t="shared" si="2"/>
        <v>34.346937224945783</v>
      </c>
      <c r="U92" s="16">
        <f t="shared" si="3"/>
        <v>16.352033529041535</v>
      </c>
      <c r="V92" s="21">
        <v>0.87430039931084502</v>
      </c>
      <c r="W92" s="21">
        <v>-0.196410998320726</v>
      </c>
      <c r="X92" s="21">
        <v>1.0707113976315701</v>
      </c>
      <c r="Y92" s="22" t="s">
        <v>3260</v>
      </c>
      <c r="Z92" s="23" t="s">
        <v>3261</v>
      </c>
      <c r="AA92" s="23" t="s">
        <v>3262</v>
      </c>
    </row>
    <row r="93" spans="1:27" x14ac:dyDescent="0.25">
      <c r="A93" s="15" t="s">
        <v>3248</v>
      </c>
      <c r="B93" s="16">
        <v>40.410166435225698</v>
      </c>
      <c r="C93" s="17">
        <v>2.8272308816631799</v>
      </c>
      <c r="D93" s="18">
        <v>0.72729859489647997</v>
      </c>
      <c r="E93" s="18">
        <v>-3.8873041987185402</v>
      </c>
      <c r="F93" s="19">
        <v>1.01363692832174E-4</v>
      </c>
      <c r="G93" s="20">
        <v>2.9180776988595599E-3</v>
      </c>
      <c r="H93" s="16">
        <v>2.8048903519441302</v>
      </c>
      <c r="I93" s="16">
        <v>14.151394847332</v>
      </c>
      <c r="J93" s="16">
        <v>20.0560009672026</v>
      </c>
      <c r="K93" s="16">
        <v>2.6227150139578699</v>
      </c>
      <c r="L93" s="16">
        <v>5.0547515108189103</v>
      </c>
      <c r="M93" s="16">
        <v>5.3021424837547002</v>
      </c>
      <c r="N93" s="16">
        <v>28.0489035194413</v>
      </c>
      <c r="O93" s="16">
        <v>36.021732338663398</v>
      </c>
      <c r="P93" s="16">
        <v>58.830936170461001</v>
      </c>
      <c r="Q93" s="16">
        <v>90.920787150539596</v>
      </c>
      <c r="R93" s="16">
        <v>107.83469889747001</v>
      </c>
      <c r="S93" s="16">
        <v>113.273043971123</v>
      </c>
      <c r="T93" s="16">
        <f t="shared" si="2"/>
        <v>30.115388725765087</v>
      </c>
      <c r="U93" s="16">
        <f t="shared" si="3"/>
        <v>4.1597507150181459</v>
      </c>
      <c r="V93" s="21">
        <v>1.51175732550625</v>
      </c>
      <c r="W93" s="21">
        <v>-1.3441745772315199</v>
      </c>
      <c r="X93" s="21">
        <v>2.8559319027377699</v>
      </c>
      <c r="Y93" s="22" t="s">
        <v>3247</v>
      </c>
      <c r="Z93" s="23" t="s">
        <v>3249</v>
      </c>
      <c r="AA93" s="23" t="s">
        <v>3250</v>
      </c>
    </row>
    <row r="94" spans="1:27" x14ac:dyDescent="0.25">
      <c r="A94" s="15" t="s">
        <v>3244</v>
      </c>
      <c r="B94" s="16">
        <v>56.9213417515763</v>
      </c>
      <c r="C94" s="17">
        <v>2.8443585067104</v>
      </c>
      <c r="D94" s="18">
        <v>0.76640961455105905</v>
      </c>
      <c r="E94" s="18">
        <v>-3.7112771717726201</v>
      </c>
      <c r="F94" s="19">
        <v>2.0621615103169199E-4</v>
      </c>
      <c r="G94" s="20">
        <v>4.9701689191969699E-3</v>
      </c>
      <c r="H94" s="16">
        <v>8.4146710558323807</v>
      </c>
      <c r="I94" s="16">
        <v>5.1459617626662002</v>
      </c>
      <c r="J94" s="16">
        <v>16.044800773762098</v>
      </c>
      <c r="K94" s="16">
        <v>4.3711916899297902</v>
      </c>
      <c r="L94" s="16">
        <v>4.2122929256824202</v>
      </c>
      <c r="M94" s="16" t="s">
        <v>13</v>
      </c>
      <c r="N94" s="16">
        <v>89.756491262212094</v>
      </c>
      <c r="O94" s="16">
        <v>84.908369083992298</v>
      </c>
      <c r="P94" s="16">
        <v>57.493869439314103</v>
      </c>
      <c r="Q94" s="16">
        <v>131.135750697894</v>
      </c>
      <c r="R94" s="16">
        <v>129.738622111019</v>
      </c>
      <c r="S94" s="16">
        <v>151.83408021661199</v>
      </c>
      <c r="T94" s="16">
        <f t="shared" si="2"/>
        <v>12.752237927736713</v>
      </c>
      <c r="U94" s="16">
        <f t="shared" si="3"/>
        <v>3.1196906264049828</v>
      </c>
      <c r="V94" s="21">
        <v>1.7862266241685201</v>
      </c>
      <c r="W94" s="21">
        <v>-0.83001145659212505</v>
      </c>
      <c r="X94" s="21">
        <v>2.61623808076064</v>
      </c>
      <c r="Y94" s="22" t="s">
        <v>3241</v>
      </c>
      <c r="Z94" s="23" t="s">
        <v>3245</v>
      </c>
      <c r="AA94" s="23" t="s">
        <v>3246</v>
      </c>
    </row>
    <row r="95" spans="1:27" x14ac:dyDescent="0.25">
      <c r="A95" s="15" t="s">
        <v>3227</v>
      </c>
      <c r="B95" s="16">
        <v>40.027492124505798</v>
      </c>
      <c r="C95" s="17">
        <v>2.2415609727394799</v>
      </c>
      <c r="D95" s="18">
        <v>0.59458898556516504</v>
      </c>
      <c r="E95" s="18">
        <v>-3.7699335627767199</v>
      </c>
      <c r="F95" s="19">
        <v>1.6329100982522899E-4</v>
      </c>
      <c r="G95" s="20">
        <v>4.1275785440883402E-3</v>
      </c>
      <c r="H95" s="16">
        <v>5.6097807038882497</v>
      </c>
      <c r="I95" s="16">
        <v>23.156827931997899</v>
      </c>
      <c r="J95" s="16">
        <v>12.0336005803216</v>
      </c>
      <c r="K95" s="16">
        <v>7.8681450418736203</v>
      </c>
      <c r="L95" s="16">
        <v>6.73966868109187</v>
      </c>
      <c r="M95" s="16">
        <v>9.6402590613721806</v>
      </c>
      <c r="N95" s="16">
        <v>30.853793871385399</v>
      </c>
      <c r="O95" s="16">
        <v>43.740674982662703</v>
      </c>
      <c r="P95" s="16">
        <v>33.426668278671002</v>
      </c>
      <c r="Q95" s="16">
        <v>96.166217178455398</v>
      </c>
      <c r="R95" s="16">
        <v>117.101743333971</v>
      </c>
      <c r="S95" s="16">
        <v>93.992525848378804</v>
      </c>
      <c r="T95" s="16">
        <f t="shared" si="2"/>
        <v>37.770579258093697</v>
      </c>
      <c r="U95" s="16">
        <f t="shared" si="3"/>
        <v>7.8916990178372668</v>
      </c>
      <c r="V95" s="21">
        <v>0.75070646238551897</v>
      </c>
      <c r="W95" s="21">
        <v>-1.5081486079000299</v>
      </c>
      <c r="X95" s="21">
        <v>2.2588550702855401</v>
      </c>
      <c r="Y95" s="22" t="s">
        <v>3226</v>
      </c>
      <c r="Z95" s="23" t="s">
        <v>3228</v>
      </c>
      <c r="AA95" s="23" t="s">
        <v>3229</v>
      </c>
    </row>
    <row r="96" spans="1:27" x14ac:dyDescent="0.25">
      <c r="A96" s="15" t="s">
        <v>3214</v>
      </c>
      <c r="B96" s="16">
        <v>226.56988307172301</v>
      </c>
      <c r="C96" s="17">
        <v>0.70189726417989695</v>
      </c>
      <c r="D96" s="18">
        <v>0.33548504866276901</v>
      </c>
      <c r="E96" s="18">
        <v>-2.0921864237397001</v>
      </c>
      <c r="F96" s="19">
        <v>3.6421842477218497E-2</v>
      </c>
      <c r="G96" s="20">
        <v>0.17715812840472001</v>
      </c>
      <c r="H96" s="16">
        <v>54.695361862910502</v>
      </c>
      <c r="I96" s="16">
        <v>48.8866367453289</v>
      </c>
      <c r="J96" s="16">
        <v>41.449068665551998</v>
      </c>
      <c r="K96" s="16">
        <v>49.8315852651996</v>
      </c>
      <c r="L96" s="16">
        <v>56.444725204144497</v>
      </c>
      <c r="M96" s="16">
        <v>44.345191682311999</v>
      </c>
      <c r="N96" s="16">
        <v>260.85480273080401</v>
      </c>
      <c r="O96" s="16">
        <v>319.04962928530398</v>
      </c>
      <c r="P96" s="16">
        <v>324.907215668682</v>
      </c>
      <c r="Q96" s="16">
        <v>434.496453979021</v>
      </c>
      <c r="R96" s="16">
        <v>515.58465410352801</v>
      </c>
      <c r="S96" s="16">
        <v>568.29327166789005</v>
      </c>
      <c r="T96" s="16">
        <f t="shared" si="2"/>
        <v>16.028868289316716</v>
      </c>
      <c r="U96" s="16">
        <f t="shared" si="3"/>
        <v>9.9199185761032389</v>
      </c>
      <c r="V96" s="21">
        <v>-5.4565763628465498E-2</v>
      </c>
      <c r="W96" s="21">
        <v>-0.74683814795673398</v>
      </c>
      <c r="X96" s="21">
        <v>0.69227238432826799</v>
      </c>
      <c r="Y96" s="22" t="s">
        <v>3210</v>
      </c>
      <c r="Z96" s="23" t="s">
        <v>3215</v>
      </c>
      <c r="AA96" s="23" t="s">
        <v>3216</v>
      </c>
    </row>
    <row r="97" spans="1:27" x14ac:dyDescent="0.25">
      <c r="A97" s="15" t="s">
        <v>3198</v>
      </c>
      <c r="B97" s="16">
        <v>9.1413223231740801</v>
      </c>
      <c r="C97" s="17">
        <v>4.2972017598643601</v>
      </c>
      <c r="D97" s="18">
        <v>1.1377070690922999</v>
      </c>
      <c r="E97" s="18">
        <v>-3.7770722153399299</v>
      </c>
      <c r="F97" s="19">
        <v>1.5868273274040199E-4</v>
      </c>
      <c r="G97" s="20">
        <v>4.0357010342045299E-3</v>
      </c>
      <c r="H97" s="16">
        <v>9.8171162318044392</v>
      </c>
      <c r="I97" s="16">
        <v>18.010866169331699</v>
      </c>
      <c r="J97" s="16">
        <v>6.6853336557342002</v>
      </c>
      <c r="K97" s="16" t="s">
        <v>13</v>
      </c>
      <c r="L97" s="16">
        <v>1.6849171702729699</v>
      </c>
      <c r="M97" s="16">
        <v>0.48201295306860897</v>
      </c>
      <c r="N97" s="16">
        <v>14.0244517597206</v>
      </c>
      <c r="O97" s="16">
        <v>11.5784139659989</v>
      </c>
      <c r="P97" s="16">
        <v>8.0224003868810403</v>
      </c>
      <c r="Q97" s="16">
        <v>10.490860055831501</v>
      </c>
      <c r="R97" s="16">
        <v>16.849171702729699</v>
      </c>
      <c r="S97" s="16">
        <v>12.0503238267152</v>
      </c>
      <c r="T97" s="16">
        <f t="shared" si="2"/>
        <v>102.64101982508033</v>
      </c>
      <c r="U97" s="16">
        <f t="shared" si="3"/>
        <v>8.2517538537461803</v>
      </c>
      <c r="V97" s="21">
        <v>3.9934285583706099</v>
      </c>
      <c r="W97" s="21">
        <v>-0.228296755232229</v>
      </c>
      <c r="X97" s="21">
        <v>4.2217253136028399</v>
      </c>
      <c r="Y97" s="22" t="s">
        <v>3199</v>
      </c>
      <c r="Z97" s="23" t="s">
        <v>3200</v>
      </c>
      <c r="AA97" s="23" t="s">
        <v>3201</v>
      </c>
    </row>
    <row r="98" spans="1:27" x14ac:dyDescent="0.25">
      <c r="A98" s="15" t="s">
        <v>3192</v>
      </c>
      <c r="B98" s="16">
        <v>26.9450638463573</v>
      </c>
      <c r="C98" s="17">
        <v>2.2440179357477601</v>
      </c>
      <c r="D98" s="18">
        <v>0.82627531906055796</v>
      </c>
      <c r="E98" s="18">
        <v>-2.71582350819715</v>
      </c>
      <c r="F98" s="19">
        <v>6.6111150930872999E-3</v>
      </c>
      <c r="G98" s="20">
        <v>5.4703348539707403E-2</v>
      </c>
      <c r="H98" s="16">
        <v>4.2073355279161904</v>
      </c>
      <c r="I98" s="16">
        <v>1.2864904406665501</v>
      </c>
      <c r="J98" s="16">
        <v>5.3482669245873602</v>
      </c>
      <c r="K98" s="16">
        <v>6.1196683659017097</v>
      </c>
      <c r="L98" s="16">
        <v>1.6849171702729699</v>
      </c>
      <c r="M98" s="16">
        <v>3.85610362454887</v>
      </c>
      <c r="N98" s="16">
        <v>9.8171162318044392</v>
      </c>
      <c r="O98" s="16">
        <v>23.156827931997899</v>
      </c>
      <c r="P98" s="16">
        <v>16.044800773762098</v>
      </c>
      <c r="Q98" s="16">
        <v>74.310258728806403</v>
      </c>
      <c r="R98" s="16">
        <v>89.300610024467304</v>
      </c>
      <c r="S98" s="16">
        <v>88.208370411555507</v>
      </c>
      <c r="T98" s="16">
        <f t="shared" si="2"/>
        <v>22.118258855831094</v>
      </c>
      <c r="U98" s="16">
        <f t="shared" si="3"/>
        <v>4.6305791405759127</v>
      </c>
      <c r="V98" s="21">
        <v>-0.105009783216487</v>
      </c>
      <c r="W98" s="21">
        <v>-2.3609830587471201</v>
      </c>
      <c r="X98" s="21">
        <v>2.2559732755306299</v>
      </c>
      <c r="Y98" s="22" t="s">
        <v>3189</v>
      </c>
      <c r="Z98" s="23" t="s">
        <v>3193</v>
      </c>
      <c r="AA98" s="23" t="s">
        <v>14</v>
      </c>
    </row>
    <row r="99" spans="1:27" x14ac:dyDescent="0.25">
      <c r="A99" s="15" t="s">
        <v>3169</v>
      </c>
      <c r="B99" s="16">
        <v>14.933308567504699</v>
      </c>
      <c r="C99" s="17">
        <v>1.92543597344049</v>
      </c>
      <c r="D99" s="18">
        <v>0.86198811789420504</v>
      </c>
      <c r="E99" s="18">
        <v>-2.2337152142470802</v>
      </c>
      <c r="F99" s="19">
        <v>2.5501817289804201E-2</v>
      </c>
      <c r="G99" s="20">
        <v>0.13699933355430799</v>
      </c>
      <c r="H99" s="16">
        <v>11.219561407776499</v>
      </c>
      <c r="I99" s="16">
        <v>9.0054330846658495</v>
      </c>
      <c r="J99" s="16">
        <v>2.6741334622936801</v>
      </c>
      <c r="K99" s="16">
        <v>3.4969533519438301</v>
      </c>
      <c r="L99" s="16">
        <v>0.84245858513648397</v>
      </c>
      <c r="M99" s="16">
        <v>2.8920777184116502</v>
      </c>
      <c r="N99" s="16">
        <v>12.6220065837486</v>
      </c>
      <c r="O99" s="16">
        <v>20.583847050664801</v>
      </c>
      <c r="P99" s="16">
        <v>33.426668278671002</v>
      </c>
      <c r="Q99" s="16">
        <v>28.849865153536602</v>
      </c>
      <c r="R99" s="16">
        <v>29.486050479776999</v>
      </c>
      <c r="S99" s="16">
        <v>24.100647653430499</v>
      </c>
      <c r="T99" s="16">
        <f t="shared" si="2"/>
        <v>34.366293361379448</v>
      </c>
      <c r="U99" s="16">
        <f t="shared" si="3"/>
        <v>8.7721872033144255</v>
      </c>
      <c r="V99" s="21">
        <v>1.6629278867916699</v>
      </c>
      <c r="W99" s="21">
        <v>-0.30705786347019098</v>
      </c>
      <c r="X99" s="21">
        <v>1.9699857502618601</v>
      </c>
      <c r="Y99" s="22" t="s">
        <v>3168</v>
      </c>
      <c r="Z99" s="23" t="s">
        <v>3170</v>
      </c>
      <c r="AA99" s="23" t="s">
        <v>3171</v>
      </c>
    </row>
    <row r="100" spans="1:27" x14ac:dyDescent="0.25">
      <c r="A100" s="15" t="s">
        <v>3163</v>
      </c>
      <c r="B100" s="16">
        <v>10.0076824695218</v>
      </c>
      <c r="C100" s="17">
        <v>3.6847993036548599</v>
      </c>
      <c r="D100" s="18">
        <v>1.27053099480342</v>
      </c>
      <c r="E100" s="18">
        <v>-2.9002041813430801</v>
      </c>
      <c r="F100" s="19">
        <v>3.7291965281820399E-3</v>
      </c>
      <c r="G100" s="20">
        <v>3.6120056559763199E-2</v>
      </c>
      <c r="H100" s="16">
        <v>5.6097807038882497</v>
      </c>
      <c r="I100" s="16">
        <v>9.0054330846658495</v>
      </c>
      <c r="J100" s="16" t="s">
        <v>13</v>
      </c>
      <c r="K100" s="16">
        <v>3.4969533519438301</v>
      </c>
      <c r="L100" s="16">
        <v>0.84245858513648397</v>
      </c>
      <c r="M100" s="16">
        <v>5.7841554368233101</v>
      </c>
      <c r="N100" s="16" t="s">
        <v>13</v>
      </c>
      <c r="O100" s="16">
        <v>6.4324522033327503</v>
      </c>
      <c r="P100" s="16">
        <v>2.6741334622936801</v>
      </c>
      <c r="Q100" s="16">
        <v>24.4786734636068</v>
      </c>
      <c r="R100" s="16">
        <v>39.595553501414798</v>
      </c>
      <c r="S100" s="16">
        <v>22.172595841155999</v>
      </c>
      <c r="T100" s="16">
        <f t="shared" si="2"/>
        <v>160.49059796055559</v>
      </c>
      <c r="U100" s="16">
        <f t="shared" si="3"/>
        <v>11.737901808457696</v>
      </c>
      <c r="V100" s="21">
        <v>0.52975317181049697</v>
      </c>
      <c r="W100" s="21">
        <v>-3.2434891606844598</v>
      </c>
      <c r="X100" s="21">
        <v>3.77324233249495</v>
      </c>
      <c r="Y100" s="22" t="s">
        <v>3162</v>
      </c>
      <c r="Z100" s="23" t="s">
        <v>3164</v>
      </c>
      <c r="AA100" s="23" t="s">
        <v>14</v>
      </c>
    </row>
    <row r="101" spans="1:27" x14ac:dyDescent="0.25">
      <c r="A101" s="15" t="s">
        <v>3148</v>
      </c>
      <c r="B101" s="16">
        <v>72.638164902796305</v>
      </c>
      <c r="C101" s="17">
        <v>1.92573157204015</v>
      </c>
      <c r="D101" s="18">
        <v>0.56259808905526798</v>
      </c>
      <c r="E101" s="18">
        <v>-3.4229259030614498</v>
      </c>
      <c r="F101" s="19">
        <v>6.1950962145938002E-4</v>
      </c>
      <c r="G101" s="20">
        <v>1.0745511028283901E-2</v>
      </c>
      <c r="H101" s="16">
        <v>8.4146710558323807</v>
      </c>
      <c r="I101" s="16">
        <v>12.864904406665501</v>
      </c>
      <c r="J101" s="16">
        <v>14.707734042615201</v>
      </c>
      <c r="K101" s="16">
        <v>9.6166217178455398</v>
      </c>
      <c r="L101" s="16">
        <v>13.479337362183699</v>
      </c>
      <c r="M101" s="16">
        <v>5.7841554368233101</v>
      </c>
      <c r="N101" s="16">
        <v>85.549155734295894</v>
      </c>
      <c r="O101" s="16">
        <v>55.319088948661602</v>
      </c>
      <c r="P101" s="16">
        <v>65.516269826195199</v>
      </c>
      <c r="Q101" s="16">
        <v>174.84766759719199</v>
      </c>
      <c r="R101" s="16">
        <v>237.57332100848899</v>
      </c>
      <c r="S101" s="16">
        <v>187.98505169675801</v>
      </c>
      <c r="T101" s="16">
        <f t="shared" si="2"/>
        <v>17.437020209923322</v>
      </c>
      <c r="U101" s="16">
        <f t="shared" si="3"/>
        <v>4.81009726389577</v>
      </c>
      <c r="V101" s="21">
        <v>0.31741178417865001</v>
      </c>
      <c r="W101" s="21">
        <v>-1.5406037648742501</v>
      </c>
      <c r="X101" s="21">
        <v>1.8580155490529</v>
      </c>
      <c r="Y101" s="22" t="s">
        <v>3149</v>
      </c>
      <c r="Z101" s="23" t="s">
        <v>3150</v>
      </c>
      <c r="AA101" s="23" t="s">
        <v>3151</v>
      </c>
    </row>
    <row r="102" spans="1:27" x14ac:dyDescent="0.25">
      <c r="A102" s="15" t="s">
        <v>3144</v>
      </c>
      <c r="B102" s="16">
        <v>7.9809447958902799</v>
      </c>
      <c r="C102" s="17">
        <v>2.74162755033643</v>
      </c>
      <c r="D102" s="18">
        <v>1.0593050445661201</v>
      </c>
      <c r="E102" s="18">
        <v>-2.5881379158912301</v>
      </c>
      <c r="F102" s="19">
        <v>9.64963368401325E-3</v>
      </c>
      <c r="G102" s="20">
        <v>7.08972913731373E-2</v>
      </c>
      <c r="H102" s="16">
        <v>14.0244517597206</v>
      </c>
      <c r="I102" s="16">
        <v>5.1459617626662002</v>
      </c>
      <c r="J102" s="16">
        <v>18.718934236055802</v>
      </c>
      <c r="K102" s="16">
        <v>4.3711916899297902</v>
      </c>
      <c r="L102" s="16">
        <v>8.4245858513648404</v>
      </c>
      <c r="M102" s="16">
        <v>3.85610362454887</v>
      </c>
      <c r="N102" s="16" t="s">
        <v>13</v>
      </c>
      <c r="O102" s="16">
        <v>3.8594713219996502</v>
      </c>
      <c r="P102" s="16">
        <v>6.6853336557342002</v>
      </c>
      <c r="Q102" s="16">
        <v>6.1196683659017097</v>
      </c>
      <c r="R102" s="16">
        <v>13.479337362183699</v>
      </c>
      <c r="S102" s="16">
        <v>11.086297920578</v>
      </c>
      <c r="T102" s="16">
        <f t="shared" si="2"/>
        <v>239.5451146382749</v>
      </c>
      <c r="U102" s="16">
        <f t="shared" si="3"/>
        <v>54.266633162578529</v>
      </c>
      <c r="V102" s="21">
        <v>1.1861071369554399</v>
      </c>
      <c r="W102" s="21">
        <v>-1.5410154465728101</v>
      </c>
      <c r="X102" s="21">
        <v>2.7271225835282502</v>
      </c>
      <c r="Y102" s="22" t="s">
        <v>3145</v>
      </c>
      <c r="Z102" s="23" t="s">
        <v>3146</v>
      </c>
      <c r="AA102" s="23" t="s">
        <v>3147</v>
      </c>
    </row>
    <row r="103" spans="1:27" x14ac:dyDescent="0.25">
      <c r="A103" s="15" t="s">
        <v>3138</v>
      </c>
      <c r="B103" s="16">
        <v>71.708897862426994</v>
      </c>
      <c r="C103" s="17">
        <v>2.5012980155923299</v>
      </c>
      <c r="D103" s="18">
        <v>0.96456351102732496</v>
      </c>
      <c r="E103" s="18">
        <v>-2.59319162190604</v>
      </c>
      <c r="F103" s="19">
        <v>9.5089773074363802E-3</v>
      </c>
      <c r="G103" s="20">
        <v>7.0391902549959806E-2</v>
      </c>
      <c r="H103" s="16">
        <v>2.8048903519441302</v>
      </c>
      <c r="I103" s="16">
        <v>14.151394847332</v>
      </c>
      <c r="J103" s="16">
        <v>12.0336005803216</v>
      </c>
      <c r="K103" s="16">
        <v>1.7484766759719199</v>
      </c>
      <c r="L103" s="16" t="s">
        <v>13</v>
      </c>
      <c r="M103" s="16">
        <v>0.96402590613721795</v>
      </c>
      <c r="N103" s="16">
        <v>119.207839957625</v>
      </c>
      <c r="O103" s="16">
        <v>243.14669328597799</v>
      </c>
      <c r="P103" s="16">
        <v>180.50400870482301</v>
      </c>
      <c r="Q103" s="16">
        <v>76.058735404778304</v>
      </c>
      <c r="R103" s="16">
        <v>118.786660504244</v>
      </c>
      <c r="S103" s="16">
        <v>91.100448129967106</v>
      </c>
      <c r="T103" s="24">
        <f t="shared" si="2"/>
        <v>5.3402283540657445</v>
      </c>
      <c r="U103" s="16">
        <f t="shared" si="3"/>
        <v>1.422910651783742</v>
      </c>
      <c r="V103" s="21">
        <v>3.4178532331662299</v>
      </c>
      <c r="W103" s="21">
        <v>0.924834372158575</v>
      </c>
      <c r="X103" s="21">
        <v>2.4930188610076498</v>
      </c>
      <c r="Y103" s="22" t="s">
        <v>3139</v>
      </c>
      <c r="Z103" s="23" t="s">
        <v>3140</v>
      </c>
      <c r="AA103" s="23" t="s">
        <v>14</v>
      </c>
    </row>
    <row r="104" spans="1:27" x14ac:dyDescent="0.25">
      <c r="A104" s="15" t="s">
        <v>3135</v>
      </c>
      <c r="B104" s="16">
        <v>53.848555235482301</v>
      </c>
      <c r="C104" s="17">
        <v>3.2989116013703899</v>
      </c>
      <c r="D104" s="18">
        <v>0.53629680734656404</v>
      </c>
      <c r="E104" s="18">
        <v>-6.1512795828347597</v>
      </c>
      <c r="F104" s="19">
        <v>7.6860289578506801E-10</v>
      </c>
      <c r="G104" s="20">
        <v>1.5931216522385001E-7</v>
      </c>
      <c r="H104" s="16">
        <v>47.6831359830501</v>
      </c>
      <c r="I104" s="16">
        <v>65.611012473994094</v>
      </c>
      <c r="J104" s="16">
        <v>68.190403288488795</v>
      </c>
      <c r="K104" s="16">
        <v>20.981720111663002</v>
      </c>
      <c r="L104" s="16">
        <v>32.855884820322899</v>
      </c>
      <c r="M104" s="16">
        <v>31.812854902528201</v>
      </c>
      <c r="N104" s="16">
        <v>15.426896935692699</v>
      </c>
      <c r="O104" s="16">
        <v>14.151394847332</v>
      </c>
      <c r="P104" s="16">
        <v>37.437868472111496</v>
      </c>
      <c r="Q104" s="16">
        <v>87.423833798595794</v>
      </c>
      <c r="R104" s="16">
        <v>103.622405971788</v>
      </c>
      <c r="S104" s="16">
        <v>120.985251220221</v>
      </c>
      <c r="T104" s="16">
        <f t="shared" si="2"/>
        <v>270.8071471934619</v>
      </c>
      <c r="U104" s="16">
        <f t="shared" si="3"/>
        <v>27.449299928862953</v>
      </c>
      <c r="V104" s="21">
        <v>1.08331385205651</v>
      </c>
      <c r="W104" s="21">
        <v>-2.2191107031416299</v>
      </c>
      <c r="X104" s="21">
        <v>3.3024245551981402</v>
      </c>
      <c r="Y104" s="22" t="s">
        <v>3133</v>
      </c>
      <c r="Z104" s="23" t="s">
        <v>3136</v>
      </c>
      <c r="AA104" s="23" t="s">
        <v>3137</v>
      </c>
    </row>
    <row r="105" spans="1:27" x14ac:dyDescent="0.25">
      <c r="A105" s="15" t="s">
        <v>3132</v>
      </c>
      <c r="B105" s="16">
        <v>33.268333958581302</v>
      </c>
      <c r="C105" s="17">
        <v>2.2956411194761799</v>
      </c>
      <c r="D105" s="18">
        <v>0.99008851520274799</v>
      </c>
      <c r="E105" s="18">
        <v>-2.3186221072426898</v>
      </c>
      <c r="F105" s="19">
        <v>2.0415535341224401E-2</v>
      </c>
      <c r="G105" s="20">
        <v>0.11786496517633401</v>
      </c>
      <c r="H105" s="16" t="s">
        <v>13</v>
      </c>
      <c r="I105" s="16">
        <v>10.2919235253324</v>
      </c>
      <c r="J105" s="16" t="s">
        <v>13</v>
      </c>
      <c r="K105" s="16">
        <v>3.4969533519438301</v>
      </c>
      <c r="L105" s="16">
        <v>2.5273757554094498</v>
      </c>
      <c r="M105" s="16">
        <v>3.85610362454887</v>
      </c>
      <c r="N105" s="16">
        <v>15.426896935692699</v>
      </c>
      <c r="O105" s="16">
        <v>14.151394847332</v>
      </c>
      <c r="P105" s="16">
        <v>37.437868472111496</v>
      </c>
      <c r="Q105" s="16">
        <v>87.423833798595794</v>
      </c>
      <c r="R105" s="16">
        <v>103.622405971788</v>
      </c>
      <c r="S105" s="16">
        <v>120.985251220221</v>
      </c>
      <c r="T105" s="16">
        <f t="shared" si="2"/>
        <v>46.072127168209171</v>
      </c>
      <c r="U105" s="16">
        <f t="shared" si="3"/>
        <v>3.1664857609514958</v>
      </c>
      <c r="V105" s="21">
        <v>5.8866508389315397E-2</v>
      </c>
      <c r="W105" s="21">
        <v>-2.2191107031416299</v>
      </c>
      <c r="X105" s="21">
        <v>2.27797721153095</v>
      </c>
      <c r="Y105" s="22" t="s">
        <v>3133</v>
      </c>
      <c r="Z105" s="23" t="s">
        <v>3134</v>
      </c>
      <c r="AA105" s="23" t="s">
        <v>14</v>
      </c>
    </row>
    <row r="106" spans="1:27" x14ac:dyDescent="0.25">
      <c r="A106" s="15" t="s">
        <v>3130</v>
      </c>
      <c r="B106" s="16">
        <v>79.629009432363006</v>
      </c>
      <c r="C106" s="17">
        <v>3.25331457341083</v>
      </c>
      <c r="D106" s="18">
        <v>1.06369545290581</v>
      </c>
      <c r="E106" s="18">
        <v>-3.05850190909758</v>
      </c>
      <c r="F106" s="19">
        <v>2.2244666182086202E-3</v>
      </c>
      <c r="G106" s="20">
        <v>2.4728629293635299E-2</v>
      </c>
      <c r="H106" s="16" t="s">
        <v>13</v>
      </c>
      <c r="I106" s="16">
        <v>10.2919235253324</v>
      </c>
      <c r="J106" s="16">
        <v>10.696533849174701</v>
      </c>
      <c r="K106" s="16">
        <v>0.87423833798595796</v>
      </c>
      <c r="L106" s="16" t="s">
        <v>13</v>
      </c>
      <c r="M106" s="16">
        <v>0.96402590613721795</v>
      </c>
      <c r="N106" s="16">
        <v>112.195614077765</v>
      </c>
      <c r="O106" s="16">
        <v>200.69250874398199</v>
      </c>
      <c r="P106" s="16">
        <v>176.492808511383</v>
      </c>
      <c r="Q106" s="16">
        <v>119.77065230407599</v>
      </c>
      <c r="R106" s="16">
        <v>176.07384429352501</v>
      </c>
      <c r="S106" s="16">
        <v>147.495963638994</v>
      </c>
      <c r="T106" s="16">
        <f t="shared" si="2"/>
        <v>6.4331656683063212</v>
      </c>
      <c r="U106" s="16">
        <f t="shared" si="3"/>
        <v>0.62195910671298527</v>
      </c>
      <c r="V106" s="21">
        <v>3.5131800651713698</v>
      </c>
      <c r="W106" s="21">
        <v>0.14254285601022701</v>
      </c>
      <c r="X106" s="21">
        <v>3.3706372091611501</v>
      </c>
      <c r="Y106" s="22" t="s">
        <v>3129</v>
      </c>
      <c r="Z106" s="23" t="s">
        <v>3131</v>
      </c>
      <c r="AA106" s="23" t="s">
        <v>14</v>
      </c>
    </row>
    <row r="107" spans="1:27" x14ac:dyDescent="0.25">
      <c r="A107" s="15" t="s">
        <v>3126</v>
      </c>
      <c r="B107" s="16">
        <v>82.820067860992907</v>
      </c>
      <c r="C107" s="17">
        <v>1.26353456396268</v>
      </c>
      <c r="D107" s="18">
        <v>0.45571377506230298</v>
      </c>
      <c r="E107" s="18">
        <v>-2.7726494855020301</v>
      </c>
      <c r="F107" s="19">
        <v>5.5601975275017101E-3</v>
      </c>
      <c r="G107" s="20">
        <v>4.8373135047761501E-2</v>
      </c>
      <c r="H107" s="16">
        <v>88.354046086240004</v>
      </c>
      <c r="I107" s="16">
        <v>39.881203660662997</v>
      </c>
      <c r="J107" s="16">
        <v>74.875736944222993</v>
      </c>
      <c r="K107" s="16">
        <v>27.975626815550701</v>
      </c>
      <c r="L107" s="16">
        <v>18.534088873002698</v>
      </c>
      <c r="M107" s="16">
        <v>21.690582888087398</v>
      </c>
      <c r="N107" s="16">
        <v>115.000504429709</v>
      </c>
      <c r="O107" s="16">
        <v>162.09779552398501</v>
      </c>
      <c r="P107" s="16">
        <v>123.010139265509</v>
      </c>
      <c r="Q107" s="16">
        <v>102.285885544357</v>
      </c>
      <c r="R107" s="16">
        <v>114.574367578562</v>
      </c>
      <c r="S107" s="16">
        <v>105.560836722025</v>
      </c>
      <c r="T107" s="16">
        <f t="shared" si="2"/>
        <v>50.763984655632285</v>
      </c>
      <c r="U107" s="16">
        <f t="shared" si="3"/>
        <v>21.152555066865848</v>
      </c>
      <c r="V107" s="21">
        <v>1.5744183196830099</v>
      </c>
      <c r="W107" s="21">
        <v>0.31144494390982802</v>
      </c>
      <c r="X107" s="21">
        <v>1.26297337577318</v>
      </c>
      <c r="Y107" s="22" t="s">
        <v>3125</v>
      </c>
      <c r="Z107" s="23" t="s">
        <v>3127</v>
      </c>
      <c r="AA107" s="23" t="s">
        <v>3128</v>
      </c>
    </row>
    <row r="108" spans="1:27" x14ac:dyDescent="0.25">
      <c r="A108" s="15" t="s">
        <v>3110</v>
      </c>
      <c r="B108" s="16">
        <v>36.388802186997196</v>
      </c>
      <c r="C108" s="17">
        <v>3.74305673077528</v>
      </c>
      <c r="D108" s="18">
        <v>0.91014988366874805</v>
      </c>
      <c r="E108" s="18">
        <v>-4.1125717839871498</v>
      </c>
      <c r="F108" s="19">
        <v>3.9127574937817E-5</v>
      </c>
      <c r="G108" s="20">
        <v>1.4679037276445299E-3</v>
      </c>
      <c r="H108" s="16">
        <v>4.2073355279161904</v>
      </c>
      <c r="I108" s="16">
        <v>9.0054330846658495</v>
      </c>
      <c r="J108" s="16">
        <v>13.3706673114684</v>
      </c>
      <c r="K108" s="16">
        <v>2.6227150139578699</v>
      </c>
      <c r="L108" s="16">
        <v>2.5273757554094498</v>
      </c>
      <c r="M108" s="16">
        <v>0.48201295306860897</v>
      </c>
      <c r="N108" s="16">
        <v>56.0978070388825</v>
      </c>
      <c r="O108" s="16">
        <v>32.162261016663699</v>
      </c>
      <c r="P108" s="16">
        <v>26.741334622936801</v>
      </c>
      <c r="Q108" s="16">
        <v>143.375087429697</v>
      </c>
      <c r="R108" s="16">
        <v>76.663731247420102</v>
      </c>
      <c r="S108" s="16">
        <v>69.4098652418797</v>
      </c>
      <c r="T108" s="16">
        <f t="shared" si="2"/>
        <v>23.115749290790397</v>
      </c>
      <c r="U108" s="16">
        <f t="shared" si="3"/>
        <v>1.9458038800453115</v>
      </c>
      <c r="V108" s="21">
        <v>2.2387817773937599</v>
      </c>
      <c r="W108" s="21">
        <v>-1.3316561389491599</v>
      </c>
      <c r="X108" s="21">
        <v>3.5704379163429198</v>
      </c>
      <c r="Y108" s="22" t="s">
        <v>3111</v>
      </c>
      <c r="Z108" s="23" t="s">
        <v>3112</v>
      </c>
      <c r="AA108" s="23" t="s">
        <v>3113</v>
      </c>
    </row>
    <row r="109" spans="1:27" x14ac:dyDescent="0.25">
      <c r="A109" s="15" t="s">
        <v>3087</v>
      </c>
      <c r="B109" s="16">
        <v>66.569289575714194</v>
      </c>
      <c r="C109" s="17">
        <v>1.4700544419819499</v>
      </c>
      <c r="D109" s="18">
        <v>0.74000837066176695</v>
      </c>
      <c r="E109" s="18">
        <v>-1.98653758560505</v>
      </c>
      <c r="F109" s="19">
        <v>4.6973663729640597E-2</v>
      </c>
      <c r="G109" s="20">
        <v>0.2084896391769</v>
      </c>
      <c r="H109" s="16">
        <v>32.256239047357496</v>
      </c>
      <c r="I109" s="16">
        <v>5.1459617626662002</v>
      </c>
      <c r="J109" s="16">
        <v>42.786135396698903</v>
      </c>
      <c r="K109" s="16">
        <v>20.107481773677002</v>
      </c>
      <c r="L109" s="16">
        <v>9.2670444365013296</v>
      </c>
      <c r="M109" s="16">
        <v>12.0503238267152</v>
      </c>
      <c r="N109" s="16">
        <v>88.354046086240004</v>
      </c>
      <c r="O109" s="16">
        <v>72.043464677326796</v>
      </c>
      <c r="P109" s="16">
        <v>118.99893907206901</v>
      </c>
      <c r="Q109" s="16">
        <v>111.902507262203</v>
      </c>
      <c r="R109" s="16">
        <v>122.998953429927</v>
      </c>
      <c r="S109" s="16">
        <v>162.92037813719</v>
      </c>
      <c r="T109" s="16">
        <f t="shared" si="2"/>
        <v>28.700556594006844</v>
      </c>
      <c r="U109" s="16">
        <f t="shared" si="3"/>
        <v>10.412915027187911</v>
      </c>
      <c r="V109" s="21">
        <v>0.95289593003337203</v>
      </c>
      <c r="W109" s="21">
        <v>-0.50980878734829205</v>
      </c>
      <c r="X109" s="21">
        <v>1.4627047173816601</v>
      </c>
      <c r="Y109" s="22" t="s">
        <v>3085</v>
      </c>
      <c r="Z109" s="23" t="s">
        <v>3088</v>
      </c>
      <c r="AA109" s="23" t="s">
        <v>14</v>
      </c>
    </row>
    <row r="110" spans="1:27" x14ac:dyDescent="0.25">
      <c r="A110" s="15" t="s">
        <v>3078</v>
      </c>
      <c r="B110" s="16">
        <v>104.082197093141</v>
      </c>
      <c r="C110" s="17">
        <v>0.87249420878135397</v>
      </c>
      <c r="D110" s="18">
        <v>0.394040169379891</v>
      </c>
      <c r="E110" s="18">
        <v>-2.2142265600850202</v>
      </c>
      <c r="F110" s="19">
        <v>2.6813197656649398E-2</v>
      </c>
      <c r="G110" s="20">
        <v>0.14225806759760301</v>
      </c>
      <c r="H110" s="16">
        <v>64.512478094714893</v>
      </c>
      <c r="I110" s="16">
        <v>77.189426439992999</v>
      </c>
      <c r="J110" s="16">
        <v>42.786135396698903</v>
      </c>
      <c r="K110" s="16">
        <v>23.604435125620899</v>
      </c>
      <c r="L110" s="16">
        <v>26.116216139231</v>
      </c>
      <c r="M110" s="16">
        <v>28.920777184116499</v>
      </c>
      <c r="N110" s="16">
        <v>211.769221571782</v>
      </c>
      <c r="O110" s="16">
        <v>194.260056540649</v>
      </c>
      <c r="P110" s="16">
        <v>145.74027369500601</v>
      </c>
      <c r="Q110" s="16">
        <v>150.36899413358501</v>
      </c>
      <c r="R110" s="16">
        <v>148.27271098402099</v>
      </c>
      <c r="S110" s="16">
        <v>135.44563981227901</v>
      </c>
      <c r="T110" s="16">
        <f t="shared" si="2"/>
        <v>33.435705056046949</v>
      </c>
      <c r="U110" s="16">
        <f t="shared" si="3"/>
        <v>18.116498757104004</v>
      </c>
      <c r="V110" s="21">
        <v>1.2301658594205001</v>
      </c>
      <c r="W110" s="21">
        <v>0.34608048301532202</v>
      </c>
      <c r="X110" s="21">
        <v>0.88408537640517404</v>
      </c>
      <c r="Y110" s="22" t="s">
        <v>3077</v>
      </c>
      <c r="Z110" s="23" t="s">
        <v>3079</v>
      </c>
      <c r="AA110" s="23" t="s">
        <v>3080</v>
      </c>
    </row>
    <row r="111" spans="1:27" x14ac:dyDescent="0.25">
      <c r="A111" s="15" t="s">
        <v>3060</v>
      </c>
      <c r="B111" s="16">
        <v>48.068193310999298</v>
      </c>
      <c r="C111" s="17">
        <v>4.1795045948762404</v>
      </c>
      <c r="D111" s="18">
        <v>1.3290858543619899</v>
      </c>
      <c r="E111" s="18">
        <v>-3.1446460596652401</v>
      </c>
      <c r="F111" s="19">
        <v>1.6628787949447899E-3</v>
      </c>
      <c r="G111" s="20">
        <v>2.08576824340201E-2</v>
      </c>
      <c r="H111" s="16">
        <v>103.780943021933</v>
      </c>
      <c r="I111" s="16">
        <v>172.38971904931799</v>
      </c>
      <c r="J111" s="16">
        <v>100.28000483601301</v>
      </c>
      <c r="K111" s="16">
        <v>41.963440223326003</v>
      </c>
      <c r="L111" s="16">
        <v>76.663731247420102</v>
      </c>
      <c r="M111" s="16">
        <v>67.481813429605296</v>
      </c>
      <c r="N111" s="16" t="s">
        <v>13</v>
      </c>
      <c r="O111" s="16" t="s">
        <v>13</v>
      </c>
      <c r="P111" s="16">
        <v>1.33706673114684</v>
      </c>
      <c r="Q111" s="16">
        <v>4.3711916899297902</v>
      </c>
      <c r="R111" s="16">
        <v>4.2122929256824202</v>
      </c>
      <c r="S111" s="16">
        <v>4.3381165776174804</v>
      </c>
      <c r="T111" s="16">
        <f t="shared" si="2"/>
        <v>9384.9882517175392</v>
      </c>
      <c r="U111" s="16">
        <f t="shared" si="3"/>
        <v>1440.2935218110872</v>
      </c>
      <c r="V111" s="21">
        <v>1.01631310806619</v>
      </c>
      <c r="W111" s="21">
        <v>-3.2726414788685201</v>
      </c>
      <c r="X111" s="21">
        <v>4.2889545869347101</v>
      </c>
      <c r="Y111" s="22" t="s">
        <v>3061</v>
      </c>
      <c r="Z111" s="23" t="s">
        <v>3062</v>
      </c>
      <c r="AA111" s="23" t="s">
        <v>3063</v>
      </c>
    </row>
    <row r="112" spans="1:27" x14ac:dyDescent="0.25">
      <c r="A112" s="15" t="s">
        <v>3055</v>
      </c>
      <c r="B112" s="16">
        <v>96.784476820374195</v>
      </c>
      <c r="C112" s="17">
        <v>2.4724280255815598</v>
      </c>
      <c r="D112" s="18">
        <v>0.65473927024951495</v>
      </c>
      <c r="E112" s="18">
        <v>-3.7762024334348299</v>
      </c>
      <c r="F112" s="19">
        <v>1.5923759067143701E-4</v>
      </c>
      <c r="G112" s="20">
        <v>4.0374277194400203E-3</v>
      </c>
      <c r="H112" s="16">
        <v>16.829342111664801</v>
      </c>
      <c r="I112" s="16">
        <v>6.4324522033327503</v>
      </c>
      <c r="J112" s="16">
        <v>5.3482669245873602</v>
      </c>
      <c r="K112" s="16">
        <v>2.6227150139578699</v>
      </c>
      <c r="L112" s="16">
        <v>4.2122929256824202</v>
      </c>
      <c r="M112" s="16">
        <v>1.9280518122744399</v>
      </c>
      <c r="N112" s="16">
        <v>172.50075664456401</v>
      </c>
      <c r="O112" s="16">
        <v>131.22202494798799</v>
      </c>
      <c r="P112" s="16">
        <v>124.347205996656</v>
      </c>
      <c r="Q112" s="16">
        <v>209.81720111663</v>
      </c>
      <c r="R112" s="16">
        <v>251.89511695580899</v>
      </c>
      <c r="S112" s="16">
        <v>234.25829519134399</v>
      </c>
      <c r="T112" s="16">
        <f t="shared" si="2"/>
        <v>6.6835008454365648</v>
      </c>
      <c r="U112" s="16">
        <f t="shared" si="3"/>
        <v>1.2591134718777852</v>
      </c>
      <c r="V112" s="21">
        <v>1.70701598452662</v>
      </c>
      <c r="W112" s="21">
        <v>-0.70117970055090095</v>
      </c>
      <c r="X112" s="21">
        <v>2.4081956850775201</v>
      </c>
      <c r="Y112" s="22" t="s">
        <v>3050</v>
      </c>
      <c r="Z112" s="23" t="s">
        <v>3056</v>
      </c>
      <c r="AA112" s="23" t="s">
        <v>14</v>
      </c>
    </row>
    <row r="113" spans="1:27" x14ac:dyDescent="0.25">
      <c r="A113" s="15" t="s">
        <v>3053</v>
      </c>
      <c r="B113" s="16">
        <v>98.644974137476297</v>
      </c>
      <c r="C113" s="17">
        <v>2.1096019661649601</v>
      </c>
      <c r="D113" s="18">
        <v>0.54787478705887704</v>
      </c>
      <c r="E113" s="18">
        <v>-3.8505184323042201</v>
      </c>
      <c r="F113" s="19">
        <v>1.17868058577046E-4</v>
      </c>
      <c r="G113" s="20">
        <v>3.2574802455409501E-3</v>
      </c>
      <c r="H113" s="16">
        <v>14.0244517597206</v>
      </c>
      <c r="I113" s="16">
        <v>21.870337491331298</v>
      </c>
      <c r="J113" s="16">
        <v>8.0224003868810403</v>
      </c>
      <c r="K113" s="16">
        <v>3.4969533519438301</v>
      </c>
      <c r="L113" s="16">
        <v>5.0547515108189103</v>
      </c>
      <c r="M113" s="16">
        <v>7.2301942960291399</v>
      </c>
      <c r="N113" s="16">
        <v>172.50075664456401</v>
      </c>
      <c r="O113" s="16">
        <v>131.22202494798799</v>
      </c>
      <c r="P113" s="16">
        <v>124.347205996656</v>
      </c>
      <c r="Q113" s="16">
        <v>209.81720111663</v>
      </c>
      <c r="R113" s="16">
        <v>251.89511695580899</v>
      </c>
      <c r="S113" s="16">
        <v>234.25829519134399</v>
      </c>
      <c r="T113" s="16">
        <f t="shared" si="2"/>
        <v>10.259347983086709</v>
      </c>
      <c r="U113" s="16">
        <f t="shared" si="3"/>
        <v>2.2676099907123968</v>
      </c>
      <c r="V113" s="21">
        <v>1.4765149093958201</v>
      </c>
      <c r="W113" s="21">
        <v>-0.70117970055090095</v>
      </c>
      <c r="X113" s="21">
        <v>2.17769460994672</v>
      </c>
      <c r="Y113" s="22" t="s">
        <v>3050</v>
      </c>
      <c r="Z113" s="23" t="s">
        <v>3054</v>
      </c>
      <c r="AA113" s="23" t="s">
        <v>14</v>
      </c>
    </row>
    <row r="114" spans="1:27" x14ac:dyDescent="0.25">
      <c r="A114" s="15" t="s">
        <v>3049</v>
      </c>
      <c r="B114" s="16">
        <v>96.948055029250895</v>
      </c>
      <c r="C114" s="17">
        <v>1.65703664284228</v>
      </c>
      <c r="D114" s="18">
        <v>0.62506291768851396</v>
      </c>
      <c r="E114" s="18">
        <v>-2.6509917577097801</v>
      </c>
      <c r="F114" s="19">
        <v>8.0255799925361606E-3</v>
      </c>
      <c r="G114" s="20">
        <v>6.2773663885016304E-2</v>
      </c>
      <c r="H114" s="16">
        <v>7.0122258798603196</v>
      </c>
      <c r="I114" s="16">
        <v>2.5729808813331001</v>
      </c>
      <c r="J114" s="16">
        <v>16.044800773762098</v>
      </c>
      <c r="K114" s="16">
        <v>6.1196683659017097</v>
      </c>
      <c r="L114" s="16">
        <v>4.2122929256824202</v>
      </c>
      <c r="M114" s="16">
        <v>3.3740906714802601</v>
      </c>
      <c r="N114" s="16">
        <v>172.50075664456401</v>
      </c>
      <c r="O114" s="16">
        <v>131.22202494798799</v>
      </c>
      <c r="P114" s="16">
        <v>124.347205996656</v>
      </c>
      <c r="Q114" s="16">
        <v>209.81720111663</v>
      </c>
      <c r="R114" s="16">
        <v>251.89511695580899</v>
      </c>
      <c r="S114" s="16">
        <v>234.25829519134399</v>
      </c>
      <c r="T114" s="16">
        <f t="shared" si="2"/>
        <v>5.9873404532043564</v>
      </c>
      <c r="U114" s="16">
        <f t="shared" si="3"/>
        <v>1.9693434897759965</v>
      </c>
      <c r="V114" s="21">
        <v>0.90302084102762803</v>
      </c>
      <c r="W114" s="21">
        <v>-0.70117970055090095</v>
      </c>
      <c r="X114" s="21">
        <v>1.6042005415785301</v>
      </c>
      <c r="Y114" s="22" t="s">
        <v>3050</v>
      </c>
      <c r="Z114" s="23" t="s">
        <v>3051</v>
      </c>
      <c r="AA114" s="23" t="s">
        <v>3052</v>
      </c>
    </row>
    <row r="115" spans="1:27" x14ac:dyDescent="0.25">
      <c r="A115" s="15" t="s">
        <v>2998</v>
      </c>
      <c r="B115" s="16">
        <v>30.444578112214</v>
      </c>
      <c r="C115" s="17">
        <v>6.2833745227246798</v>
      </c>
      <c r="D115" s="18">
        <v>1.1795911369857</v>
      </c>
      <c r="E115" s="18">
        <v>-5.3267393469749802</v>
      </c>
      <c r="F115" s="19">
        <v>9.9991492240882905E-8</v>
      </c>
      <c r="G115" s="20">
        <v>1.0698583055256601E-5</v>
      </c>
      <c r="H115" s="16" t="s">
        <v>13</v>
      </c>
      <c r="I115" s="16">
        <v>20.583847050664801</v>
      </c>
      <c r="J115" s="16">
        <v>2.6741334622936801</v>
      </c>
      <c r="K115" s="16">
        <v>0.87423833798595796</v>
      </c>
      <c r="L115" s="16">
        <v>2.5273757554094498</v>
      </c>
      <c r="M115" s="16">
        <v>2.41006476534305</v>
      </c>
      <c r="N115" s="16">
        <v>8.4146710558323807</v>
      </c>
      <c r="O115" s="16">
        <v>3.8594713219996502</v>
      </c>
      <c r="P115" s="16">
        <v>4.0112001934405201</v>
      </c>
      <c r="Q115" s="16">
        <v>98.788932192413199</v>
      </c>
      <c r="R115" s="16">
        <v>137.32074937724701</v>
      </c>
      <c r="S115" s="16">
        <v>83.870253833937994</v>
      </c>
      <c r="T115" s="16">
        <f t="shared" si="2"/>
        <v>214.22313111778544</v>
      </c>
      <c r="U115" s="16">
        <f t="shared" si="3"/>
        <v>1.8162635264639484</v>
      </c>
      <c r="V115" s="21">
        <v>2.0006989432855802</v>
      </c>
      <c r="W115" s="21">
        <v>-4.2963354695473797</v>
      </c>
      <c r="X115" s="21">
        <v>6.2970344128329696</v>
      </c>
      <c r="Y115" s="22" t="s">
        <v>2999</v>
      </c>
      <c r="Z115" s="23" t="s">
        <v>3000</v>
      </c>
      <c r="AA115" s="23" t="s">
        <v>3001</v>
      </c>
    </row>
    <row r="116" spans="1:27" x14ac:dyDescent="0.25">
      <c r="A116" s="15" t="s">
        <v>2978</v>
      </c>
      <c r="B116" s="16">
        <v>108.961633341599</v>
      </c>
      <c r="C116" s="17">
        <v>3.3052810244003101</v>
      </c>
      <c r="D116" s="18">
        <v>0.65638186380010899</v>
      </c>
      <c r="E116" s="18">
        <v>-5.0356068725977003</v>
      </c>
      <c r="F116" s="19">
        <v>4.7633727241003901E-7</v>
      </c>
      <c r="G116" s="20">
        <v>4.1138670057829498E-5</v>
      </c>
      <c r="H116" s="16">
        <v>5.6097807038882497</v>
      </c>
      <c r="I116" s="16">
        <v>23.156827931997899</v>
      </c>
      <c r="J116" s="16">
        <v>26.741334622936801</v>
      </c>
      <c r="K116" s="16">
        <v>3.4969533519438301</v>
      </c>
      <c r="L116" s="16">
        <v>5.8972100959553897</v>
      </c>
      <c r="M116" s="16">
        <v>6.74818134296053</v>
      </c>
      <c r="N116" s="16">
        <v>70.122258798603198</v>
      </c>
      <c r="O116" s="16">
        <v>131.22202494798799</v>
      </c>
      <c r="P116" s="16">
        <v>112.31360541633499</v>
      </c>
      <c r="Q116" s="16">
        <v>261.39726305780101</v>
      </c>
      <c r="R116" s="16">
        <v>290.64821187208702</v>
      </c>
      <c r="S116" s="16">
        <v>370.18594795669202</v>
      </c>
      <c r="T116" s="16">
        <f t="shared" si="2"/>
        <v>17.696970226688592</v>
      </c>
      <c r="U116" s="16">
        <f t="shared" si="3"/>
        <v>1.7503572737018969</v>
      </c>
      <c r="V116" s="21">
        <v>1.7818440821763999</v>
      </c>
      <c r="W116" s="21">
        <v>-1.5559369731055299</v>
      </c>
      <c r="X116" s="21">
        <v>3.3377810552819298</v>
      </c>
      <c r="Y116" s="22" t="s">
        <v>2975</v>
      </c>
      <c r="Z116" s="23" t="s">
        <v>2979</v>
      </c>
      <c r="AA116" s="23" t="s">
        <v>2980</v>
      </c>
    </row>
    <row r="117" spans="1:27" x14ac:dyDescent="0.25">
      <c r="A117" s="15" t="s">
        <v>2974</v>
      </c>
      <c r="B117" s="16">
        <v>106.13609162746801</v>
      </c>
      <c r="C117" s="17">
        <v>3.0068750251596201</v>
      </c>
      <c r="D117" s="18">
        <v>0.723259808471578</v>
      </c>
      <c r="E117" s="18">
        <v>-4.1573926684988498</v>
      </c>
      <c r="F117" s="19">
        <v>3.2190042843631998E-5</v>
      </c>
      <c r="G117" s="20">
        <v>1.26487035647656E-3</v>
      </c>
      <c r="H117" s="16">
        <v>4.2073355279161904</v>
      </c>
      <c r="I117" s="16">
        <v>18.010866169331699</v>
      </c>
      <c r="J117" s="16">
        <v>5.3482669245873602</v>
      </c>
      <c r="K117" s="16">
        <v>1.7484766759719199</v>
      </c>
      <c r="L117" s="16">
        <v>5.0547515108189103</v>
      </c>
      <c r="M117" s="16">
        <v>3.3740906714802601</v>
      </c>
      <c r="N117" s="16">
        <v>70.122258798603198</v>
      </c>
      <c r="O117" s="16">
        <v>131.22202494798799</v>
      </c>
      <c r="P117" s="16">
        <v>112.31360541633499</v>
      </c>
      <c r="Q117" s="16">
        <v>261.39726305780101</v>
      </c>
      <c r="R117" s="16">
        <v>290.64821187208702</v>
      </c>
      <c r="S117" s="16">
        <v>370.18594795669202</v>
      </c>
      <c r="T117" s="16">
        <f t="shared" si="2"/>
        <v>8.7887056485023223</v>
      </c>
      <c r="U117" s="16">
        <f t="shared" si="3"/>
        <v>1.1035536857349895</v>
      </c>
      <c r="V117" s="21">
        <v>1.4375569202115199</v>
      </c>
      <c r="W117" s="21">
        <v>-1.5559369731055299</v>
      </c>
      <c r="X117" s="21">
        <v>2.9934938933170399</v>
      </c>
      <c r="Y117" s="22" t="s">
        <v>2975</v>
      </c>
      <c r="Z117" s="23" t="s">
        <v>2976</v>
      </c>
      <c r="AA117" s="23" t="s">
        <v>2977</v>
      </c>
    </row>
    <row r="118" spans="1:27" x14ac:dyDescent="0.25">
      <c r="A118" s="15" t="s">
        <v>2954</v>
      </c>
      <c r="B118" s="16">
        <v>41.825082193450299</v>
      </c>
      <c r="C118" s="17">
        <v>2.23327740722827</v>
      </c>
      <c r="D118" s="18">
        <v>0.58158217622530495</v>
      </c>
      <c r="E118" s="18">
        <v>-3.84000318187725</v>
      </c>
      <c r="F118" s="19">
        <v>1.2303271575654501E-4</v>
      </c>
      <c r="G118" s="20">
        <v>3.3554744945313102E-3</v>
      </c>
      <c r="H118" s="16">
        <v>18.231787287636799</v>
      </c>
      <c r="I118" s="16">
        <v>24.4433183726645</v>
      </c>
      <c r="J118" s="16">
        <v>16.044800773762098</v>
      </c>
      <c r="K118" s="16">
        <v>7.8681450418736203</v>
      </c>
      <c r="L118" s="16">
        <v>23.588840383821601</v>
      </c>
      <c r="M118" s="16">
        <v>10.122272014440799</v>
      </c>
      <c r="N118" s="16">
        <v>35.061129399301599</v>
      </c>
      <c r="O118" s="16">
        <v>23.156827931997899</v>
      </c>
      <c r="P118" s="16">
        <v>36.100801740964698</v>
      </c>
      <c r="Q118" s="16">
        <v>99.663170530399199</v>
      </c>
      <c r="R118" s="16">
        <v>101.09503021637801</v>
      </c>
      <c r="S118" s="16">
        <v>106.52486262816301</v>
      </c>
      <c r="T118" s="16">
        <f t="shared" si="2"/>
        <v>62.256869165415928</v>
      </c>
      <c r="U118" s="16">
        <f t="shared" si="3"/>
        <v>13.5312558341043</v>
      </c>
      <c r="V118" s="21">
        <v>0.49798567587475701</v>
      </c>
      <c r="W118" s="21">
        <v>-1.7039516092228599</v>
      </c>
      <c r="X118" s="21">
        <v>2.2019372850976202</v>
      </c>
      <c r="Y118" s="22" t="s">
        <v>2955</v>
      </c>
      <c r="Z118" s="23" t="s">
        <v>2956</v>
      </c>
      <c r="AA118" s="23" t="s">
        <v>2957</v>
      </c>
    </row>
    <row r="119" spans="1:27" x14ac:dyDescent="0.25">
      <c r="A119" s="15" t="s">
        <v>2932</v>
      </c>
      <c r="B119" s="16">
        <v>102.144964274976</v>
      </c>
      <c r="C119" s="17">
        <v>1.5790615413756299</v>
      </c>
      <c r="D119" s="18">
        <v>0.61963819840048395</v>
      </c>
      <c r="E119" s="18">
        <v>-2.5483605520960002</v>
      </c>
      <c r="F119" s="19">
        <v>1.08230547203466E-2</v>
      </c>
      <c r="G119" s="20">
        <v>7.6779440510672994E-2</v>
      </c>
      <c r="H119" s="16">
        <v>8.4146710558323807</v>
      </c>
      <c r="I119" s="16">
        <v>14.151394847332</v>
      </c>
      <c r="J119" s="16">
        <v>5.3482669245873602</v>
      </c>
      <c r="K119" s="16">
        <v>2.6227150139578699</v>
      </c>
      <c r="L119" s="16">
        <v>12.636878777047301</v>
      </c>
      <c r="M119" s="16">
        <v>7.2301942960291399</v>
      </c>
      <c r="N119" s="16">
        <v>136.03718206929</v>
      </c>
      <c r="O119" s="16">
        <v>91.340821287324999</v>
      </c>
      <c r="P119" s="16">
        <v>118.99893907206901</v>
      </c>
      <c r="Q119" s="16">
        <v>310.35460998501497</v>
      </c>
      <c r="R119" s="16">
        <v>224.09398364630499</v>
      </c>
      <c r="S119" s="16">
        <v>294.50991432491998</v>
      </c>
      <c r="T119" s="16">
        <f t="shared" si="2"/>
        <v>8.0589466007827752</v>
      </c>
      <c r="U119" s="16">
        <f t="shared" si="3"/>
        <v>2.7130173429888398</v>
      </c>
      <c r="V119" s="21">
        <v>0.31173600790366102</v>
      </c>
      <c r="W119" s="21">
        <v>-1.2589569958522799</v>
      </c>
      <c r="X119" s="21">
        <v>1.5706930037559499</v>
      </c>
      <c r="Y119" s="22" t="s">
        <v>2928</v>
      </c>
      <c r="Z119" s="23" t="s">
        <v>2933</v>
      </c>
      <c r="AA119" s="23" t="s">
        <v>2934</v>
      </c>
    </row>
    <row r="120" spans="1:27" x14ac:dyDescent="0.25">
      <c r="A120" s="15" t="s">
        <v>2929</v>
      </c>
      <c r="B120" s="16">
        <v>102.468143114062</v>
      </c>
      <c r="C120" s="17">
        <v>1.8853337405751001</v>
      </c>
      <c r="D120" s="18">
        <v>0.59673007393912603</v>
      </c>
      <c r="E120" s="18">
        <v>-3.15944146761308</v>
      </c>
      <c r="F120" s="19">
        <v>1.5807184849573901E-3</v>
      </c>
      <c r="G120" s="20">
        <v>2.0287518512046E-2</v>
      </c>
      <c r="H120" s="16">
        <v>11.219561407776499</v>
      </c>
      <c r="I120" s="16">
        <v>14.151394847332</v>
      </c>
      <c r="J120" s="16">
        <v>6.6853336557342002</v>
      </c>
      <c r="K120" s="16">
        <v>8.7423833798595805</v>
      </c>
      <c r="L120" s="16">
        <v>10.109503021637799</v>
      </c>
      <c r="M120" s="16">
        <v>3.3740906714802601</v>
      </c>
      <c r="N120" s="16">
        <v>136.03718206929</v>
      </c>
      <c r="O120" s="16">
        <v>91.340821287324999</v>
      </c>
      <c r="P120" s="16">
        <v>118.99893907206901</v>
      </c>
      <c r="Q120" s="16">
        <v>310.35460998501497</v>
      </c>
      <c r="R120" s="16">
        <v>224.09398364630499</v>
      </c>
      <c r="S120" s="16">
        <v>294.50991432491998</v>
      </c>
      <c r="T120" s="16">
        <f t="shared" si="2"/>
        <v>9.2547412902470576</v>
      </c>
      <c r="U120" s="16">
        <f t="shared" si="3"/>
        <v>2.6811929499070821</v>
      </c>
      <c r="V120" s="21">
        <v>0.52836061983524096</v>
      </c>
      <c r="W120" s="21">
        <v>-1.2589569958522799</v>
      </c>
      <c r="X120" s="21">
        <v>1.7873176156875299</v>
      </c>
      <c r="Y120" s="22" t="s">
        <v>2928</v>
      </c>
      <c r="Z120" s="23" t="s">
        <v>2930</v>
      </c>
      <c r="AA120" s="23" t="s">
        <v>2931</v>
      </c>
    </row>
    <row r="121" spans="1:27" x14ac:dyDescent="0.25">
      <c r="A121" s="15" t="s">
        <v>2917</v>
      </c>
      <c r="B121" s="16">
        <v>120.04918765096799</v>
      </c>
      <c r="C121" s="17">
        <v>3.3566291520864699</v>
      </c>
      <c r="D121" s="18">
        <v>0.78516575087977702</v>
      </c>
      <c r="E121" s="18">
        <v>-4.2750580349758902</v>
      </c>
      <c r="F121" s="19">
        <v>1.91087512503872E-5</v>
      </c>
      <c r="G121" s="20">
        <v>8.1246490572800295E-4</v>
      </c>
      <c r="H121" s="16">
        <v>21.036677639580901</v>
      </c>
      <c r="I121" s="16">
        <v>16.724375728665098</v>
      </c>
      <c r="J121" s="16">
        <v>10.696533849174701</v>
      </c>
      <c r="K121" s="16">
        <v>6.1196683659017097</v>
      </c>
      <c r="L121" s="16">
        <v>10.951961606774301</v>
      </c>
      <c r="M121" s="16">
        <v>7.7122072490977498</v>
      </c>
      <c r="N121" s="16">
        <v>18.231787287636799</v>
      </c>
      <c r="O121" s="16">
        <v>92.627311727991597</v>
      </c>
      <c r="P121" s="16">
        <v>108.302405222894</v>
      </c>
      <c r="Q121" s="16">
        <v>305.109179957099</v>
      </c>
      <c r="R121" s="16">
        <v>447.34550870747302</v>
      </c>
      <c r="S121" s="16">
        <v>395.73263446932799</v>
      </c>
      <c r="T121" s="16">
        <f t="shared" si="2"/>
        <v>22.110446533841241</v>
      </c>
      <c r="U121" s="16">
        <f t="shared" si="3"/>
        <v>2.1585186251776358</v>
      </c>
      <c r="V121" s="21">
        <v>0.96732299866259497</v>
      </c>
      <c r="W121" s="21">
        <v>-2.3892917163577199</v>
      </c>
      <c r="X121" s="21">
        <v>3.3566147150203198</v>
      </c>
      <c r="Y121" s="22" t="s">
        <v>2918</v>
      </c>
      <c r="Z121" s="23" t="s">
        <v>2919</v>
      </c>
      <c r="AA121" s="23" t="s">
        <v>2920</v>
      </c>
    </row>
    <row r="122" spans="1:27" x14ac:dyDescent="0.25">
      <c r="A122" s="15" t="s">
        <v>2914</v>
      </c>
      <c r="B122" s="16">
        <v>4.5257942416071604</v>
      </c>
      <c r="C122" s="17">
        <v>3.2585348758178601</v>
      </c>
      <c r="D122" s="18">
        <v>1.4285218557497701</v>
      </c>
      <c r="E122" s="18">
        <v>-2.2810535678556998</v>
      </c>
      <c r="F122" s="19">
        <v>2.2545277244025198E-2</v>
      </c>
      <c r="G122" s="20">
        <v>0.12580537327228999</v>
      </c>
      <c r="H122" s="16">
        <v>1.40244517597206</v>
      </c>
      <c r="I122" s="16">
        <v>11.5784139659989</v>
      </c>
      <c r="J122" s="16">
        <v>13.3706673114684</v>
      </c>
      <c r="K122" s="16">
        <v>2.6227150139578699</v>
      </c>
      <c r="L122" s="16">
        <v>3.3698343405459399</v>
      </c>
      <c r="M122" s="16">
        <v>1.9280518122744399</v>
      </c>
      <c r="N122" s="16">
        <v>1.40244517597206</v>
      </c>
      <c r="O122" s="16">
        <v>1.2864904406665501</v>
      </c>
      <c r="P122" s="16">
        <v>2.6741334622936801</v>
      </c>
      <c r="Q122" s="16">
        <v>6.1196683659017097</v>
      </c>
      <c r="R122" s="16">
        <v>0.84245858513648397</v>
      </c>
      <c r="S122" s="16">
        <v>7.7122072490977498</v>
      </c>
      <c r="T122" s="16">
        <f t="shared" si="2"/>
        <v>491.35161351838428</v>
      </c>
      <c r="U122" s="16">
        <f t="shared" si="3"/>
        <v>53.975881009339915</v>
      </c>
      <c r="V122" s="21">
        <v>1.7342046957736901</v>
      </c>
      <c r="W122" s="21">
        <v>-1.4521643060507301</v>
      </c>
      <c r="X122" s="21">
        <v>3.1863690018244202</v>
      </c>
      <c r="Y122" s="22" t="s">
        <v>2915</v>
      </c>
      <c r="Z122" s="23" t="s">
        <v>2916</v>
      </c>
      <c r="AA122" s="23" t="s">
        <v>14</v>
      </c>
    </row>
    <row r="123" spans="1:27" x14ac:dyDescent="0.25">
      <c r="A123" s="15" t="s">
        <v>2909</v>
      </c>
      <c r="B123" s="16">
        <v>28.720218633511799</v>
      </c>
      <c r="C123" s="17">
        <v>2.4861679764360902</v>
      </c>
      <c r="D123" s="18">
        <v>0.64886745186860995</v>
      </c>
      <c r="E123" s="18">
        <v>-3.8315498323677999</v>
      </c>
      <c r="F123" s="19">
        <v>1.27338575407282E-4</v>
      </c>
      <c r="G123" s="20">
        <v>3.4167123906206401E-3</v>
      </c>
      <c r="H123" s="16">
        <v>35.061129399301599</v>
      </c>
      <c r="I123" s="16">
        <v>18.010866169331699</v>
      </c>
      <c r="J123" s="16">
        <v>24.067201160643101</v>
      </c>
      <c r="K123" s="16">
        <v>11.365098393817499</v>
      </c>
      <c r="L123" s="16">
        <v>10.109503021637799</v>
      </c>
      <c r="M123" s="16">
        <v>10.122272014440799</v>
      </c>
      <c r="N123" s="16">
        <v>8.4146710558323807</v>
      </c>
      <c r="O123" s="16">
        <v>30.875770575997201</v>
      </c>
      <c r="P123" s="16">
        <v>32.089601547524197</v>
      </c>
      <c r="Q123" s="16">
        <v>44.586155237283897</v>
      </c>
      <c r="R123" s="16">
        <v>64.026852470372802</v>
      </c>
      <c r="S123" s="16">
        <v>55.913502555958701</v>
      </c>
      <c r="T123" s="16">
        <f t="shared" si="2"/>
        <v>108.06829653416128</v>
      </c>
      <c r="U123" s="16">
        <f t="shared" si="3"/>
        <v>19.204730823786068</v>
      </c>
      <c r="V123" s="21">
        <v>1.2876823148074299</v>
      </c>
      <c r="W123" s="21">
        <v>-1.2047273858635701</v>
      </c>
      <c r="X123" s="21">
        <v>2.4924097006710002</v>
      </c>
      <c r="Y123" s="22" t="s">
        <v>2908</v>
      </c>
      <c r="Z123" s="23" t="s">
        <v>2910</v>
      </c>
      <c r="AA123" s="23" t="s">
        <v>14</v>
      </c>
    </row>
    <row r="124" spans="1:27" x14ac:dyDescent="0.25">
      <c r="A124" s="15" t="s">
        <v>2904</v>
      </c>
      <c r="B124" s="16">
        <v>8.9249719059111392</v>
      </c>
      <c r="C124" s="17">
        <v>3.6929646715004298</v>
      </c>
      <c r="D124" s="18">
        <v>1.1600622449362299</v>
      </c>
      <c r="E124" s="18">
        <v>-3.1834194135879499</v>
      </c>
      <c r="F124" s="19">
        <v>1.4554662138135601E-3</v>
      </c>
      <c r="G124" s="20">
        <v>1.91116800770905E-2</v>
      </c>
      <c r="H124" s="16">
        <v>8.4146710558323807</v>
      </c>
      <c r="I124" s="16">
        <v>1.2864904406665501</v>
      </c>
      <c r="J124" s="16">
        <v>8.0224003868810403</v>
      </c>
      <c r="K124" s="16">
        <v>0.87423833798595796</v>
      </c>
      <c r="L124" s="16">
        <v>9.2670444365013296</v>
      </c>
      <c r="M124" s="16">
        <v>3.85610362454887</v>
      </c>
      <c r="N124" s="16">
        <v>2.8048903519441302</v>
      </c>
      <c r="O124" s="16">
        <v>1.2864904406665501</v>
      </c>
      <c r="P124" s="16">
        <v>2.6741334622936801</v>
      </c>
      <c r="Q124" s="16">
        <v>22.730196787634899</v>
      </c>
      <c r="R124" s="16">
        <v>22.7463817986851</v>
      </c>
      <c r="S124" s="16">
        <v>23.136621747293201</v>
      </c>
      <c r="T124" s="16">
        <f t="shared" si="2"/>
        <v>261.96917507833291</v>
      </c>
      <c r="U124" s="16">
        <f t="shared" si="3"/>
        <v>20.400427805404259</v>
      </c>
      <c r="V124" s="21">
        <v>0.34051109838251398</v>
      </c>
      <c r="W124" s="21">
        <v>-3.3422146553616998</v>
      </c>
      <c r="X124" s="21">
        <v>3.68272575374422</v>
      </c>
      <c r="Y124" s="22" t="s">
        <v>2905</v>
      </c>
      <c r="Z124" s="23" t="s">
        <v>2906</v>
      </c>
      <c r="AA124" s="23" t="s">
        <v>2907</v>
      </c>
    </row>
    <row r="125" spans="1:27" x14ac:dyDescent="0.25">
      <c r="A125" s="15" t="s">
        <v>2898</v>
      </c>
      <c r="B125" s="16">
        <v>59.687598465394998</v>
      </c>
      <c r="C125" s="17">
        <v>1.60949212099851</v>
      </c>
      <c r="D125" s="18">
        <v>0.45956049037188401</v>
      </c>
      <c r="E125" s="18">
        <v>-3.5022421524880798</v>
      </c>
      <c r="F125" s="19">
        <v>4.6136010106315699E-4</v>
      </c>
      <c r="G125" s="20">
        <v>8.7531729929396593E-3</v>
      </c>
      <c r="H125" s="16">
        <v>53.292916686938398</v>
      </c>
      <c r="I125" s="16">
        <v>43.740674982662703</v>
      </c>
      <c r="J125" s="16">
        <v>70.864536750782506</v>
      </c>
      <c r="K125" s="16">
        <v>21.855958449648899</v>
      </c>
      <c r="L125" s="16">
        <v>28.643591894640501</v>
      </c>
      <c r="M125" s="16">
        <v>41.935126916968997</v>
      </c>
      <c r="N125" s="16">
        <v>56.0978070388825</v>
      </c>
      <c r="O125" s="16">
        <v>43.740674982662703</v>
      </c>
      <c r="P125" s="16">
        <v>68.190403288488795</v>
      </c>
      <c r="Q125" s="16">
        <v>99.663170530399199</v>
      </c>
      <c r="R125" s="16">
        <v>95.197820120422705</v>
      </c>
      <c r="S125" s="16">
        <v>93.028499942241595</v>
      </c>
      <c r="T125" s="16">
        <f t="shared" si="2"/>
        <v>99.922181897827187</v>
      </c>
      <c r="U125" s="16">
        <f t="shared" si="3"/>
        <v>32.107694195727461</v>
      </c>
      <c r="V125" s="21">
        <v>0.86108005701170298</v>
      </c>
      <c r="W125" s="21">
        <v>-0.77680586084552405</v>
      </c>
      <c r="X125" s="21">
        <v>1.63788591785723</v>
      </c>
      <c r="Y125" s="22" t="s">
        <v>2895</v>
      </c>
      <c r="Z125" s="23" t="s">
        <v>2899</v>
      </c>
      <c r="AA125" s="23" t="s">
        <v>2900</v>
      </c>
    </row>
    <row r="126" spans="1:27" x14ac:dyDescent="0.25">
      <c r="A126" s="15" t="s">
        <v>2890</v>
      </c>
      <c r="B126" s="16">
        <v>82.514051095264094</v>
      </c>
      <c r="C126" s="17">
        <v>1.51915497385564</v>
      </c>
      <c r="D126" s="18">
        <v>0.61122377755572399</v>
      </c>
      <c r="E126" s="18">
        <v>-2.4854317348888499</v>
      </c>
      <c r="F126" s="19">
        <v>1.2939440154801401E-2</v>
      </c>
      <c r="G126" s="20">
        <v>8.6726676090103594E-2</v>
      </c>
      <c r="H126" s="16">
        <v>16.829342111664801</v>
      </c>
      <c r="I126" s="16">
        <v>43.740674982662703</v>
      </c>
      <c r="J126" s="16">
        <v>17.3818675049089</v>
      </c>
      <c r="K126" s="16">
        <v>6.1196683659017097</v>
      </c>
      <c r="L126" s="16">
        <v>9.2670444365013296</v>
      </c>
      <c r="M126" s="16">
        <v>20.244544028881599</v>
      </c>
      <c r="N126" s="16">
        <v>131.829846541374</v>
      </c>
      <c r="O126" s="16">
        <v>115.78413965998899</v>
      </c>
      <c r="P126" s="16">
        <v>123.010139265509</v>
      </c>
      <c r="Q126" s="16">
        <v>156.488662499486</v>
      </c>
      <c r="R126" s="16">
        <v>180.286137219208</v>
      </c>
      <c r="S126" s="16">
        <v>169.18654652708199</v>
      </c>
      <c r="T126" s="16">
        <f t="shared" si="2"/>
        <v>21.032598593262403</v>
      </c>
      <c r="U126" s="16">
        <f t="shared" si="3"/>
        <v>7.0422883280843322</v>
      </c>
      <c r="V126" s="21">
        <v>1.12944052962375</v>
      </c>
      <c r="W126" s="21">
        <v>-0.44907037660812499</v>
      </c>
      <c r="X126" s="21">
        <v>1.5785109062318701</v>
      </c>
      <c r="Y126" s="22" t="s">
        <v>2891</v>
      </c>
      <c r="Z126" s="23" t="s">
        <v>2892</v>
      </c>
      <c r="AA126" s="23" t="s">
        <v>2893</v>
      </c>
    </row>
    <row r="127" spans="1:27" x14ac:dyDescent="0.25">
      <c r="A127" s="15" t="s">
        <v>2884</v>
      </c>
      <c r="B127" s="16">
        <v>36.697240778037902</v>
      </c>
      <c r="C127" s="17">
        <v>2.3834491232446302</v>
      </c>
      <c r="D127" s="18">
        <v>1.2071175871105499</v>
      </c>
      <c r="E127" s="18">
        <v>-1.9744962286150201</v>
      </c>
      <c r="F127" s="19">
        <v>4.8325345852254599E-2</v>
      </c>
      <c r="G127" s="20">
        <v>0.21244412809976301</v>
      </c>
      <c r="H127" s="16">
        <v>7.0122258798603196</v>
      </c>
      <c r="I127" s="16">
        <v>9.0054330846658495</v>
      </c>
      <c r="J127" s="16">
        <v>2.6741334622936801</v>
      </c>
      <c r="K127" s="16">
        <v>7.8681450418736203</v>
      </c>
      <c r="L127" s="16">
        <v>5.8972100959553897</v>
      </c>
      <c r="M127" s="16" t="s">
        <v>13</v>
      </c>
      <c r="N127" s="16">
        <v>5.6097807038882497</v>
      </c>
      <c r="O127" s="16">
        <v>51.459617626662002</v>
      </c>
      <c r="P127" s="16">
        <v>30.752534816377299</v>
      </c>
      <c r="Q127" s="16">
        <v>84.801118784637893</v>
      </c>
      <c r="R127" s="16">
        <v>139.84812513265601</v>
      </c>
      <c r="S127" s="16">
        <v>95.438564707584604</v>
      </c>
      <c r="T127" s="16">
        <f t="shared" si="2"/>
        <v>21.283740583970264</v>
      </c>
      <c r="U127" s="16">
        <f t="shared" si="3"/>
        <v>6.4507401251703493</v>
      </c>
      <c r="V127" s="21">
        <v>0.44136309013991698</v>
      </c>
      <c r="W127" s="21">
        <v>-1.8658145324411901</v>
      </c>
      <c r="X127" s="21">
        <v>2.30717762258111</v>
      </c>
      <c r="Y127" s="22" t="s">
        <v>2883</v>
      </c>
      <c r="Z127" s="23" t="s">
        <v>2885</v>
      </c>
      <c r="AA127" s="23" t="s">
        <v>2886</v>
      </c>
    </row>
    <row r="128" spans="1:27" x14ac:dyDescent="0.25">
      <c r="A128" s="15" t="s">
        <v>2879</v>
      </c>
      <c r="B128" s="16">
        <v>7.3125826423825302</v>
      </c>
      <c r="C128" s="17">
        <v>4.9492435914137998</v>
      </c>
      <c r="D128" s="18">
        <v>1.3494710514299999</v>
      </c>
      <c r="E128" s="18">
        <v>-3.6675433579469501</v>
      </c>
      <c r="F128" s="19">
        <v>2.44892033880822E-4</v>
      </c>
      <c r="G128" s="20">
        <v>5.5780215739172903E-3</v>
      </c>
      <c r="H128" s="16" t="s">
        <v>13</v>
      </c>
      <c r="I128" s="16">
        <v>9.0054330846658495</v>
      </c>
      <c r="J128" s="16">
        <v>10.696533849174701</v>
      </c>
      <c r="K128" s="16">
        <v>0.87423833798595796</v>
      </c>
      <c r="L128" s="16">
        <v>0.84245858513648397</v>
      </c>
      <c r="M128" s="16">
        <v>1.44603885920583</v>
      </c>
      <c r="N128" s="16" t="s">
        <v>13</v>
      </c>
      <c r="O128" s="16">
        <v>5.1459617626662002</v>
      </c>
      <c r="P128" s="16">
        <v>5.3482669245873602</v>
      </c>
      <c r="Q128" s="16">
        <v>12.2393367318034</v>
      </c>
      <c r="R128" s="16">
        <v>18.534088873002698</v>
      </c>
      <c r="S128" s="16">
        <v>23.618634700361799</v>
      </c>
      <c r="T128" s="16">
        <f t="shared" si="2"/>
        <v>187.74097192841663</v>
      </c>
      <c r="U128" s="16">
        <f t="shared" si="3"/>
        <v>5.8147011982698764</v>
      </c>
      <c r="V128" s="21">
        <v>2.63909472543485</v>
      </c>
      <c r="W128" s="21">
        <v>-2.3737999401369301</v>
      </c>
      <c r="X128" s="21">
        <v>5.0128946655717899</v>
      </c>
      <c r="Y128" s="22" t="s">
        <v>2880</v>
      </c>
      <c r="Z128" s="23" t="s">
        <v>2881</v>
      </c>
      <c r="AA128" s="23" t="s">
        <v>2882</v>
      </c>
    </row>
    <row r="129" spans="1:27" x14ac:dyDescent="0.25">
      <c r="A129" s="15" t="s">
        <v>2827</v>
      </c>
      <c r="B129" s="16">
        <v>57.834262487522302</v>
      </c>
      <c r="C129" s="17">
        <v>2.0952075620944401</v>
      </c>
      <c r="D129" s="18">
        <v>0.77681453332348704</v>
      </c>
      <c r="E129" s="18">
        <v>-2.69717863430078</v>
      </c>
      <c r="F129" s="19">
        <v>6.9929746031641097E-3</v>
      </c>
      <c r="G129" s="20">
        <v>5.6953587853471099E-2</v>
      </c>
      <c r="H129" s="16">
        <v>11.219561407776499</v>
      </c>
      <c r="I129" s="16">
        <v>15.437885287998601</v>
      </c>
      <c r="J129" s="16">
        <v>41.449068665551998</v>
      </c>
      <c r="K129" s="16">
        <v>5.2454300279157504</v>
      </c>
      <c r="L129" s="16">
        <v>10.951961606774301</v>
      </c>
      <c r="M129" s="16">
        <v>26.992725371842099</v>
      </c>
      <c r="N129" s="16">
        <v>44.878245631105997</v>
      </c>
      <c r="O129" s="16">
        <v>64.324522033327497</v>
      </c>
      <c r="P129" s="16">
        <v>44.123202127845701</v>
      </c>
      <c r="Q129" s="16">
        <v>133.75846571185201</v>
      </c>
      <c r="R129" s="16">
        <v>162.59450693134099</v>
      </c>
      <c r="S129" s="16">
        <v>133.035575046936</v>
      </c>
      <c r="T129" s="16">
        <f t="shared" si="2"/>
        <v>44.419425785204872</v>
      </c>
      <c r="U129" s="16">
        <f t="shared" si="3"/>
        <v>10.05851628760732</v>
      </c>
      <c r="V129" s="21">
        <v>0.65709159427216701</v>
      </c>
      <c r="W129" s="21">
        <v>-1.4856816371894499</v>
      </c>
      <c r="X129" s="21">
        <v>2.1427732314616201</v>
      </c>
      <c r="Y129" s="22" t="s">
        <v>2828</v>
      </c>
      <c r="Z129" s="23" t="s">
        <v>2829</v>
      </c>
      <c r="AA129" s="23" t="s">
        <v>2830</v>
      </c>
    </row>
    <row r="130" spans="1:27" x14ac:dyDescent="0.25">
      <c r="A130" s="15" t="s">
        <v>2813</v>
      </c>
      <c r="B130" s="16">
        <v>71.693584090219005</v>
      </c>
      <c r="C130" s="17">
        <v>3.3221868303791098</v>
      </c>
      <c r="D130" s="18">
        <v>0.56447940903485005</v>
      </c>
      <c r="E130" s="18">
        <v>-5.8853994976706003</v>
      </c>
      <c r="F130" s="19">
        <v>3.9709363110926103E-9</v>
      </c>
      <c r="G130" s="20">
        <v>7.3162295456152901E-7</v>
      </c>
      <c r="H130" s="16">
        <v>14.0244517597206</v>
      </c>
      <c r="I130" s="16">
        <v>30.875770575997201</v>
      </c>
      <c r="J130" s="16">
        <v>30.752534816377299</v>
      </c>
      <c r="K130" s="16">
        <v>16.6105284217332</v>
      </c>
      <c r="L130" s="16">
        <v>11.794420191910801</v>
      </c>
      <c r="M130" s="16">
        <v>12.0503238267152</v>
      </c>
      <c r="N130" s="16">
        <v>22.439122815552999</v>
      </c>
      <c r="O130" s="16">
        <v>41.167694101329602</v>
      </c>
      <c r="P130" s="16">
        <v>54.8197359770204</v>
      </c>
      <c r="Q130" s="16">
        <v>192.33243435691099</v>
      </c>
      <c r="R130" s="16">
        <v>186.18334731516299</v>
      </c>
      <c r="S130" s="16">
        <v>247.27264492419599</v>
      </c>
      <c r="T130" s="16">
        <f t="shared" si="2"/>
        <v>63.881583397831001</v>
      </c>
      <c r="U130" s="16">
        <f t="shared" si="3"/>
        <v>6.4646884986991129</v>
      </c>
      <c r="V130" s="21">
        <v>0.90306492422505202</v>
      </c>
      <c r="W130" s="21">
        <v>-2.4016823877606801</v>
      </c>
      <c r="X130" s="21">
        <v>3.30474731198573</v>
      </c>
      <c r="Y130" s="22" t="s">
        <v>2804</v>
      </c>
      <c r="Z130" s="23" t="s">
        <v>2814</v>
      </c>
      <c r="AA130" s="23" t="s">
        <v>2815</v>
      </c>
    </row>
    <row r="131" spans="1:27" x14ac:dyDescent="0.25">
      <c r="A131" s="15" t="s">
        <v>2811</v>
      </c>
      <c r="B131" s="16">
        <v>65.645973063913104</v>
      </c>
      <c r="C131" s="17">
        <v>1.8526281693765301</v>
      </c>
      <c r="D131" s="18">
        <v>0.81182828907365401</v>
      </c>
      <c r="E131" s="18">
        <v>-2.2820443612410899</v>
      </c>
      <c r="F131" s="19">
        <v>2.2486721335325401E-2</v>
      </c>
      <c r="G131" s="20">
        <v>0.12571639014914501</v>
      </c>
      <c r="H131" s="16">
        <v>2.8048903519441302</v>
      </c>
      <c r="I131" s="16" t="s">
        <v>13</v>
      </c>
      <c r="J131" s="16">
        <v>14.707734042615201</v>
      </c>
      <c r="K131" s="16">
        <v>10.490860055831501</v>
      </c>
      <c r="L131" s="16">
        <v>9.2670444365013296</v>
      </c>
      <c r="M131" s="16">
        <v>6.26616838989192</v>
      </c>
      <c r="N131" s="16">
        <v>22.439122815552999</v>
      </c>
      <c r="O131" s="16">
        <v>41.167694101329602</v>
      </c>
      <c r="P131" s="16">
        <v>54.8197359770204</v>
      </c>
      <c r="Q131" s="16">
        <v>192.33243435691099</v>
      </c>
      <c r="R131" s="16">
        <v>186.18334731516299</v>
      </c>
      <c r="S131" s="16">
        <v>247.27264492419599</v>
      </c>
      <c r="T131" s="16">
        <f t="shared" si="2"/>
        <v>22.181627303948499</v>
      </c>
      <c r="U131" s="16">
        <f t="shared" si="3"/>
        <v>4.1586056526760107</v>
      </c>
      <c r="V131" s="21">
        <v>-0.571451469512955</v>
      </c>
      <c r="W131" s="21">
        <v>-2.4016823877606801</v>
      </c>
      <c r="X131" s="21">
        <v>1.8302309182477301</v>
      </c>
      <c r="Y131" s="22" t="s">
        <v>2804</v>
      </c>
      <c r="Z131" s="23" t="s">
        <v>2812</v>
      </c>
      <c r="AA131" s="23" t="s">
        <v>14</v>
      </c>
    </row>
    <row r="132" spans="1:27" x14ac:dyDescent="0.25">
      <c r="A132" s="15" t="s">
        <v>2808</v>
      </c>
      <c r="B132" s="16">
        <v>68.053601186231504</v>
      </c>
      <c r="C132" s="17">
        <v>2.7341348063091999</v>
      </c>
      <c r="D132" s="18">
        <v>0.56612186194911396</v>
      </c>
      <c r="E132" s="18">
        <v>-4.8295870378433801</v>
      </c>
      <c r="F132" s="19">
        <v>1.36816501014266E-6</v>
      </c>
      <c r="G132" s="20">
        <v>9.6130983890616796E-5</v>
      </c>
      <c r="H132" s="16">
        <v>11.219561407776499</v>
      </c>
      <c r="I132" s="16">
        <v>14.151394847332</v>
      </c>
      <c r="J132" s="16">
        <v>14.707734042615201</v>
      </c>
      <c r="K132" s="16">
        <v>12.2393367318034</v>
      </c>
      <c r="L132" s="16">
        <v>10.951961606774301</v>
      </c>
      <c r="M132" s="16">
        <v>9.1582461083035707</v>
      </c>
      <c r="N132" s="16">
        <v>22.439122815552999</v>
      </c>
      <c r="O132" s="16">
        <v>41.167694101329602</v>
      </c>
      <c r="P132" s="16">
        <v>54.8197359770204</v>
      </c>
      <c r="Q132" s="16">
        <v>192.33243435691099</v>
      </c>
      <c r="R132" s="16">
        <v>186.18334731516299</v>
      </c>
      <c r="S132" s="16">
        <v>247.27264492419599</v>
      </c>
      <c r="T132" s="16">
        <f t="shared" ref="T132:T195" si="4">100*AVERAGE(H132:J132)/AVERAGE(N132:P132)</f>
        <v>33.842655484222142</v>
      </c>
      <c r="U132" s="16">
        <f t="shared" ref="U132:U195" si="5">100*AVERAGE(K132:M132)/AVERAGE(Q132:S132)</f>
        <v>5.1694059960223129</v>
      </c>
      <c r="V132" s="21">
        <v>0.30908996850035603</v>
      </c>
      <c r="W132" s="21">
        <v>-2.4016823877606801</v>
      </c>
      <c r="X132" s="21">
        <v>2.7107723562610402</v>
      </c>
      <c r="Y132" s="22" t="s">
        <v>2804</v>
      </c>
      <c r="Z132" s="23" t="s">
        <v>2809</v>
      </c>
      <c r="AA132" s="23" t="s">
        <v>2810</v>
      </c>
    </row>
    <row r="133" spans="1:27" x14ac:dyDescent="0.25">
      <c r="A133" s="15" t="s">
        <v>2805</v>
      </c>
      <c r="B133" s="16">
        <v>64.189415442653399</v>
      </c>
      <c r="C133" s="17">
        <v>3.0083840640883901</v>
      </c>
      <c r="D133" s="18">
        <v>0.907859508342716</v>
      </c>
      <c r="E133" s="18">
        <v>-3.3137110273594601</v>
      </c>
      <c r="F133" s="19">
        <v>9.20666036886054E-4</v>
      </c>
      <c r="G133" s="20">
        <v>1.41343506248177E-2</v>
      </c>
      <c r="H133" s="16" t="s">
        <v>13</v>
      </c>
      <c r="I133" s="16">
        <v>14.151394847332</v>
      </c>
      <c r="J133" s="16">
        <v>1.33706673114684</v>
      </c>
      <c r="K133" s="16">
        <v>2.6227150139578699</v>
      </c>
      <c r="L133" s="16">
        <v>5.0547515108189103</v>
      </c>
      <c r="M133" s="16">
        <v>2.8920777184116502</v>
      </c>
      <c r="N133" s="16">
        <v>22.439122815552999</v>
      </c>
      <c r="O133" s="16">
        <v>41.167694101329602</v>
      </c>
      <c r="P133" s="16">
        <v>54.8197359770204</v>
      </c>
      <c r="Q133" s="16">
        <v>192.33243435691099</v>
      </c>
      <c r="R133" s="16">
        <v>186.18334731516299</v>
      </c>
      <c r="S133" s="16">
        <v>247.27264492419599</v>
      </c>
      <c r="T133" s="16">
        <f t="shared" si="4"/>
        <v>19.617806817810671</v>
      </c>
      <c r="U133" s="16">
        <f t="shared" si="5"/>
        <v>1.6889964393680639</v>
      </c>
      <c r="V133" s="21">
        <v>0.55128068344151904</v>
      </c>
      <c r="W133" s="21">
        <v>-2.4016823877606801</v>
      </c>
      <c r="X133" s="21">
        <v>2.9529630712022001</v>
      </c>
      <c r="Y133" s="22" t="s">
        <v>2804</v>
      </c>
      <c r="Z133" s="23" t="s">
        <v>2806</v>
      </c>
      <c r="AA133" s="23" t="s">
        <v>2807</v>
      </c>
    </row>
    <row r="134" spans="1:27" x14ac:dyDescent="0.25">
      <c r="A134" s="15" t="s">
        <v>2794</v>
      </c>
      <c r="B134" s="16">
        <v>59.2739946834606</v>
      </c>
      <c r="C134" s="17">
        <v>2.4051113524322498</v>
      </c>
      <c r="D134" s="18">
        <v>0.45161776638237899</v>
      </c>
      <c r="E134" s="18">
        <v>-5.3255463612471701</v>
      </c>
      <c r="F134" s="19">
        <v>1.0065003959836199E-7</v>
      </c>
      <c r="G134" s="20">
        <v>1.0698583055256601E-5</v>
      </c>
      <c r="H134" s="16">
        <v>22.439122815552999</v>
      </c>
      <c r="I134" s="16">
        <v>42.454184541996099</v>
      </c>
      <c r="J134" s="16">
        <v>32.089601547524197</v>
      </c>
      <c r="K134" s="16">
        <v>21.855958449648899</v>
      </c>
      <c r="L134" s="16">
        <v>20.219006043275598</v>
      </c>
      <c r="M134" s="16">
        <v>13.9783756389897</v>
      </c>
      <c r="N134" s="16">
        <v>37.866019751245702</v>
      </c>
      <c r="O134" s="16">
        <v>50.173127185995398</v>
      </c>
      <c r="P134" s="16">
        <v>52.145602514726797</v>
      </c>
      <c r="Q134" s="16">
        <v>136.381180725809</v>
      </c>
      <c r="R134" s="16">
        <v>135.63583220697399</v>
      </c>
      <c r="S134" s="16">
        <v>146.049924779789</v>
      </c>
      <c r="T134" s="16">
        <f t="shared" si="4"/>
        <v>69.182210821229873</v>
      </c>
      <c r="U134" s="16">
        <f t="shared" si="5"/>
        <v>13.407742893663553</v>
      </c>
      <c r="V134" s="21">
        <v>0.79093018301374196</v>
      </c>
      <c r="W134" s="21">
        <v>-1.5764045455626701</v>
      </c>
      <c r="X134" s="21">
        <v>2.3673347285764099</v>
      </c>
      <c r="Y134" s="22" t="s">
        <v>2793</v>
      </c>
      <c r="Z134" s="23" t="s">
        <v>2795</v>
      </c>
      <c r="AA134" s="23" t="s">
        <v>2796</v>
      </c>
    </row>
    <row r="135" spans="1:27" x14ac:dyDescent="0.25">
      <c r="A135" s="15" t="s">
        <v>2789</v>
      </c>
      <c r="B135" s="16">
        <v>20.7786297299916</v>
      </c>
      <c r="C135" s="17">
        <v>4.3544382586761996</v>
      </c>
      <c r="D135" s="18">
        <v>0.97715661434240297</v>
      </c>
      <c r="E135" s="18">
        <v>-4.4562337242189303</v>
      </c>
      <c r="F135" s="19">
        <v>8.3412091411702806E-6</v>
      </c>
      <c r="G135" s="20">
        <v>4.2168881091123701E-4</v>
      </c>
      <c r="H135" s="16">
        <v>7.0122258798603196</v>
      </c>
      <c r="I135" s="16">
        <v>2.5729808813331001</v>
      </c>
      <c r="J135" s="16">
        <v>6.6853336557342002</v>
      </c>
      <c r="K135" s="16">
        <v>2.6227150139578699</v>
      </c>
      <c r="L135" s="16">
        <v>4.2122929256824202</v>
      </c>
      <c r="M135" s="16">
        <v>6.26616838989192</v>
      </c>
      <c r="N135" s="16" t="s">
        <v>13</v>
      </c>
      <c r="O135" s="16">
        <v>1.2864904406665501</v>
      </c>
      <c r="P135" s="16">
        <v>10.696533849174701</v>
      </c>
      <c r="Q135" s="16">
        <v>70.813305376862601</v>
      </c>
      <c r="R135" s="16">
        <v>61.4994767149634</v>
      </c>
      <c r="S135" s="16">
        <v>75.676033631771602</v>
      </c>
      <c r="T135" s="16">
        <f t="shared" si="4"/>
        <v>90.519944567033107</v>
      </c>
      <c r="U135" s="16">
        <f t="shared" si="5"/>
        <v>6.2989811658636219</v>
      </c>
      <c r="V135" s="21">
        <v>0.31256581571431302</v>
      </c>
      <c r="W135" s="21">
        <v>-4.1174419834862199</v>
      </c>
      <c r="X135" s="21">
        <v>4.4300077992005296</v>
      </c>
      <c r="Y135" s="22" t="s">
        <v>2790</v>
      </c>
      <c r="Z135" s="23" t="s">
        <v>2791</v>
      </c>
      <c r="AA135" s="23" t="s">
        <v>2792</v>
      </c>
    </row>
    <row r="136" spans="1:27" x14ac:dyDescent="0.25">
      <c r="A136" s="15" t="s">
        <v>2778</v>
      </c>
      <c r="B136" s="16">
        <v>40.343078205663403</v>
      </c>
      <c r="C136" s="17">
        <v>2.4277287485950199</v>
      </c>
      <c r="D136" s="18">
        <v>0.59532786418995398</v>
      </c>
      <c r="E136" s="18">
        <v>-4.0779692915908798</v>
      </c>
      <c r="F136" s="19">
        <v>4.5430765151216397E-5</v>
      </c>
      <c r="G136" s="20">
        <v>1.67407321719438E-3</v>
      </c>
      <c r="H136" s="16">
        <v>71.524703974575203</v>
      </c>
      <c r="I136" s="16">
        <v>77.189426439992999</v>
      </c>
      <c r="J136" s="16">
        <v>66.853336557342004</v>
      </c>
      <c r="K136" s="16">
        <v>26.227150139578701</v>
      </c>
      <c r="L136" s="16">
        <v>48.020139352779601</v>
      </c>
      <c r="M136" s="16">
        <v>26.510712418773501</v>
      </c>
      <c r="N136" s="16">
        <v>18.231787287636799</v>
      </c>
      <c r="O136" s="16">
        <v>24.4433183726645</v>
      </c>
      <c r="P136" s="16">
        <v>5.3482669245873602</v>
      </c>
      <c r="Q136" s="16">
        <v>41.963440223326003</v>
      </c>
      <c r="R136" s="16">
        <v>32.013426235186401</v>
      </c>
      <c r="S136" s="16">
        <v>45.791230541517898</v>
      </c>
      <c r="T136" s="16">
        <f t="shared" si="4"/>
        <v>448.88031674756229</v>
      </c>
      <c r="U136" s="16">
        <f t="shared" si="5"/>
        <v>84.127580244600765</v>
      </c>
      <c r="V136" s="21">
        <v>1.09724504775392</v>
      </c>
      <c r="W136" s="21">
        <v>-1.31843503433137</v>
      </c>
      <c r="X136" s="21">
        <v>2.4156800820852902</v>
      </c>
      <c r="Y136" s="22" t="s">
        <v>2779</v>
      </c>
      <c r="Z136" s="23" t="s">
        <v>2780</v>
      </c>
      <c r="AA136" s="23" t="s">
        <v>2781</v>
      </c>
    </row>
    <row r="137" spans="1:27" x14ac:dyDescent="0.25">
      <c r="A137" s="15" t="s">
        <v>2770</v>
      </c>
      <c r="B137" s="16">
        <v>70.150531119098403</v>
      </c>
      <c r="C137" s="17">
        <v>2.46183105377269</v>
      </c>
      <c r="D137" s="18">
        <v>0.76096377729490305</v>
      </c>
      <c r="E137" s="18">
        <v>-3.2351488036974398</v>
      </c>
      <c r="F137" s="19">
        <v>1.21579350438255E-3</v>
      </c>
      <c r="G137" s="20">
        <v>1.7133884647518399E-2</v>
      </c>
      <c r="H137" s="16">
        <v>207.561886043865</v>
      </c>
      <c r="I137" s="16">
        <v>191.68707565931601</v>
      </c>
      <c r="J137" s="16">
        <v>183.17814216711699</v>
      </c>
      <c r="K137" s="16">
        <v>62.070921997002998</v>
      </c>
      <c r="L137" s="16">
        <v>79.191107002829497</v>
      </c>
      <c r="M137" s="16">
        <v>92.064474036104301</v>
      </c>
      <c r="N137" s="16">
        <v>1.40244517597206</v>
      </c>
      <c r="O137" s="16">
        <v>2.5729808813331001</v>
      </c>
      <c r="P137" s="16">
        <v>4.0112001934405201</v>
      </c>
      <c r="Q137" s="16">
        <v>3.4969533519438301</v>
      </c>
      <c r="R137" s="16">
        <v>9.2670444365013296</v>
      </c>
      <c r="S137" s="16">
        <v>5.3021424837547002</v>
      </c>
      <c r="T137" s="16">
        <f t="shared" si="4"/>
        <v>7292.5298565951925</v>
      </c>
      <c r="U137" s="16">
        <f t="shared" si="5"/>
        <v>1291.5127388608798</v>
      </c>
      <c r="V137" s="21">
        <v>1.3197273053260501</v>
      </c>
      <c r="W137" s="21">
        <v>-1.17763020881993</v>
      </c>
      <c r="X137" s="21">
        <v>2.4973575141459801</v>
      </c>
      <c r="Y137" s="22" t="s">
        <v>2771</v>
      </c>
      <c r="Z137" s="23" t="s">
        <v>2772</v>
      </c>
      <c r="AA137" s="23" t="s">
        <v>2773</v>
      </c>
    </row>
    <row r="138" spans="1:27" x14ac:dyDescent="0.25">
      <c r="A138" s="15" t="s">
        <v>2761</v>
      </c>
      <c r="B138" s="16">
        <v>549.62908223230897</v>
      </c>
      <c r="C138" s="17">
        <v>0.99077110887865805</v>
      </c>
      <c r="D138" s="18">
        <v>0.48218592573741398</v>
      </c>
      <c r="E138" s="18">
        <v>-2.0547491247560901</v>
      </c>
      <c r="F138" s="19">
        <v>3.9903242422567403E-2</v>
      </c>
      <c r="G138" s="20">
        <v>0.18872663030548001</v>
      </c>
      <c r="H138" s="16">
        <v>1461.3478733628899</v>
      </c>
      <c r="I138" s="16">
        <v>1110.24125029523</v>
      </c>
      <c r="J138" s="16">
        <v>1096.3947195404101</v>
      </c>
      <c r="K138" s="16">
        <v>883.85495970380305</v>
      </c>
      <c r="L138" s="16">
        <v>768.32222964447396</v>
      </c>
      <c r="M138" s="16">
        <v>977.04025587007095</v>
      </c>
      <c r="N138" s="16">
        <v>23.8415679915251</v>
      </c>
      <c r="O138" s="16">
        <v>64.324522033327497</v>
      </c>
      <c r="P138" s="16">
        <v>34.7637350098178</v>
      </c>
      <c r="Q138" s="16">
        <v>39.340725209368102</v>
      </c>
      <c r="R138" s="16">
        <v>72.451438321737697</v>
      </c>
      <c r="S138" s="16">
        <v>63.625709805056403</v>
      </c>
      <c r="T138" s="16">
        <f t="shared" si="4"/>
        <v>2983.8030292193398</v>
      </c>
      <c r="U138" s="16">
        <f t="shared" si="5"/>
        <v>1498.8309886643335</v>
      </c>
      <c r="V138" s="21">
        <v>0.480353821464645</v>
      </c>
      <c r="W138" s="21">
        <v>-0.51296076903565702</v>
      </c>
      <c r="X138" s="21">
        <v>0.99331459050030302</v>
      </c>
      <c r="Y138" s="22" t="s">
        <v>2759</v>
      </c>
      <c r="Z138" s="23" t="s">
        <v>2762</v>
      </c>
      <c r="AA138" s="23" t="s">
        <v>2763</v>
      </c>
    </row>
    <row r="139" spans="1:27" x14ac:dyDescent="0.25">
      <c r="A139" s="15" t="s">
        <v>2755</v>
      </c>
      <c r="B139" s="16">
        <v>56.951388588413401</v>
      </c>
      <c r="C139" s="17">
        <v>2.5132287062551999</v>
      </c>
      <c r="D139" s="18">
        <v>0.57490442947826303</v>
      </c>
      <c r="E139" s="18">
        <v>-4.3715591277249297</v>
      </c>
      <c r="F139" s="19">
        <v>1.2336243170214899E-5</v>
      </c>
      <c r="G139" s="20">
        <v>5.6197687980358204E-4</v>
      </c>
      <c r="H139" s="16">
        <v>28.0489035194413</v>
      </c>
      <c r="I139" s="16">
        <v>30.875770575997201</v>
      </c>
      <c r="J139" s="16">
        <v>18.718934236055802</v>
      </c>
      <c r="K139" s="16">
        <v>7.8681450418736203</v>
      </c>
      <c r="L139" s="16">
        <v>5.0547515108189103</v>
      </c>
      <c r="M139" s="16">
        <v>4.3381165776174804</v>
      </c>
      <c r="N139" s="16">
        <v>54.695361862910502</v>
      </c>
      <c r="O139" s="16">
        <v>115.78413965998899</v>
      </c>
      <c r="P139" s="16">
        <v>93.594671180278795</v>
      </c>
      <c r="Q139" s="16">
        <v>114.52522227615999</v>
      </c>
      <c r="R139" s="16">
        <v>98.567654460968697</v>
      </c>
      <c r="S139" s="16">
        <v>111.344992158849</v>
      </c>
      <c r="T139" s="16">
        <f t="shared" si="4"/>
        <v>29.402196942132019</v>
      </c>
      <c r="U139" s="16">
        <f t="shared" si="5"/>
        <v>5.3202831066074765</v>
      </c>
      <c r="V139" s="21">
        <v>2.1693500203961098</v>
      </c>
      <c r="W139" s="21">
        <v>-0.29699901478174601</v>
      </c>
      <c r="X139" s="21">
        <v>2.4663490351778501</v>
      </c>
      <c r="Y139" s="22" t="s">
        <v>2754</v>
      </c>
      <c r="Z139" s="23" t="s">
        <v>2756</v>
      </c>
      <c r="AA139" s="23" t="s">
        <v>2757</v>
      </c>
    </row>
    <row r="140" spans="1:27" x14ac:dyDescent="0.25">
      <c r="A140" s="15" t="s">
        <v>2746</v>
      </c>
      <c r="B140" s="16">
        <v>100.641631730547</v>
      </c>
      <c r="C140" s="17">
        <v>2.0622347546522</v>
      </c>
      <c r="D140" s="18">
        <v>0.48793369205613002</v>
      </c>
      <c r="E140" s="18">
        <v>-4.2264651698103402</v>
      </c>
      <c r="F140" s="19">
        <v>2.37390996860174E-5</v>
      </c>
      <c r="G140" s="20">
        <v>9.8410437748384992E-4</v>
      </c>
      <c r="H140" s="16">
        <v>54.695361862910502</v>
      </c>
      <c r="I140" s="16">
        <v>115.78413965998899</v>
      </c>
      <c r="J140" s="16">
        <v>77.549870406516703</v>
      </c>
      <c r="K140" s="16">
        <v>40.214963547354103</v>
      </c>
      <c r="L140" s="16">
        <v>42.965387841960698</v>
      </c>
      <c r="M140" s="16">
        <v>60.733632086644697</v>
      </c>
      <c r="N140" s="16">
        <v>67.317368446659003</v>
      </c>
      <c r="O140" s="16">
        <v>106.77870657532399</v>
      </c>
      <c r="P140" s="16">
        <v>62.842136363901503</v>
      </c>
      <c r="Q140" s="16">
        <v>173.973429259206</v>
      </c>
      <c r="R140" s="16">
        <v>227.46381798685101</v>
      </c>
      <c r="S140" s="16">
        <v>177.38076672924799</v>
      </c>
      <c r="T140" s="16">
        <f t="shared" si="4"/>
        <v>104.68103497475479</v>
      </c>
      <c r="U140" s="16">
        <f t="shared" si="5"/>
        <v>24.863425118296252</v>
      </c>
      <c r="V140" s="21">
        <v>0.78530419727730905</v>
      </c>
      <c r="W140" s="21">
        <v>-1.2885989391602399</v>
      </c>
      <c r="X140" s="21">
        <v>2.0739031364375502</v>
      </c>
      <c r="Y140" s="22" t="s">
        <v>2747</v>
      </c>
      <c r="Z140" s="23" t="s">
        <v>2748</v>
      </c>
      <c r="AA140" s="23" t="s">
        <v>2749</v>
      </c>
    </row>
    <row r="141" spans="1:27" x14ac:dyDescent="0.25">
      <c r="A141" s="15" t="s">
        <v>2743</v>
      </c>
      <c r="B141" s="16">
        <v>44.626500314819801</v>
      </c>
      <c r="C141" s="17">
        <v>1.4317253623073101</v>
      </c>
      <c r="D141" s="18">
        <v>0.52078498056846101</v>
      </c>
      <c r="E141" s="18">
        <v>-2.7491679209805899</v>
      </c>
      <c r="F141" s="19">
        <v>5.9746769206513303E-3</v>
      </c>
      <c r="G141" s="20">
        <v>5.0806201383713001E-2</v>
      </c>
      <c r="H141" s="16">
        <v>21.036677639580901</v>
      </c>
      <c r="I141" s="16">
        <v>34.7352418979969</v>
      </c>
      <c r="J141" s="16">
        <v>32.089601547524197</v>
      </c>
      <c r="K141" s="16">
        <v>13.1135750697894</v>
      </c>
      <c r="L141" s="16">
        <v>9.2670444365013296</v>
      </c>
      <c r="M141" s="16">
        <v>9.6402590613721806</v>
      </c>
      <c r="N141" s="16">
        <v>70.122258798603198</v>
      </c>
      <c r="O141" s="16">
        <v>93.913802168658194</v>
      </c>
      <c r="P141" s="16">
        <v>46.797335590139397</v>
      </c>
      <c r="Q141" s="16">
        <v>62.945160334988998</v>
      </c>
      <c r="R141" s="16">
        <v>75.821272662283604</v>
      </c>
      <c r="S141" s="16">
        <v>66.035774570399496</v>
      </c>
      <c r="T141" s="16">
        <f t="shared" si="4"/>
        <v>41.673436239111723</v>
      </c>
      <c r="U141" s="16">
        <f t="shared" si="5"/>
        <v>15.635026080996884</v>
      </c>
      <c r="V141" s="21">
        <v>1.4562185839092801</v>
      </c>
      <c r="W141" s="21">
        <v>4.1872145452272101E-2</v>
      </c>
      <c r="X141" s="21">
        <v>1.4143464384570099</v>
      </c>
      <c r="Y141" s="22" t="s">
        <v>2742</v>
      </c>
      <c r="Z141" s="23" t="s">
        <v>2744</v>
      </c>
      <c r="AA141" s="23" t="s">
        <v>2745</v>
      </c>
    </row>
    <row r="142" spans="1:27" x14ac:dyDescent="0.25">
      <c r="A142" s="15" t="s">
        <v>2740</v>
      </c>
      <c r="B142" s="16">
        <v>74.234499379007602</v>
      </c>
      <c r="C142" s="17">
        <v>1.32119244987485</v>
      </c>
      <c r="D142" s="18">
        <v>0.51634287975053605</v>
      </c>
      <c r="E142" s="18">
        <v>-2.55875020589645</v>
      </c>
      <c r="F142" s="19">
        <v>1.05049194395602E-2</v>
      </c>
      <c r="G142" s="20">
        <v>7.5342808887018706E-2</v>
      </c>
      <c r="H142" s="16">
        <v>18.231787287636799</v>
      </c>
      <c r="I142" s="16">
        <v>48.8866367453289</v>
      </c>
      <c r="J142" s="16">
        <v>34.7637350098178</v>
      </c>
      <c r="K142" s="16">
        <v>16.6105284217332</v>
      </c>
      <c r="L142" s="16">
        <v>26.116216139231</v>
      </c>
      <c r="M142" s="16">
        <v>23.136621747293201</v>
      </c>
      <c r="N142" s="16">
        <v>67.317368446659003</v>
      </c>
      <c r="O142" s="16">
        <v>84.908369083992298</v>
      </c>
      <c r="P142" s="16">
        <v>124.347205996656</v>
      </c>
      <c r="Q142" s="16">
        <v>143.375087429697</v>
      </c>
      <c r="R142" s="16">
        <v>147.43025239888499</v>
      </c>
      <c r="S142" s="16">
        <v>155.690183841161</v>
      </c>
      <c r="T142" s="16">
        <f t="shared" si="4"/>
        <v>36.83735572374389</v>
      </c>
      <c r="U142" s="16">
        <f t="shared" si="5"/>
        <v>14.751181773767168</v>
      </c>
      <c r="V142" s="21">
        <v>0.62935328225375897</v>
      </c>
      <c r="W142" s="21">
        <v>-0.69098568374430103</v>
      </c>
      <c r="X142" s="21">
        <v>1.32033896599806</v>
      </c>
      <c r="Y142" s="22" t="s">
        <v>2739</v>
      </c>
      <c r="Z142" s="23" t="s">
        <v>2741</v>
      </c>
      <c r="AA142" s="23" t="s">
        <v>14</v>
      </c>
    </row>
    <row r="143" spans="1:27" x14ac:dyDescent="0.25">
      <c r="A143" s="15" t="s">
        <v>2733</v>
      </c>
      <c r="B143" s="16">
        <v>13.619867637429399</v>
      </c>
      <c r="C143" s="17">
        <v>3.28602757775066</v>
      </c>
      <c r="D143" s="18">
        <v>0.99215088947622698</v>
      </c>
      <c r="E143" s="18">
        <v>-3.3120240203437201</v>
      </c>
      <c r="F143" s="19">
        <v>9.2623592772760001E-4</v>
      </c>
      <c r="G143" s="20">
        <v>1.4142582093535E-2</v>
      </c>
      <c r="H143" s="16">
        <v>8.4146710558323807</v>
      </c>
      <c r="I143" s="16">
        <v>2.5729808813331001</v>
      </c>
      <c r="J143" s="16">
        <v>9.3594671180278795</v>
      </c>
      <c r="K143" s="16">
        <v>1.7484766759719199</v>
      </c>
      <c r="L143" s="16">
        <v>4.2122929256824202</v>
      </c>
      <c r="M143" s="16">
        <v>0.48201295306860897</v>
      </c>
      <c r="N143" s="16">
        <v>4.2073355279161904</v>
      </c>
      <c r="O143" s="16">
        <v>15.437885287998601</v>
      </c>
      <c r="P143" s="16">
        <v>16.044800773762098</v>
      </c>
      <c r="Q143" s="16">
        <v>34.969533519438301</v>
      </c>
      <c r="R143" s="16">
        <v>37.068177746005297</v>
      </c>
      <c r="S143" s="16">
        <v>28.920777184116499</v>
      </c>
      <c r="T143" s="16">
        <f t="shared" si="4"/>
        <v>57.010666143947184</v>
      </c>
      <c r="U143" s="16">
        <f t="shared" si="5"/>
        <v>6.3816155071911842</v>
      </c>
      <c r="V143" s="21">
        <v>1.6590687285985399</v>
      </c>
      <c r="W143" s="21">
        <v>-1.5001695363476399</v>
      </c>
      <c r="X143" s="21">
        <v>3.1592382649461799</v>
      </c>
      <c r="Y143" s="22" t="s">
        <v>2732</v>
      </c>
      <c r="Z143" s="23" t="s">
        <v>2734</v>
      </c>
      <c r="AA143" s="23" t="s">
        <v>2735</v>
      </c>
    </row>
    <row r="144" spans="1:27" x14ac:dyDescent="0.25">
      <c r="A144" s="15" t="s">
        <v>2729</v>
      </c>
      <c r="B144" s="16">
        <v>30.275641234433799</v>
      </c>
      <c r="C144" s="17">
        <v>1.55936650720314</v>
      </c>
      <c r="D144" s="18">
        <v>0.66718398849198801</v>
      </c>
      <c r="E144" s="18">
        <v>-2.33723610593192</v>
      </c>
      <c r="F144" s="19">
        <v>1.9426910748913E-2</v>
      </c>
      <c r="G144" s="20">
        <v>0.113990457904627</v>
      </c>
      <c r="H144" s="16">
        <v>30.853793871385399</v>
      </c>
      <c r="I144" s="16">
        <v>19.2973566099982</v>
      </c>
      <c r="J144" s="16">
        <v>32.089601547524197</v>
      </c>
      <c r="K144" s="16">
        <v>42.837678561311897</v>
      </c>
      <c r="L144" s="16">
        <v>16.0067131175932</v>
      </c>
      <c r="M144" s="16">
        <v>33.258893761734001</v>
      </c>
      <c r="N144" s="16">
        <v>11.219561407776499</v>
      </c>
      <c r="O144" s="16">
        <v>24.4433183726645</v>
      </c>
      <c r="P144" s="16">
        <v>8.0224003868810403</v>
      </c>
      <c r="Q144" s="16">
        <v>51.5800619411715</v>
      </c>
      <c r="R144" s="16">
        <v>42.1229292568242</v>
      </c>
      <c r="S144" s="16">
        <v>51.575385978341203</v>
      </c>
      <c r="T144" s="16">
        <f t="shared" si="4"/>
        <v>188.25735285183416</v>
      </c>
      <c r="U144" s="16">
        <f t="shared" si="5"/>
        <v>63.397793416184285</v>
      </c>
      <c r="V144" s="21">
        <v>-0.163399163053498</v>
      </c>
      <c r="W144" s="21">
        <v>-1.7336008442253299</v>
      </c>
      <c r="X144" s="21">
        <v>1.57020168117183</v>
      </c>
      <c r="Y144" s="22" t="s">
        <v>2730</v>
      </c>
      <c r="Z144" s="23" t="s">
        <v>2731</v>
      </c>
      <c r="AA144" s="23" t="s">
        <v>14</v>
      </c>
    </row>
    <row r="145" spans="1:27" x14ac:dyDescent="0.25">
      <c r="A145" s="15" t="s">
        <v>2725</v>
      </c>
      <c r="B145" s="16">
        <v>67.092143396398797</v>
      </c>
      <c r="C145" s="17">
        <v>2.18231451180004</v>
      </c>
      <c r="D145" s="18">
        <v>0.77192548159330199</v>
      </c>
      <c r="E145" s="18">
        <v>-2.8271051595493502</v>
      </c>
      <c r="F145" s="19">
        <v>4.6970900272932797E-3</v>
      </c>
      <c r="G145" s="20">
        <v>4.2984076618419999E-2</v>
      </c>
      <c r="H145" s="16">
        <v>7.0122258798603196</v>
      </c>
      <c r="I145" s="16">
        <v>7.7189426439993003</v>
      </c>
      <c r="J145" s="16">
        <v>5.3482669245873602</v>
      </c>
      <c r="K145" s="16">
        <v>1.7484766759719199</v>
      </c>
      <c r="L145" s="16">
        <v>2.5273757554094498</v>
      </c>
      <c r="M145" s="16">
        <v>0.96402590613721795</v>
      </c>
      <c r="N145" s="16">
        <v>107.988278549849</v>
      </c>
      <c r="O145" s="16">
        <v>123.503082303989</v>
      </c>
      <c r="P145" s="16">
        <v>141.72907350156501</v>
      </c>
      <c r="Q145" s="16">
        <v>104.908600558315</v>
      </c>
      <c r="R145" s="16">
        <v>160.90958976106899</v>
      </c>
      <c r="S145" s="16">
        <v>140.74778229603399</v>
      </c>
      <c r="T145" s="24">
        <f t="shared" si="4"/>
        <v>5.3800471785867252</v>
      </c>
      <c r="U145" s="16">
        <f t="shared" si="5"/>
        <v>1.2888137941822138</v>
      </c>
      <c r="V145" s="21">
        <v>1.9381134872297501</v>
      </c>
      <c r="W145" s="21">
        <v>-0.123461496442064</v>
      </c>
      <c r="X145" s="21">
        <v>2.06157498367181</v>
      </c>
      <c r="Y145" s="22" t="s">
        <v>2726</v>
      </c>
      <c r="Z145" s="23" t="s">
        <v>2727</v>
      </c>
      <c r="AA145" s="23" t="s">
        <v>2728</v>
      </c>
    </row>
    <row r="146" spans="1:27" x14ac:dyDescent="0.25">
      <c r="A146" s="15" t="s">
        <v>2707</v>
      </c>
      <c r="B146" s="16">
        <v>106.077620957555</v>
      </c>
      <c r="C146" s="17">
        <v>2.0296658335604199</v>
      </c>
      <c r="D146" s="18">
        <v>0.626747439934905</v>
      </c>
      <c r="E146" s="18">
        <v>-3.2384110476322499</v>
      </c>
      <c r="F146" s="19">
        <v>1.2019749630232601E-3</v>
      </c>
      <c r="G146" s="20">
        <v>1.69771284811343E-2</v>
      </c>
      <c r="H146" s="16">
        <v>301.52571283399402</v>
      </c>
      <c r="I146" s="16">
        <v>171.10322860865099</v>
      </c>
      <c r="J146" s="16">
        <v>231.31254448840301</v>
      </c>
      <c r="K146" s="16">
        <v>180.09309762510699</v>
      </c>
      <c r="L146" s="16">
        <v>187.86826448543599</v>
      </c>
      <c r="M146" s="16">
        <v>142.67583410830801</v>
      </c>
      <c r="N146" s="16">
        <v>1.40244517597206</v>
      </c>
      <c r="O146" s="16">
        <v>7.7189426439993003</v>
      </c>
      <c r="P146" s="16">
        <v>5.3482669245873602</v>
      </c>
      <c r="Q146" s="16">
        <v>14.862051745761301</v>
      </c>
      <c r="R146" s="16">
        <v>16.0067131175932</v>
      </c>
      <c r="S146" s="16">
        <v>13.0143497328524</v>
      </c>
      <c r="T146" s="16">
        <f t="shared" si="4"/>
        <v>4864.9501204979579</v>
      </c>
      <c r="U146" s="16">
        <f t="shared" si="5"/>
        <v>1163.6302503081415</v>
      </c>
      <c r="V146" s="21">
        <v>0.463156880557693</v>
      </c>
      <c r="W146" s="21">
        <v>-1.6006354257658799</v>
      </c>
      <c r="X146" s="21">
        <v>2.0637923063235801</v>
      </c>
      <c r="Y146" s="22" t="s">
        <v>2708</v>
      </c>
      <c r="Z146" s="23" t="s">
        <v>2709</v>
      </c>
      <c r="AA146" s="23" t="s">
        <v>14</v>
      </c>
    </row>
    <row r="147" spans="1:27" x14ac:dyDescent="0.25">
      <c r="A147" s="15" t="s">
        <v>2703</v>
      </c>
      <c r="B147" s="16">
        <v>7.0414000040947302</v>
      </c>
      <c r="C147" s="17">
        <v>3.7061814217873899</v>
      </c>
      <c r="D147" s="18">
        <v>1.79669654494035</v>
      </c>
      <c r="E147" s="18">
        <v>-2.0627753931092601</v>
      </c>
      <c r="F147" s="19">
        <v>3.91339729662478E-2</v>
      </c>
      <c r="G147" s="20">
        <v>0.18604344602245501</v>
      </c>
      <c r="H147" s="16">
        <v>37.866019751245702</v>
      </c>
      <c r="I147" s="16">
        <v>14.151394847332</v>
      </c>
      <c r="J147" s="16" t="s">
        <v>13</v>
      </c>
      <c r="K147" s="16">
        <v>3.4969533519438301</v>
      </c>
      <c r="L147" s="16">
        <v>5.0547515108189103</v>
      </c>
      <c r="M147" s="16">
        <v>9.1582461083035707</v>
      </c>
      <c r="N147" s="16" t="s">
        <v>13</v>
      </c>
      <c r="O147" s="16">
        <v>2.5729808813331001</v>
      </c>
      <c r="P147" s="16" t="s">
        <v>13</v>
      </c>
      <c r="Q147" s="16">
        <v>4.3711916899297902</v>
      </c>
      <c r="R147" s="16">
        <v>5.8972100959553897</v>
      </c>
      <c r="S147" s="16">
        <v>1.9280518122744399</v>
      </c>
      <c r="T147" s="16">
        <f t="shared" si="4"/>
        <v>1010.8395086796504</v>
      </c>
      <c r="U147" s="16">
        <f t="shared" si="5"/>
        <v>145.20574221459466</v>
      </c>
      <c r="V147" s="21">
        <v>1.55443447726873</v>
      </c>
      <c r="W147" s="21">
        <v>-2.2449490695076402</v>
      </c>
      <c r="X147" s="21">
        <v>3.7993835467763701</v>
      </c>
      <c r="Y147" s="22" t="s">
        <v>2704</v>
      </c>
      <c r="Z147" s="23" t="s">
        <v>2705</v>
      </c>
      <c r="AA147" s="23" t="s">
        <v>2706</v>
      </c>
    </row>
    <row r="148" spans="1:27" x14ac:dyDescent="0.25">
      <c r="A148" s="15" t="s">
        <v>2679</v>
      </c>
      <c r="B148" s="16">
        <v>118.152223032314</v>
      </c>
      <c r="C148" s="17">
        <v>1.9793191854610199</v>
      </c>
      <c r="D148" s="18">
        <v>0.48505267947654301</v>
      </c>
      <c r="E148" s="18">
        <v>-4.0806272580476204</v>
      </c>
      <c r="F148" s="19">
        <v>4.4914330921318401E-5</v>
      </c>
      <c r="G148" s="20">
        <v>1.6624317753064801E-3</v>
      </c>
      <c r="H148" s="16">
        <v>22.439122815552999</v>
      </c>
      <c r="I148" s="16">
        <v>27.016299253997499</v>
      </c>
      <c r="J148" s="16">
        <v>46.797335590139397</v>
      </c>
      <c r="K148" s="16">
        <v>12.2393367318034</v>
      </c>
      <c r="L148" s="16">
        <v>16.0067131175932</v>
      </c>
      <c r="M148" s="16">
        <v>14.9424015451269</v>
      </c>
      <c r="N148" s="16">
        <v>103.780943021933</v>
      </c>
      <c r="O148" s="16">
        <v>173.67620948998399</v>
      </c>
      <c r="P148" s="16">
        <v>183.17814216711699</v>
      </c>
      <c r="Q148" s="16">
        <v>277.13355314154899</v>
      </c>
      <c r="R148" s="16">
        <v>255.26495129635501</v>
      </c>
      <c r="S148" s="16">
        <v>285.35166821661699</v>
      </c>
      <c r="T148" s="16">
        <f t="shared" si="4"/>
        <v>20.895654061150015</v>
      </c>
      <c r="U148" s="16">
        <f t="shared" si="5"/>
        <v>5.2813747815336187</v>
      </c>
      <c r="V148" s="21">
        <v>1.15618228792182</v>
      </c>
      <c r="W148" s="21">
        <v>-0.828035201735286</v>
      </c>
      <c r="X148" s="21">
        <v>1.9842174896571101</v>
      </c>
      <c r="Y148" s="22" t="s">
        <v>2678</v>
      </c>
      <c r="Z148" s="23" t="s">
        <v>2680</v>
      </c>
      <c r="AA148" s="23" t="s">
        <v>14</v>
      </c>
    </row>
    <row r="149" spans="1:27" x14ac:dyDescent="0.25">
      <c r="A149" s="15" t="s">
        <v>2671</v>
      </c>
      <c r="B149" s="16">
        <v>3099.1546833483699</v>
      </c>
      <c r="C149" s="17">
        <v>2.4672763405764702</v>
      </c>
      <c r="D149" s="18">
        <v>0.58545583875325302</v>
      </c>
      <c r="E149" s="18">
        <v>-4.2142825765144201</v>
      </c>
      <c r="F149" s="19">
        <v>2.5057340623845201E-5</v>
      </c>
      <c r="G149" s="20">
        <v>1.0134166395721999E-3</v>
      </c>
      <c r="H149" s="16">
        <v>10906.816133534699</v>
      </c>
      <c r="I149" s="16">
        <v>7403.7524860359899</v>
      </c>
      <c r="J149" s="16">
        <v>7103.8355425831596</v>
      </c>
      <c r="K149" s="16">
        <v>4425.3944668849199</v>
      </c>
      <c r="L149" s="16">
        <v>3759.89266546413</v>
      </c>
      <c r="M149" s="16">
        <v>3527.37079055608</v>
      </c>
      <c r="N149" s="16">
        <v>2.8048903519441302</v>
      </c>
      <c r="O149" s="16">
        <v>5.1459617626662002</v>
      </c>
      <c r="P149" s="16">
        <v>9.3594671180278795</v>
      </c>
      <c r="Q149" s="16">
        <v>19.233243435691101</v>
      </c>
      <c r="R149" s="16">
        <v>15.164254532456701</v>
      </c>
      <c r="S149" s="16">
        <v>11.086297920578</v>
      </c>
      <c r="T149" s="16">
        <f t="shared" si="4"/>
        <v>146816.49610618141</v>
      </c>
      <c r="U149" s="16">
        <f t="shared" si="5"/>
        <v>25751.276238156672</v>
      </c>
      <c r="V149" s="21">
        <v>1.1175779073468901</v>
      </c>
      <c r="W149" s="21">
        <v>-1.39372032981559</v>
      </c>
      <c r="X149" s="21">
        <v>2.5112982371624799</v>
      </c>
      <c r="Y149" s="22" t="s">
        <v>2670</v>
      </c>
      <c r="Z149" s="23" t="s">
        <v>2672</v>
      </c>
      <c r="AA149" s="23" t="s">
        <v>2673</v>
      </c>
    </row>
    <row r="150" spans="1:27" x14ac:dyDescent="0.25">
      <c r="A150" s="15" t="s">
        <v>2653</v>
      </c>
      <c r="B150" s="16">
        <v>45.653205439103502</v>
      </c>
      <c r="C150" s="17">
        <v>1.8015861563918201</v>
      </c>
      <c r="D150" s="18">
        <v>0.68311078276043402</v>
      </c>
      <c r="E150" s="18">
        <v>-2.6373264803574799</v>
      </c>
      <c r="F150" s="19">
        <v>8.3562364479000603E-3</v>
      </c>
      <c r="G150" s="20">
        <v>6.4447959432129706E-2</v>
      </c>
      <c r="H150" s="16">
        <v>11.219561407776499</v>
      </c>
      <c r="I150" s="16">
        <v>11.5784139659989</v>
      </c>
      <c r="J150" s="16">
        <v>6.6853336557342002</v>
      </c>
      <c r="K150" s="16">
        <v>6.1196683659017097</v>
      </c>
      <c r="L150" s="16">
        <v>0.84245858513648397</v>
      </c>
      <c r="M150" s="16">
        <v>2.41006476534305</v>
      </c>
      <c r="N150" s="16">
        <v>109.390723725821</v>
      </c>
      <c r="O150" s="16">
        <v>68.183993355327104</v>
      </c>
      <c r="P150" s="16">
        <v>69.5274700196357</v>
      </c>
      <c r="Q150" s="16">
        <v>96.166217178455398</v>
      </c>
      <c r="R150" s="16">
        <v>77.506189832556601</v>
      </c>
      <c r="S150" s="16">
        <v>88.208370411555507</v>
      </c>
      <c r="T150" s="16">
        <f t="shared" si="4"/>
        <v>11.931626091793534</v>
      </c>
      <c r="U150" s="16">
        <f t="shared" si="5"/>
        <v>3.5788009370609104</v>
      </c>
      <c r="V150" s="21">
        <v>1.6534400817409201</v>
      </c>
      <c r="W150" s="21">
        <v>-8.3802386834979301E-2</v>
      </c>
      <c r="X150" s="21">
        <v>1.7372424685759</v>
      </c>
      <c r="Y150" s="22" t="s">
        <v>2654</v>
      </c>
      <c r="Z150" s="23" t="s">
        <v>2655</v>
      </c>
      <c r="AA150" s="23" t="s">
        <v>2656</v>
      </c>
    </row>
    <row r="151" spans="1:27" x14ac:dyDescent="0.25">
      <c r="A151" s="15" t="s">
        <v>2649</v>
      </c>
      <c r="B151" s="16">
        <v>18.0303933078455</v>
      </c>
      <c r="C151" s="17">
        <v>2.2352862461087502</v>
      </c>
      <c r="D151" s="18">
        <v>0.77416956954832505</v>
      </c>
      <c r="E151" s="18">
        <v>-2.8873341629959599</v>
      </c>
      <c r="F151" s="19">
        <v>3.88521357145666E-3</v>
      </c>
      <c r="G151" s="20">
        <v>3.7239659793002498E-2</v>
      </c>
      <c r="H151" s="16">
        <v>16.829342111664801</v>
      </c>
      <c r="I151" s="16">
        <v>42.454184541996099</v>
      </c>
      <c r="J151" s="16">
        <v>8.0224003868810403</v>
      </c>
      <c r="K151" s="16">
        <v>8.7423833798595805</v>
      </c>
      <c r="L151" s="16">
        <v>10.951961606774301</v>
      </c>
      <c r="M151" s="16">
        <v>9.1582461083035707</v>
      </c>
      <c r="N151" s="16">
        <v>8.4146710558323807</v>
      </c>
      <c r="O151" s="16">
        <v>16.724375728665098</v>
      </c>
      <c r="P151" s="16">
        <v>14.707734042615201</v>
      </c>
      <c r="Q151" s="16">
        <v>27.975626815550701</v>
      </c>
      <c r="R151" s="16">
        <v>27.801133309503999</v>
      </c>
      <c r="S151" s="16">
        <v>24.5826606064991</v>
      </c>
      <c r="T151" s="16">
        <f t="shared" si="4"/>
        <v>168.91183087680054</v>
      </c>
      <c r="U151" s="16">
        <f t="shared" si="5"/>
        <v>35.904428917328225</v>
      </c>
      <c r="V151" s="21">
        <v>1.2220326705664</v>
      </c>
      <c r="W151" s="21">
        <v>-1.0120039891367101</v>
      </c>
      <c r="X151" s="21">
        <v>2.2340366597031198</v>
      </c>
      <c r="Y151" s="22" t="s">
        <v>2650</v>
      </c>
      <c r="Z151" s="23" t="s">
        <v>2651</v>
      </c>
      <c r="AA151" s="23" t="s">
        <v>2652</v>
      </c>
    </row>
    <row r="152" spans="1:27" x14ac:dyDescent="0.25">
      <c r="A152" s="15" t="s">
        <v>2641</v>
      </c>
      <c r="B152" s="16">
        <v>33.807883549881403</v>
      </c>
      <c r="C152" s="17">
        <v>2.3095828161032301</v>
      </c>
      <c r="D152" s="18">
        <v>1.02238329919413</v>
      </c>
      <c r="E152" s="18">
        <v>-2.2590185284948499</v>
      </c>
      <c r="F152" s="19">
        <v>2.3882232349070099E-2</v>
      </c>
      <c r="G152" s="20">
        <v>0.13069807815586801</v>
      </c>
      <c r="H152" s="16">
        <v>2.8048903519441302</v>
      </c>
      <c r="I152" s="16">
        <v>7.7189426439993003</v>
      </c>
      <c r="J152" s="16">
        <v>9.3594671180278795</v>
      </c>
      <c r="K152" s="16">
        <v>1.7484766759719199</v>
      </c>
      <c r="L152" s="16">
        <v>5.0547515108189103</v>
      </c>
      <c r="M152" s="16" t="s">
        <v>13</v>
      </c>
      <c r="N152" s="16">
        <v>84.146710558323804</v>
      </c>
      <c r="O152" s="16">
        <v>43.740674982662703</v>
      </c>
      <c r="P152" s="16">
        <v>24.067201160643101</v>
      </c>
      <c r="Q152" s="16">
        <v>55.077015293115302</v>
      </c>
      <c r="R152" s="16">
        <v>80.876024173102493</v>
      </c>
      <c r="S152" s="16">
        <v>91.100448129967106</v>
      </c>
      <c r="T152" s="16">
        <f t="shared" si="4"/>
        <v>13.085027932071018</v>
      </c>
      <c r="U152" s="16">
        <f t="shared" si="5"/>
        <v>4.4944662106822948</v>
      </c>
      <c r="V152" s="21">
        <v>1.5472658424588499</v>
      </c>
      <c r="W152" s="21">
        <v>-0.57939197425967603</v>
      </c>
      <c r="X152" s="21">
        <v>2.1266578167185299</v>
      </c>
      <c r="Y152" s="22" t="s">
        <v>2642</v>
      </c>
      <c r="Z152" s="23" t="s">
        <v>2643</v>
      </c>
      <c r="AA152" s="23" t="s">
        <v>2644</v>
      </c>
    </row>
    <row r="153" spans="1:27" x14ac:dyDescent="0.25">
      <c r="A153" s="15" t="s">
        <v>2625</v>
      </c>
      <c r="B153" s="16">
        <v>93.601583625917698</v>
      </c>
      <c r="C153" s="17">
        <v>2.60246459577233</v>
      </c>
      <c r="D153" s="18">
        <v>0.55700545421477698</v>
      </c>
      <c r="E153" s="18">
        <v>-4.6722425715580798</v>
      </c>
      <c r="F153" s="19">
        <v>2.9792880447913099E-6</v>
      </c>
      <c r="G153" s="20">
        <v>1.8091470997373099E-4</v>
      </c>
      <c r="H153" s="16">
        <v>14.0244517597206</v>
      </c>
      <c r="I153" s="16">
        <v>21.870337491331298</v>
      </c>
      <c r="J153" s="16">
        <v>20.0560009672026</v>
      </c>
      <c r="K153" s="16">
        <v>9.6166217178455398</v>
      </c>
      <c r="L153" s="16">
        <v>5.8972100959553897</v>
      </c>
      <c r="M153" s="16">
        <v>6.74818134296053</v>
      </c>
      <c r="N153" s="16">
        <v>124.817620661514</v>
      </c>
      <c r="O153" s="16">
        <v>61.751541151994402</v>
      </c>
      <c r="P153" s="16">
        <v>123.010139265509</v>
      </c>
      <c r="Q153" s="16">
        <v>264.89421640974501</v>
      </c>
      <c r="R153" s="16">
        <v>216.51185638007601</v>
      </c>
      <c r="S153" s="16">
        <v>254.02082626715699</v>
      </c>
      <c r="T153" s="16">
        <f t="shared" si="4"/>
        <v>18.073168982306587</v>
      </c>
      <c r="U153" s="16">
        <f t="shared" si="5"/>
        <v>3.0270871496959879</v>
      </c>
      <c r="V153" s="21">
        <v>1.3295744454981799</v>
      </c>
      <c r="W153" s="21">
        <v>-1.24827293165786</v>
      </c>
      <c r="X153" s="21">
        <v>2.5778473771560502</v>
      </c>
      <c r="Y153" s="22" t="s">
        <v>2626</v>
      </c>
      <c r="Z153" s="23" t="s">
        <v>2627</v>
      </c>
      <c r="AA153" s="23" t="s">
        <v>2628</v>
      </c>
    </row>
    <row r="154" spans="1:27" x14ac:dyDescent="0.25">
      <c r="A154" s="15" t="s">
        <v>2609</v>
      </c>
      <c r="B154" s="16">
        <v>31.343434470457499</v>
      </c>
      <c r="C154" s="17">
        <v>1.52151399938716</v>
      </c>
      <c r="D154" s="18">
        <v>0.63282513892513903</v>
      </c>
      <c r="E154" s="18">
        <v>-2.4043197809294798</v>
      </c>
      <c r="F154" s="19">
        <v>1.6202593003357999E-2</v>
      </c>
      <c r="G154" s="20">
        <v>0.1008526265697</v>
      </c>
      <c r="H154" s="16">
        <v>8.4146710558323807</v>
      </c>
      <c r="I154" s="16">
        <v>12.864904406665501</v>
      </c>
      <c r="J154" s="16">
        <v>8.0224003868810403</v>
      </c>
      <c r="K154" s="16">
        <v>5.2454300279157504</v>
      </c>
      <c r="L154" s="16">
        <v>4.2122929256824202</v>
      </c>
      <c r="M154" s="16">
        <v>3.3740906714802601</v>
      </c>
      <c r="N154" s="16">
        <v>58.902697390826702</v>
      </c>
      <c r="O154" s="16">
        <v>36.021732338663398</v>
      </c>
      <c r="P154" s="16">
        <v>56.156802708167298</v>
      </c>
      <c r="Q154" s="16">
        <v>56.825491969087302</v>
      </c>
      <c r="R154" s="16">
        <v>68.239145396055207</v>
      </c>
      <c r="S154" s="16">
        <v>57.841554368233098</v>
      </c>
      <c r="T154" s="16">
        <f t="shared" si="4"/>
        <v>19.394848305510198</v>
      </c>
      <c r="U154" s="16">
        <f t="shared" si="5"/>
        <v>7.0155162619008049</v>
      </c>
      <c r="V154" s="21">
        <v>1.19127285697996</v>
      </c>
      <c r="W154" s="21">
        <v>-0.27577945631843997</v>
      </c>
      <c r="X154" s="21">
        <v>1.4670523132983999</v>
      </c>
      <c r="Y154" s="22" t="s">
        <v>2610</v>
      </c>
      <c r="Z154" s="23" t="s">
        <v>2611</v>
      </c>
      <c r="AA154" s="23" t="s">
        <v>14</v>
      </c>
    </row>
    <row r="155" spans="1:27" x14ac:dyDescent="0.25">
      <c r="A155" s="15" t="s">
        <v>2489</v>
      </c>
      <c r="B155" s="16">
        <v>39.610039854904997</v>
      </c>
      <c r="C155" s="17">
        <v>2.7177993850647502</v>
      </c>
      <c r="D155" s="18">
        <v>0.79245099861301804</v>
      </c>
      <c r="E155" s="18">
        <v>-3.42961191268805</v>
      </c>
      <c r="F155" s="19">
        <v>6.0444510850135905E-4</v>
      </c>
      <c r="G155" s="20">
        <v>1.06400305617511E-2</v>
      </c>
      <c r="H155" s="16">
        <v>5.6097807038882497</v>
      </c>
      <c r="I155" s="16">
        <v>6.4324522033327503</v>
      </c>
      <c r="J155" s="16">
        <v>10.696533849174701</v>
      </c>
      <c r="K155" s="16">
        <v>6.1196683659017097</v>
      </c>
      <c r="L155" s="16">
        <v>7.5821272662283601</v>
      </c>
      <c r="M155" s="16">
        <v>2.8920777184116502</v>
      </c>
      <c r="N155" s="16">
        <v>18.231787287636799</v>
      </c>
      <c r="O155" s="16">
        <v>46.313655863995798</v>
      </c>
      <c r="P155" s="16">
        <v>13.3706673114684</v>
      </c>
      <c r="Q155" s="16">
        <v>98.788932192413199</v>
      </c>
      <c r="R155" s="16">
        <v>127.21124635560901</v>
      </c>
      <c r="S155" s="16">
        <v>132.07154914079899</v>
      </c>
      <c r="T155" s="16">
        <f t="shared" si="4"/>
        <v>29.183652291221822</v>
      </c>
      <c r="U155" s="16">
        <f t="shared" si="5"/>
        <v>4.6342316545478477</v>
      </c>
      <c r="V155" s="21">
        <v>0.45450333113943597</v>
      </c>
      <c r="W155" s="21">
        <v>-2.2002550464663502</v>
      </c>
      <c r="X155" s="21">
        <v>2.6547583776057899</v>
      </c>
      <c r="Y155" s="22" t="s">
        <v>2490</v>
      </c>
      <c r="Z155" s="23" t="s">
        <v>2491</v>
      </c>
      <c r="AA155" s="23" t="s">
        <v>2492</v>
      </c>
    </row>
    <row r="156" spans="1:27" x14ac:dyDescent="0.25">
      <c r="A156" s="15" t="s">
        <v>2485</v>
      </c>
      <c r="B156" s="16">
        <v>12.7422599993267</v>
      </c>
      <c r="C156" s="17">
        <v>3.0820407766349698</v>
      </c>
      <c r="D156" s="18">
        <v>0.89612379002074904</v>
      </c>
      <c r="E156" s="18">
        <v>-3.4393024836039698</v>
      </c>
      <c r="F156" s="19">
        <v>5.8321519108739297E-4</v>
      </c>
      <c r="G156" s="20">
        <v>1.0385235768287499E-2</v>
      </c>
      <c r="H156" s="16">
        <v>25.244013167497101</v>
      </c>
      <c r="I156" s="16">
        <v>24.4433183726645</v>
      </c>
      <c r="J156" s="16">
        <v>9.3594671180278795</v>
      </c>
      <c r="K156" s="16">
        <v>5.2454300279157504</v>
      </c>
      <c r="L156" s="16">
        <v>11.794420191910801</v>
      </c>
      <c r="M156" s="16">
        <v>13.0143497328524</v>
      </c>
      <c r="N156" s="16">
        <v>1.40244517597206</v>
      </c>
      <c r="O156" s="16">
        <v>6.4324522033327503</v>
      </c>
      <c r="P156" s="16">
        <v>4.0112001934405201</v>
      </c>
      <c r="Q156" s="16">
        <v>14.862051745761301</v>
      </c>
      <c r="R156" s="16">
        <v>13.479337362183699</v>
      </c>
      <c r="S156" s="16">
        <v>23.618634700361799</v>
      </c>
      <c r="T156" s="16">
        <f t="shared" si="4"/>
        <v>498.44936947033261</v>
      </c>
      <c r="U156" s="16">
        <f t="shared" si="5"/>
        <v>57.841004968658638</v>
      </c>
      <c r="V156" s="21">
        <v>0.97429222729657605</v>
      </c>
      <c r="W156" s="21">
        <v>-2.1329902174951001</v>
      </c>
      <c r="X156" s="21">
        <v>3.1072824447916698</v>
      </c>
      <c r="Y156" s="22" t="s">
        <v>2486</v>
      </c>
      <c r="Z156" s="23" t="s">
        <v>2487</v>
      </c>
      <c r="AA156" s="23" t="s">
        <v>2488</v>
      </c>
    </row>
    <row r="157" spans="1:27" x14ac:dyDescent="0.25">
      <c r="A157" s="15" t="s">
        <v>2482</v>
      </c>
      <c r="B157" s="16">
        <v>46.239736728690097</v>
      </c>
      <c r="C157" s="17">
        <v>2.1455145033652201</v>
      </c>
      <c r="D157" s="18">
        <v>0.86492187334196402</v>
      </c>
      <c r="E157" s="18">
        <v>-2.4805876339734398</v>
      </c>
      <c r="F157" s="19">
        <v>1.3116601715515101E-2</v>
      </c>
      <c r="G157" s="20">
        <v>8.7489738393672897E-2</v>
      </c>
      <c r="H157" s="16">
        <v>14.0244517597206</v>
      </c>
      <c r="I157" s="16">
        <v>1.2864904406665501</v>
      </c>
      <c r="J157" s="16">
        <v>6.6853336557342002</v>
      </c>
      <c r="K157" s="16">
        <v>0.87423833798595796</v>
      </c>
      <c r="L157" s="16">
        <v>5.8972100959553897</v>
      </c>
      <c r="M157" s="16">
        <v>0.48201295306860897</v>
      </c>
      <c r="N157" s="16">
        <v>74.329594326519398</v>
      </c>
      <c r="O157" s="16">
        <v>60.465050711327798</v>
      </c>
      <c r="P157" s="16">
        <v>90.920537717985098</v>
      </c>
      <c r="Q157" s="16">
        <v>109.279792248245</v>
      </c>
      <c r="R157" s="16">
        <v>98.567654460968697</v>
      </c>
      <c r="S157" s="16">
        <v>92.064474036104301</v>
      </c>
      <c r="T157" s="16">
        <f t="shared" si="4"/>
        <v>9.7451467763760729</v>
      </c>
      <c r="U157" s="16">
        <f t="shared" si="5"/>
        <v>2.4185305368937029</v>
      </c>
      <c r="V157" s="21">
        <v>1.60051775907487</v>
      </c>
      <c r="W157" s="21">
        <v>-0.41003540201996602</v>
      </c>
      <c r="X157" s="21">
        <v>2.0105531610948302</v>
      </c>
      <c r="Y157" s="22" t="s">
        <v>2479</v>
      </c>
      <c r="Z157" s="23" t="s">
        <v>2483</v>
      </c>
      <c r="AA157" s="23" t="s">
        <v>2484</v>
      </c>
    </row>
    <row r="158" spans="1:27" x14ac:dyDescent="0.25">
      <c r="A158" s="15" t="s">
        <v>2445</v>
      </c>
      <c r="B158" s="16">
        <v>106.076324071754</v>
      </c>
      <c r="C158" s="17">
        <v>1.8721223669206299</v>
      </c>
      <c r="D158" s="18">
        <v>0.42919872889653699</v>
      </c>
      <c r="E158" s="18">
        <v>-4.3619010050048903</v>
      </c>
      <c r="F158" s="19">
        <v>1.28937211401651E-5</v>
      </c>
      <c r="G158" s="20">
        <v>5.74741085876928E-4</v>
      </c>
      <c r="H158" s="16">
        <v>39.268464927217799</v>
      </c>
      <c r="I158" s="16">
        <v>42.454184541996099</v>
      </c>
      <c r="J158" s="16">
        <v>26.741334622936801</v>
      </c>
      <c r="K158" s="16">
        <v>126.764559007964</v>
      </c>
      <c r="L158" s="16">
        <v>155.012379665113</v>
      </c>
      <c r="M158" s="16">
        <v>128.697458469319</v>
      </c>
      <c r="N158" s="16">
        <v>15.426896935692699</v>
      </c>
      <c r="O158" s="16">
        <v>21.870337491331298</v>
      </c>
      <c r="P158" s="16">
        <v>13.3706673114684</v>
      </c>
      <c r="Q158" s="16">
        <v>209.81720111663</v>
      </c>
      <c r="R158" s="16">
        <v>261.16216139231</v>
      </c>
      <c r="S158" s="16">
        <v>232.33024337907</v>
      </c>
      <c r="T158" s="16">
        <f t="shared" si="4"/>
        <v>214.06843459189594</v>
      </c>
      <c r="U158" s="16">
        <f t="shared" si="5"/>
        <v>58.363257618829834</v>
      </c>
      <c r="V158" s="21">
        <v>-1.9200761689821499</v>
      </c>
      <c r="W158" s="21">
        <v>-3.7950159316885701</v>
      </c>
      <c r="X158" s="21">
        <v>1.8749397627064199</v>
      </c>
      <c r="Y158" s="22" t="s">
        <v>2446</v>
      </c>
      <c r="Z158" s="23" t="s">
        <v>2447</v>
      </c>
      <c r="AA158" s="23" t="s">
        <v>2448</v>
      </c>
    </row>
    <row r="159" spans="1:27" x14ac:dyDescent="0.25">
      <c r="A159" s="15" t="s">
        <v>2424</v>
      </c>
      <c r="B159" s="16">
        <v>17.554016079379</v>
      </c>
      <c r="C159" s="17">
        <v>1.63858165883719</v>
      </c>
      <c r="D159" s="18">
        <v>0.70790540651231604</v>
      </c>
      <c r="E159" s="18">
        <v>-2.31469013199108</v>
      </c>
      <c r="F159" s="19">
        <v>2.06298962018133E-2</v>
      </c>
      <c r="G159" s="20">
        <v>0.118368490940646</v>
      </c>
      <c r="H159" s="16">
        <v>9.8171162318044392</v>
      </c>
      <c r="I159" s="16">
        <v>5.1459617626662002</v>
      </c>
      <c r="J159" s="16">
        <v>10.696533849174701</v>
      </c>
      <c r="K159" s="16">
        <v>6.1196683659017097</v>
      </c>
      <c r="L159" s="16">
        <v>4.2122929256824202</v>
      </c>
      <c r="M159" s="16">
        <v>5.3021424837547002</v>
      </c>
      <c r="N159" s="16">
        <v>25.244013167497101</v>
      </c>
      <c r="O159" s="16">
        <v>12.864904406665501</v>
      </c>
      <c r="P159" s="16">
        <v>20.0560009672026</v>
      </c>
      <c r="Q159" s="16">
        <v>34.969533519438301</v>
      </c>
      <c r="R159" s="16">
        <v>46.335222182506598</v>
      </c>
      <c r="S159" s="16">
        <v>29.884803090253801</v>
      </c>
      <c r="T159" s="16">
        <f t="shared" si="4"/>
        <v>44.115271691469779</v>
      </c>
      <c r="U159" s="16">
        <f t="shared" si="5"/>
        <v>14.060766087360131</v>
      </c>
      <c r="V159" s="21">
        <v>0.71480282758199098</v>
      </c>
      <c r="W159" s="21">
        <v>-0.934800142068406</v>
      </c>
      <c r="X159" s="21">
        <v>1.6496029696504</v>
      </c>
      <c r="Y159" s="22" t="s">
        <v>2425</v>
      </c>
      <c r="Z159" s="23" t="s">
        <v>2426</v>
      </c>
      <c r="AA159" s="23" t="s">
        <v>14</v>
      </c>
    </row>
    <row r="160" spans="1:27" x14ac:dyDescent="0.25">
      <c r="A160" s="15" t="s">
        <v>2420</v>
      </c>
      <c r="B160" s="16">
        <v>9.8424023563519594</v>
      </c>
      <c r="C160" s="17">
        <v>2.5724719427072702</v>
      </c>
      <c r="D160" s="18">
        <v>0.947995624807071</v>
      </c>
      <c r="E160" s="18">
        <v>-2.7135905223516201</v>
      </c>
      <c r="F160" s="19">
        <v>6.6558380878856804E-3</v>
      </c>
      <c r="G160" s="20">
        <v>5.5018498092383003E-2</v>
      </c>
      <c r="H160" s="16">
        <v>9.8171162318044392</v>
      </c>
      <c r="I160" s="16">
        <v>20.583847050664801</v>
      </c>
      <c r="J160" s="16">
        <v>16.044800773762098</v>
      </c>
      <c r="K160" s="16">
        <v>3.4969533519438301</v>
      </c>
      <c r="L160" s="16">
        <v>10.109503021637799</v>
      </c>
      <c r="M160" s="16">
        <v>6.26616838989192</v>
      </c>
      <c r="N160" s="16">
        <v>5.6097807038882497</v>
      </c>
      <c r="O160" s="16">
        <v>9.0054330846658495</v>
      </c>
      <c r="P160" s="16" t="s">
        <v>13</v>
      </c>
      <c r="Q160" s="16">
        <v>15.7362900837472</v>
      </c>
      <c r="R160" s="16">
        <v>8.4245858513648404</v>
      </c>
      <c r="S160" s="16">
        <v>13.0143497328524</v>
      </c>
      <c r="T160" s="16">
        <f t="shared" si="4"/>
        <v>211.860347389537</v>
      </c>
      <c r="U160" s="16">
        <f t="shared" si="5"/>
        <v>53.456635182173706</v>
      </c>
      <c r="V160" s="21">
        <v>1.2247645906176401</v>
      </c>
      <c r="W160" s="21">
        <v>-1.3468705672542101</v>
      </c>
      <c r="X160" s="21">
        <v>2.5716351578718499</v>
      </c>
      <c r="Y160" s="22" t="s">
        <v>2421</v>
      </c>
      <c r="Z160" s="23" t="s">
        <v>2422</v>
      </c>
      <c r="AA160" s="23" t="s">
        <v>2423</v>
      </c>
    </row>
    <row r="161" spans="1:27" x14ac:dyDescent="0.25">
      <c r="A161" s="15" t="s">
        <v>2314</v>
      </c>
      <c r="B161" s="16">
        <v>31.286128473230701</v>
      </c>
      <c r="C161" s="17">
        <v>1.9318129063499601</v>
      </c>
      <c r="D161" s="18">
        <v>0.68874598810085597</v>
      </c>
      <c r="E161" s="18">
        <v>-2.8048263651984802</v>
      </c>
      <c r="F161" s="19">
        <v>5.0343691833226803E-3</v>
      </c>
      <c r="G161" s="20">
        <v>4.4956333445636001E-2</v>
      </c>
      <c r="H161" s="16">
        <v>58.902697390826702</v>
      </c>
      <c r="I161" s="16">
        <v>56.605579389328199</v>
      </c>
      <c r="J161" s="16">
        <v>62.842136363901503</v>
      </c>
      <c r="K161" s="16">
        <v>38.466486871382102</v>
      </c>
      <c r="L161" s="16">
        <v>48.8625979379161</v>
      </c>
      <c r="M161" s="16">
        <v>55.431489602889997</v>
      </c>
      <c r="N161" s="16" t="s">
        <v>13</v>
      </c>
      <c r="O161" s="16">
        <v>5.1459617626662002</v>
      </c>
      <c r="P161" s="16">
        <v>8.0224003868810403</v>
      </c>
      <c r="Q161" s="16">
        <v>19.233243435691101</v>
      </c>
      <c r="R161" s="16">
        <v>8.4245858513648404</v>
      </c>
      <c r="S161" s="16">
        <v>13.496362685921101</v>
      </c>
      <c r="T161" s="16">
        <f t="shared" si="4"/>
        <v>902.92379628592619</v>
      </c>
      <c r="U161" s="16">
        <f t="shared" si="5"/>
        <v>346.89193875056196</v>
      </c>
      <c r="V161" s="21">
        <v>0.32111694642732902</v>
      </c>
      <c r="W161" s="21">
        <v>-1.6439634736159701</v>
      </c>
      <c r="X161" s="21">
        <v>1.9650804200433001</v>
      </c>
      <c r="Y161" s="22" t="s">
        <v>2313</v>
      </c>
      <c r="Z161" s="23" t="s">
        <v>2315</v>
      </c>
      <c r="AA161" s="23" t="s">
        <v>2316</v>
      </c>
    </row>
    <row r="162" spans="1:27" x14ac:dyDescent="0.25">
      <c r="A162" s="15" t="s">
        <v>2301</v>
      </c>
      <c r="B162" s="16">
        <v>71.442556190332297</v>
      </c>
      <c r="C162" s="17">
        <v>1.43328239094035</v>
      </c>
      <c r="D162" s="18">
        <v>0.50176673259932203</v>
      </c>
      <c r="E162" s="18">
        <v>-2.8564715391063502</v>
      </c>
      <c r="F162" s="19">
        <v>4.2837840808922804E-3</v>
      </c>
      <c r="G162" s="20">
        <v>3.99964569985111E-2</v>
      </c>
      <c r="H162" s="16">
        <v>29.451348695413301</v>
      </c>
      <c r="I162" s="16">
        <v>51.459617626662002</v>
      </c>
      <c r="J162" s="16">
        <v>48.134402321286203</v>
      </c>
      <c r="K162" s="16">
        <v>20.107481773677002</v>
      </c>
      <c r="L162" s="16">
        <v>21.0614646284121</v>
      </c>
      <c r="M162" s="16">
        <v>31.812854902528201</v>
      </c>
      <c r="N162" s="16">
        <v>63.110032918742803</v>
      </c>
      <c r="O162" s="16">
        <v>70.756974236660199</v>
      </c>
      <c r="P162" s="16">
        <v>123.010139265509</v>
      </c>
      <c r="Q162" s="16">
        <v>129.387274021922</v>
      </c>
      <c r="R162" s="16">
        <v>146.58779381374799</v>
      </c>
      <c r="S162" s="16">
        <v>122.431290079427</v>
      </c>
      <c r="T162" s="16">
        <f t="shared" si="4"/>
        <v>50.236220092507253</v>
      </c>
      <c r="U162" s="16">
        <f t="shared" si="5"/>
        <v>18.318432890112213</v>
      </c>
      <c r="V162" s="21">
        <v>0.82226970051181703</v>
      </c>
      <c r="W162" s="21">
        <v>-0.63316212689304396</v>
      </c>
      <c r="X162" s="21">
        <v>1.4554318274048601</v>
      </c>
      <c r="Y162" s="22" t="s">
        <v>2300</v>
      </c>
      <c r="Z162" s="23" t="s">
        <v>2302</v>
      </c>
      <c r="AA162" s="23" t="s">
        <v>2303</v>
      </c>
    </row>
    <row r="163" spans="1:27" x14ac:dyDescent="0.25">
      <c r="A163" s="15" t="s">
        <v>2285</v>
      </c>
      <c r="B163" s="16">
        <v>10.360440986051399</v>
      </c>
      <c r="C163" s="17">
        <v>2.29058935078662</v>
      </c>
      <c r="D163" s="18">
        <v>0.85396719731155701</v>
      </c>
      <c r="E163" s="18">
        <v>-2.68229196390425</v>
      </c>
      <c r="F163" s="19">
        <v>7.3119614003730304E-3</v>
      </c>
      <c r="G163" s="20">
        <v>5.8573402870041397E-2</v>
      </c>
      <c r="H163" s="16">
        <v>11.219561407776499</v>
      </c>
      <c r="I163" s="16">
        <v>9.0054330846658495</v>
      </c>
      <c r="J163" s="16">
        <v>10.696533849174701</v>
      </c>
      <c r="K163" s="16">
        <v>2.6227150139578699</v>
      </c>
      <c r="L163" s="16">
        <v>5.8972100959553897</v>
      </c>
      <c r="M163" s="16">
        <v>8.1942202021663508</v>
      </c>
      <c r="N163" s="16">
        <v>11.219561407776499</v>
      </c>
      <c r="O163" s="16">
        <v>5.1459617626662002</v>
      </c>
      <c r="P163" s="16">
        <v>4.0112001934405201</v>
      </c>
      <c r="Q163" s="16">
        <v>15.7362900837472</v>
      </c>
      <c r="R163" s="16">
        <v>26.116216139231</v>
      </c>
      <c r="S163" s="16">
        <v>14.460388592058299</v>
      </c>
      <c r="T163" s="16">
        <f t="shared" si="4"/>
        <v>151.74926699168915</v>
      </c>
      <c r="U163" s="16">
        <f t="shared" si="5"/>
        <v>29.680849061264471</v>
      </c>
      <c r="V163" s="21">
        <v>0.887542044571899</v>
      </c>
      <c r="W163" s="21">
        <v>-1.46654323521895</v>
      </c>
      <c r="X163" s="21">
        <v>2.35408527979085</v>
      </c>
      <c r="Y163" s="22" t="s">
        <v>2286</v>
      </c>
      <c r="Z163" s="23" t="s">
        <v>2287</v>
      </c>
      <c r="AA163" s="23" t="s">
        <v>2288</v>
      </c>
    </row>
    <row r="164" spans="1:27" x14ac:dyDescent="0.25">
      <c r="A164" s="15" t="s">
        <v>2278</v>
      </c>
      <c r="B164" s="16">
        <v>103.073979144036</v>
      </c>
      <c r="C164" s="17">
        <v>2.6214131253636102</v>
      </c>
      <c r="D164" s="18">
        <v>0.75882379386674004</v>
      </c>
      <c r="E164" s="18">
        <v>-3.4545742325839099</v>
      </c>
      <c r="F164" s="19">
        <v>5.5116246320935705E-4</v>
      </c>
      <c r="G164" s="20">
        <v>1.0021245575589401E-2</v>
      </c>
      <c r="H164" s="16" t="s">
        <v>13</v>
      </c>
      <c r="I164" s="16">
        <v>7.7189426439993003</v>
      </c>
      <c r="J164" s="16">
        <v>8.0224003868810403</v>
      </c>
      <c r="K164" s="16">
        <v>3.4969533519438301</v>
      </c>
      <c r="L164" s="16">
        <v>0.84245858513648397</v>
      </c>
      <c r="M164" s="16">
        <v>5.7841554368233101</v>
      </c>
      <c r="N164" s="16">
        <v>53.292916686938398</v>
      </c>
      <c r="O164" s="16">
        <v>82.335388202659203</v>
      </c>
      <c r="P164" s="16">
        <v>94.9317379114256</v>
      </c>
      <c r="Q164" s="16">
        <v>290.24712821133801</v>
      </c>
      <c r="R164" s="16">
        <v>307.49738357481698</v>
      </c>
      <c r="S164" s="16">
        <v>382.71828473647599</v>
      </c>
      <c r="T164" s="16">
        <f t="shared" si="4"/>
        <v>10.241156385756762</v>
      </c>
      <c r="U164" s="16">
        <f t="shared" si="5"/>
        <v>1.0325294758565531</v>
      </c>
      <c r="V164" s="21">
        <v>0.63684087400284795</v>
      </c>
      <c r="W164" s="21">
        <v>-2.08832038021627</v>
      </c>
      <c r="X164" s="21">
        <v>2.7251612542191199</v>
      </c>
      <c r="Y164" s="22" t="s">
        <v>2274</v>
      </c>
      <c r="Z164" s="23" t="s">
        <v>2279</v>
      </c>
      <c r="AA164" s="23" t="s">
        <v>2280</v>
      </c>
    </row>
    <row r="165" spans="1:27" x14ac:dyDescent="0.25">
      <c r="A165" s="15" t="s">
        <v>2275</v>
      </c>
      <c r="B165" s="16">
        <v>109.389250629861</v>
      </c>
      <c r="C165" s="17">
        <v>4.4371234361957201</v>
      </c>
      <c r="D165" s="18">
        <v>0.60206627724862705</v>
      </c>
      <c r="E165" s="18">
        <v>-7.3698255555399301</v>
      </c>
      <c r="F165" s="19">
        <v>1.7085145134139799E-13</v>
      </c>
      <c r="G165" s="20">
        <v>7.4554178056396501E-11</v>
      </c>
      <c r="H165" s="16">
        <v>36.463574575273597</v>
      </c>
      <c r="I165" s="16">
        <v>14.151394847332</v>
      </c>
      <c r="J165" s="16">
        <v>34.7637350098178</v>
      </c>
      <c r="K165" s="16">
        <v>6.9939067038876601</v>
      </c>
      <c r="L165" s="16">
        <v>2.5273757554094498</v>
      </c>
      <c r="M165" s="16">
        <v>6.74818134296053</v>
      </c>
      <c r="N165" s="16">
        <v>53.292916686938398</v>
      </c>
      <c r="O165" s="16">
        <v>82.335388202659203</v>
      </c>
      <c r="P165" s="16">
        <v>94.9317379114256</v>
      </c>
      <c r="Q165" s="16">
        <v>290.24712821133801</v>
      </c>
      <c r="R165" s="16">
        <v>307.49738357481698</v>
      </c>
      <c r="S165" s="16">
        <v>382.71828473647599</v>
      </c>
      <c r="T165" s="16">
        <f t="shared" si="4"/>
        <v>37.031006498427189</v>
      </c>
      <c r="U165" s="16">
        <f t="shared" si="5"/>
        <v>1.6593657464576841</v>
      </c>
      <c r="V165" s="21">
        <v>2.3917095663233301</v>
      </c>
      <c r="W165" s="21">
        <v>-2.08832038021627</v>
      </c>
      <c r="X165" s="21">
        <v>4.4800299465395996</v>
      </c>
      <c r="Y165" s="22" t="s">
        <v>2274</v>
      </c>
      <c r="Z165" s="23" t="s">
        <v>2276</v>
      </c>
      <c r="AA165" s="23" t="s">
        <v>2277</v>
      </c>
    </row>
    <row r="166" spans="1:27" x14ac:dyDescent="0.25">
      <c r="A166" s="15" t="s">
        <v>2263</v>
      </c>
      <c r="B166" s="16">
        <v>10.7327519670075</v>
      </c>
      <c r="C166" s="17">
        <v>3.9033602545948298</v>
      </c>
      <c r="D166" s="18">
        <v>1.0929372230813501</v>
      </c>
      <c r="E166" s="18">
        <v>-3.5714404927942498</v>
      </c>
      <c r="F166" s="19">
        <v>3.5502321776045398E-4</v>
      </c>
      <c r="G166" s="20">
        <v>7.3471175765315701E-3</v>
      </c>
      <c r="H166" s="16">
        <v>4.2073355279161904</v>
      </c>
      <c r="I166" s="16">
        <v>9.0054330846658495</v>
      </c>
      <c r="J166" s="16">
        <v>10.696533849174701</v>
      </c>
      <c r="K166" s="16">
        <v>3.4969533519438301</v>
      </c>
      <c r="L166" s="16" t="s">
        <v>13</v>
      </c>
      <c r="M166" s="16">
        <v>0.96402590613721795</v>
      </c>
      <c r="N166" s="16">
        <v>1.40244517597206</v>
      </c>
      <c r="O166" s="16">
        <v>14.151394847332</v>
      </c>
      <c r="P166" s="16">
        <v>12.0336005803216</v>
      </c>
      <c r="Q166" s="16">
        <v>26.227150139578701</v>
      </c>
      <c r="R166" s="16">
        <v>21.0614646284121</v>
      </c>
      <c r="S166" s="16">
        <v>25.546686512636299</v>
      </c>
      <c r="T166" s="16">
        <f t="shared" si="4"/>
        <v>86.667345497118987</v>
      </c>
      <c r="U166" s="16">
        <f t="shared" si="5"/>
        <v>9.1871232348446181</v>
      </c>
      <c r="V166" s="21">
        <v>2.4221396957439598</v>
      </c>
      <c r="W166" s="21">
        <v>-1.4006262364461299</v>
      </c>
      <c r="X166" s="21">
        <v>3.82276593219009</v>
      </c>
      <c r="Y166" s="22" t="s">
        <v>2264</v>
      </c>
      <c r="Z166" s="23" t="s">
        <v>2265</v>
      </c>
      <c r="AA166" s="23" t="s">
        <v>2266</v>
      </c>
    </row>
    <row r="167" spans="1:27" x14ac:dyDescent="0.25">
      <c r="A167" s="15" t="s">
        <v>2244</v>
      </c>
      <c r="B167" s="16">
        <v>61.266009932917299</v>
      </c>
      <c r="C167" s="17">
        <v>1.59312498290448</v>
      </c>
      <c r="D167" s="18">
        <v>0.470488791836221</v>
      </c>
      <c r="E167" s="18">
        <v>-3.3861061316399099</v>
      </c>
      <c r="F167" s="19">
        <v>7.0891960653093997E-4</v>
      </c>
      <c r="G167" s="20">
        <v>1.17622021818812E-2</v>
      </c>
      <c r="H167" s="16">
        <v>33.658684223329502</v>
      </c>
      <c r="I167" s="16">
        <v>70.756974236660199</v>
      </c>
      <c r="J167" s="16">
        <v>61.505069632754598</v>
      </c>
      <c r="K167" s="16">
        <v>17.4847667597192</v>
      </c>
      <c r="L167" s="16">
        <v>28.643591894640501</v>
      </c>
      <c r="M167" s="16">
        <v>29.884803090253801</v>
      </c>
      <c r="N167" s="16">
        <v>60.3051425667987</v>
      </c>
      <c r="O167" s="16">
        <v>63.0380315926609</v>
      </c>
      <c r="P167" s="16">
        <v>82.898137331104095</v>
      </c>
      <c r="Q167" s="16">
        <v>91.795025488525596</v>
      </c>
      <c r="R167" s="16">
        <v>90.143068609603802</v>
      </c>
      <c r="S167" s="16">
        <v>105.07882376895699</v>
      </c>
      <c r="T167" s="16">
        <f t="shared" si="4"/>
        <v>80.449802657667732</v>
      </c>
      <c r="U167" s="16">
        <f t="shared" si="5"/>
        <v>26.483861059303187</v>
      </c>
      <c r="V167" s="21">
        <v>1.12617298091616</v>
      </c>
      <c r="W167" s="21">
        <v>-0.47680243437806302</v>
      </c>
      <c r="X167" s="21">
        <v>1.6029754152942299</v>
      </c>
      <c r="Y167" s="22" t="s">
        <v>2245</v>
      </c>
      <c r="Z167" s="23" t="s">
        <v>2246</v>
      </c>
      <c r="AA167" s="23" t="s">
        <v>2247</v>
      </c>
    </row>
    <row r="168" spans="1:27" x14ac:dyDescent="0.25">
      <c r="A168" s="15" t="s">
        <v>2211</v>
      </c>
      <c r="B168" s="16">
        <v>41.605156634137501</v>
      </c>
      <c r="C168" s="17">
        <v>4.5491808132843197</v>
      </c>
      <c r="D168" s="18">
        <v>0.94079687779885801</v>
      </c>
      <c r="E168" s="18">
        <v>-4.8354548368908699</v>
      </c>
      <c r="F168" s="19">
        <v>1.32841533840772E-6</v>
      </c>
      <c r="G168" s="20">
        <v>9.4135825390926294E-5</v>
      </c>
      <c r="H168" s="16" t="s">
        <v>13</v>
      </c>
      <c r="I168" s="16">
        <v>11.5784139659989</v>
      </c>
      <c r="J168" s="16">
        <v>8.0224003868810403</v>
      </c>
      <c r="K168" s="16" t="s">
        <v>13</v>
      </c>
      <c r="L168" s="16">
        <v>0.84245858513648397</v>
      </c>
      <c r="M168" s="16">
        <v>1.9280518122744399</v>
      </c>
      <c r="N168" s="16">
        <v>23.8415679915251</v>
      </c>
      <c r="O168" s="16">
        <v>29.589280135330601</v>
      </c>
      <c r="P168" s="16">
        <v>44.123202127845701</v>
      </c>
      <c r="Q168" s="16">
        <v>131.135750697894</v>
      </c>
      <c r="R168" s="16">
        <v>123.841412015063</v>
      </c>
      <c r="S168" s="16">
        <v>124.35934189170101</v>
      </c>
      <c r="T168" s="16">
        <f t="shared" si="4"/>
        <v>30.138391437933134</v>
      </c>
      <c r="U168" s="16">
        <f t="shared" si="5"/>
        <v>1.0955353744421454</v>
      </c>
      <c r="V168" s="21">
        <v>2.8226899086430199</v>
      </c>
      <c r="W168" s="21">
        <v>-1.9592045357741199</v>
      </c>
      <c r="X168" s="21">
        <v>4.7818944444171398</v>
      </c>
      <c r="Y168" s="22" t="s">
        <v>2212</v>
      </c>
      <c r="Z168" s="23" t="s">
        <v>2213</v>
      </c>
      <c r="AA168" s="23" t="s">
        <v>2214</v>
      </c>
    </row>
    <row r="169" spans="1:27" x14ac:dyDescent="0.25">
      <c r="A169" s="15" t="s">
        <v>2178</v>
      </c>
      <c r="B169" s="16">
        <v>528.66799905757603</v>
      </c>
      <c r="C169" s="17">
        <v>1.0946239339614701</v>
      </c>
      <c r="D169" s="18">
        <v>0.38060250760253</v>
      </c>
      <c r="E169" s="18">
        <v>-2.8760292223418702</v>
      </c>
      <c r="F169" s="19">
        <v>4.0271242716377904E-3</v>
      </c>
      <c r="G169" s="20">
        <v>3.8246148151373303E-2</v>
      </c>
      <c r="H169" s="16">
        <v>46.280690807078102</v>
      </c>
      <c r="I169" s="16">
        <v>77.189426439992999</v>
      </c>
      <c r="J169" s="16">
        <v>58.830936170461001</v>
      </c>
      <c r="K169" s="16">
        <v>20.981720111663002</v>
      </c>
      <c r="L169" s="16">
        <v>26.116216139231</v>
      </c>
      <c r="M169" s="16">
        <v>19.2805181227444</v>
      </c>
      <c r="N169" s="16">
        <v>924.21137096559005</v>
      </c>
      <c r="O169" s="16">
        <v>1146.2629826339</v>
      </c>
      <c r="P169" s="16">
        <v>1378.51579981239</v>
      </c>
      <c r="Q169" s="16">
        <v>856.75357122623905</v>
      </c>
      <c r="R169" s="16">
        <v>859.30775683921399</v>
      </c>
      <c r="S169" s="16">
        <v>930.28499942241604</v>
      </c>
      <c r="T169" s="24">
        <f t="shared" si="4"/>
        <v>5.2856356588084932</v>
      </c>
      <c r="U169" s="16">
        <f t="shared" si="5"/>
        <v>2.5083056470787151</v>
      </c>
      <c r="V169" s="21">
        <v>1.4575359562645001</v>
      </c>
      <c r="W169" s="21">
        <v>0.38217213047624499</v>
      </c>
      <c r="X169" s="21">
        <v>1.0753638257882601</v>
      </c>
      <c r="Y169" s="22" t="s">
        <v>2173</v>
      </c>
      <c r="Z169" s="23" t="s">
        <v>2179</v>
      </c>
      <c r="AA169" s="23" t="s">
        <v>2180</v>
      </c>
    </row>
    <row r="170" spans="1:27" x14ac:dyDescent="0.25">
      <c r="A170" s="15" t="s">
        <v>2175</v>
      </c>
      <c r="B170" s="16">
        <v>589.07424247485596</v>
      </c>
      <c r="C170" s="17">
        <v>1.2010714994940701</v>
      </c>
      <c r="D170" s="18">
        <v>0.330059655835583</v>
      </c>
      <c r="E170" s="18">
        <v>-3.6389527718964199</v>
      </c>
      <c r="F170" s="19">
        <v>2.7374899263686299E-4</v>
      </c>
      <c r="G170" s="20">
        <v>6.1012174676135303E-3</v>
      </c>
      <c r="H170" s="16">
        <v>185.12276322831201</v>
      </c>
      <c r="I170" s="16">
        <v>258.58457857397701</v>
      </c>
      <c r="J170" s="16">
        <v>286.132280465424</v>
      </c>
      <c r="K170" s="16">
        <v>73.436020390820502</v>
      </c>
      <c r="L170" s="16">
        <v>89.300610024467304</v>
      </c>
      <c r="M170" s="16">
        <v>80.978176115526296</v>
      </c>
      <c r="N170" s="16">
        <v>924.21137096559005</v>
      </c>
      <c r="O170" s="16">
        <v>1146.2629826339</v>
      </c>
      <c r="P170" s="16">
        <v>1378.51579981239</v>
      </c>
      <c r="Q170" s="16">
        <v>856.75357122623905</v>
      </c>
      <c r="R170" s="16">
        <v>859.30775683921399</v>
      </c>
      <c r="S170" s="16">
        <v>930.28499942241604</v>
      </c>
      <c r="T170" s="16">
        <f t="shared" si="4"/>
        <v>21.160965668334139</v>
      </c>
      <c r="U170" s="16">
        <f t="shared" si="5"/>
        <v>9.2094826742563338</v>
      </c>
      <c r="V170" s="21">
        <v>1.58238557301174</v>
      </c>
      <c r="W170" s="21">
        <v>0.38217213047624499</v>
      </c>
      <c r="X170" s="21">
        <v>1.2002134425355</v>
      </c>
      <c r="Y170" s="22" t="s">
        <v>2173</v>
      </c>
      <c r="Z170" s="23" t="s">
        <v>2176</v>
      </c>
      <c r="AA170" s="23" t="s">
        <v>2177</v>
      </c>
    </row>
    <row r="171" spans="1:27" x14ac:dyDescent="0.25">
      <c r="A171" s="15" t="s">
        <v>2148</v>
      </c>
      <c r="B171" s="16">
        <v>12.7693885110449</v>
      </c>
      <c r="C171" s="17">
        <v>3.0610380461683899</v>
      </c>
      <c r="D171" s="18">
        <v>1.05457278235858</v>
      </c>
      <c r="E171" s="18">
        <v>-2.9026332723307</v>
      </c>
      <c r="F171" s="19">
        <v>3.7003967540603202E-3</v>
      </c>
      <c r="G171" s="20">
        <v>3.5883028640835202E-2</v>
      </c>
      <c r="H171" s="16">
        <v>35.061129399301599</v>
      </c>
      <c r="I171" s="16">
        <v>18.010866169331699</v>
      </c>
      <c r="J171" s="16">
        <v>26.741334622936801</v>
      </c>
      <c r="K171" s="16">
        <v>10.490860055831501</v>
      </c>
      <c r="L171" s="16">
        <v>12.636878777047301</v>
      </c>
      <c r="M171" s="16">
        <v>19.762531075813001</v>
      </c>
      <c r="N171" s="16">
        <v>1.40244517597206</v>
      </c>
      <c r="O171" s="16">
        <v>3.8594713219996502</v>
      </c>
      <c r="P171" s="16" t="s">
        <v>13</v>
      </c>
      <c r="Q171" s="16">
        <v>9.6166217178455398</v>
      </c>
      <c r="R171" s="16">
        <v>11.794420191910801</v>
      </c>
      <c r="S171" s="16">
        <v>3.85610362454887</v>
      </c>
      <c r="T171" s="16">
        <f t="shared" si="4"/>
        <v>1011.207357906388</v>
      </c>
      <c r="U171" s="16">
        <f t="shared" si="5"/>
        <v>169.74719146830287</v>
      </c>
      <c r="V171" s="21">
        <v>0.89597932643533196</v>
      </c>
      <c r="W171" s="21">
        <v>-2.26360243067356</v>
      </c>
      <c r="X171" s="21">
        <v>3.15958175710889</v>
      </c>
      <c r="Y171" s="22" t="s">
        <v>2149</v>
      </c>
      <c r="Z171" s="23" t="s">
        <v>2150</v>
      </c>
      <c r="AA171" s="23" t="s">
        <v>2151</v>
      </c>
    </row>
    <row r="172" spans="1:27" x14ac:dyDescent="0.25">
      <c r="A172" s="15" t="s">
        <v>2144</v>
      </c>
      <c r="B172" s="16">
        <v>58.734402972733001</v>
      </c>
      <c r="C172" s="17">
        <v>1.6844658198600899</v>
      </c>
      <c r="D172" s="18">
        <v>0.82069179182616403</v>
      </c>
      <c r="E172" s="18">
        <v>-2.0524950250957201</v>
      </c>
      <c r="F172" s="19">
        <v>4.0121578043332801E-2</v>
      </c>
      <c r="G172" s="20">
        <v>0.18943508175243301</v>
      </c>
      <c r="H172" s="16">
        <v>21.036677639580901</v>
      </c>
      <c r="I172" s="16">
        <v>3.8594713219996502</v>
      </c>
      <c r="J172" s="16">
        <v>10.696533849174701</v>
      </c>
      <c r="K172" s="16">
        <v>6.1196683659017097</v>
      </c>
      <c r="L172" s="16">
        <v>2.5273757554094498</v>
      </c>
      <c r="M172" s="16">
        <v>0.96402590613721795</v>
      </c>
      <c r="N172" s="16">
        <v>138.84207242123401</v>
      </c>
      <c r="O172" s="16">
        <v>155.66534332065299</v>
      </c>
      <c r="P172" s="16">
        <v>72.201603481929396</v>
      </c>
      <c r="Q172" s="16">
        <v>88.298072136581794</v>
      </c>
      <c r="R172" s="16">
        <v>105.30732314206099</v>
      </c>
      <c r="S172" s="16">
        <v>99.294668332133497</v>
      </c>
      <c r="T172" s="16">
        <f t="shared" si="4"/>
        <v>9.7059742043136623</v>
      </c>
      <c r="U172" s="16">
        <f t="shared" si="5"/>
        <v>3.2813478798762445</v>
      </c>
      <c r="V172" s="21">
        <v>1.88881171623443</v>
      </c>
      <c r="W172" s="21">
        <v>0.32422724309578899</v>
      </c>
      <c r="X172" s="21">
        <v>1.56458447313864</v>
      </c>
      <c r="Y172" s="22" t="s">
        <v>2145</v>
      </c>
      <c r="Z172" s="23" t="s">
        <v>2146</v>
      </c>
      <c r="AA172" s="23" t="s">
        <v>2147</v>
      </c>
    </row>
    <row r="173" spans="1:27" x14ac:dyDescent="0.25">
      <c r="A173" s="15" t="s">
        <v>2133</v>
      </c>
      <c r="B173" s="16">
        <v>38.774434372172401</v>
      </c>
      <c r="C173" s="17">
        <v>3.5811931209782402</v>
      </c>
      <c r="D173" s="18">
        <v>1.0663132816179699</v>
      </c>
      <c r="E173" s="18">
        <v>-3.3584812106478799</v>
      </c>
      <c r="F173" s="19">
        <v>7.8372049049722401E-4</v>
      </c>
      <c r="G173" s="20">
        <v>1.2666328629069201E-2</v>
      </c>
      <c r="H173" s="16">
        <v>82.744265382351699</v>
      </c>
      <c r="I173" s="16">
        <v>124.789572744655</v>
      </c>
      <c r="J173" s="16">
        <v>84.235204062250901</v>
      </c>
      <c r="K173" s="16">
        <v>39.340725209368102</v>
      </c>
      <c r="L173" s="16">
        <v>46.335222182506598</v>
      </c>
      <c r="M173" s="16">
        <v>58.8055802743703</v>
      </c>
      <c r="N173" s="16" t="s">
        <v>13</v>
      </c>
      <c r="O173" s="16">
        <v>1.2864904406665501</v>
      </c>
      <c r="P173" s="16">
        <v>2.6741334622936801</v>
      </c>
      <c r="Q173" s="16">
        <v>7.8681450418736203</v>
      </c>
      <c r="R173" s="16">
        <v>14.321795947320201</v>
      </c>
      <c r="S173" s="16">
        <v>2.8920777184116502</v>
      </c>
      <c r="T173" s="16">
        <f t="shared" si="4"/>
        <v>4911.1629773141722</v>
      </c>
      <c r="U173" s="16">
        <f t="shared" si="5"/>
        <v>576.03628061418647</v>
      </c>
      <c r="V173" s="21">
        <v>1.01394176366092</v>
      </c>
      <c r="W173" s="21">
        <v>-2.6628538511247499</v>
      </c>
      <c r="X173" s="21">
        <v>3.67679561478566</v>
      </c>
      <c r="Y173" s="22" t="s">
        <v>2134</v>
      </c>
      <c r="Z173" s="23" t="s">
        <v>2135</v>
      </c>
      <c r="AA173" s="23" t="s">
        <v>14</v>
      </c>
    </row>
    <row r="174" spans="1:27" x14ac:dyDescent="0.25">
      <c r="A174" s="15" t="s">
        <v>2126</v>
      </c>
      <c r="B174" s="16">
        <v>19.012337693224101</v>
      </c>
      <c r="C174" s="17">
        <v>3.8187194723624902</v>
      </c>
      <c r="D174" s="18">
        <v>0.86215689791295402</v>
      </c>
      <c r="E174" s="18">
        <v>-4.4292627961413604</v>
      </c>
      <c r="F174" s="19">
        <v>9.4555747464321404E-6</v>
      </c>
      <c r="G174" s="20">
        <v>4.5055270242913201E-4</v>
      </c>
      <c r="H174" s="16">
        <v>23.8415679915251</v>
      </c>
      <c r="I174" s="16">
        <v>34.7352418979969</v>
      </c>
      <c r="J174" s="16">
        <v>13.3706673114684</v>
      </c>
      <c r="K174" s="16">
        <v>6.1196683659017097</v>
      </c>
      <c r="L174" s="16">
        <v>10.951961606774301</v>
      </c>
      <c r="M174" s="16">
        <v>7.2301942960291399</v>
      </c>
      <c r="N174" s="16">
        <v>9.8171162318044392</v>
      </c>
      <c r="O174" s="16">
        <v>1.2864904406665501</v>
      </c>
      <c r="P174" s="16">
        <v>12.0336005803216</v>
      </c>
      <c r="Q174" s="16">
        <v>20.981720111663002</v>
      </c>
      <c r="R174" s="16">
        <v>53.074890863598498</v>
      </c>
      <c r="S174" s="16">
        <v>34.7049326209399</v>
      </c>
      <c r="T174" s="16">
        <f t="shared" si="4"/>
        <v>310.96007575549788</v>
      </c>
      <c r="U174" s="16">
        <f t="shared" si="5"/>
        <v>22.344133289364162</v>
      </c>
      <c r="V174" s="21">
        <v>1.5658794836362799</v>
      </c>
      <c r="W174" s="21">
        <v>-2.2328818906486601</v>
      </c>
      <c r="X174" s="21">
        <v>3.7987613742849402</v>
      </c>
      <c r="Y174" s="22" t="s">
        <v>2127</v>
      </c>
      <c r="Z174" s="23" t="s">
        <v>2128</v>
      </c>
      <c r="AA174" s="23" t="s">
        <v>2129</v>
      </c>
    </row>
    <row r="175" spans="1:27" x14ac:dyDescent="0.25">
      <c r="A175" s="15" t="s">
        <v>2112</v>
      </c>
      <c r="B175" s="16">
        <v>10.005086410469</v>
      </c>
      <c r="C175" s="17">
        <v>2.18722771161312</v>
      </c>
      <c r="D175" s="18">
        <v>1.02695130281078</v>
      </c>
      <c r="E175" s="18">
        <v>-2.1298261228420801</v>
      </c>
      <c r="F175" s="19">
        <v>3.3185971160599202E-2</v>
      </c>
      <c r="G175" s="20">
        <v>0.166743889289026</v>
      </c>
      <c r="H175" s="16">
        <v>16.829342111664801</v>
      </c>
      <c r="I175" s="16">
        <v>2.5729808813331001</v>
      </c>
      <c r="J175" s="16">
        <v>6.6853336557342002</v>
      </c>
      <c r="K175" s="16">
        <v>4.3711916899297902</v>
      </c>
      <c r="L175" s="16">
        <v>15.164254532456701</v>
      </c>
      <c r="M175" s="16">
        <v>9.1582461083035707</v>
      </c>
      <c r="N175" s="16">
        <v>2.8048903519441302</v>
      </c>
      <c r="O175" s="16">
        <v>2.5729808813331001</v>
      </c>
      <c r="P175" s="16">
        <v>5.3482669245873602</v>
      </c>
      <c r="Q175" s="16">
        <v>23.604435125620899</v>
      </c>
      <c r="R175" s="16">
        <v>16.0067131175932</v>
      </c>
      <c r="S175" s="16">
        <v>14.9424015451269</v>
      </c>
      <c r="T175" s="16">
        <f t="shared" si="4"/>
        <v>243.21574330649642</v>
      </c>
      <c r="U175" s="16">
        <f t="shared" si="5"/>
        <v>52.597296494942995</v>
      </c>
      <c r="V175" s="21">
        <v>-0.13736626900350901</v>
      </c>
      <c r="W175" s="21">
        <v>-2.3465423342688099</v>
      </c>
      <c r="X175" s="21">
        <v>2.2091760652653001</v>
      </c>
      <c r="Y175" s="22" t="s">
        <v>2113</v>
      </c>
      <c r="Z175" s="23" t="s">
        <v>2114</v>
      </c>
      <c r="AA175" s="23" t="s">
        <v>2115</v>
      </c>
    </row>
    <row r="176" spans="1:27" x14ac:dyDescent="0.25">
      <c r="A176" s="15" t="s">
        <v>2105</v>
      </c>
      <c r="B176" s="16">
        <v>12.6101171507055</v>
      </c>
      <c r="C176" s="17">
        <v>1.9975393668070101</v>
      </c>
      <c r="D176" s="18">
        <v>0.80243714332372396</v>
      </c>
      <c r="E176" s="18">
        <v>-2.4893406087025398</v>
      </c>
      <c r="F176" s="19">
        <v>1.27980290125138E-2</v>
      </c>
      <c r="G176" s="20">
        <v>8.6057143992499696E-2</v>
      </c>
      <c r="H176" s="16">
        <v>7.0122258798603196</v>
      </c>
      <c r="I176" s="16">
        <v>9.0054330846658495</v>
      </c>
      <c r="J176" s="16">
        <v>6.6853336557342002</v>
      </c>
      <c r="K176" s="16">
        <v>2.6227150139578699</v>
      </c>
      <c r="L176" s="16">
        <v>2.5273757554094498</v>
      </c>
      <c r="M176" s="16">
        <v>2.41006476534305</v>
      </c>
      <c r="N176" s="16">
        <v>16.829342111664801</v>
      </c>
      <c r="O176" s="16">
        <v>12.864904406665501</v>
      </c>
      <c r="P176" s="16">
        <v>22.730134429496299</v>
      </c>
      <c r="Q176" s="16">
        <v>16.6105284217332</v>
      </c>
      <c r="R176" s="16">
        <v>26.958674724367501</v>
      </c>
      <c r="S176" s="16">
        <v>25.064673559567701</v>
      </c>
      <c r="T176" s="16">
        <f t="shared" si="4"/>
        <v>43.306172070691055</v>
      </c>
      <c r="U176" s="16">
        <f t="shared" si="5"/>
        <v>11.015195261563864</v>
      </c>
      <c r="V176" s="21">
        <v>1.58639466014597</v>
      </c>
      <c r="W176" s="21">
        <v>-0.38868292556564998</v>
      </c>
      <c r="X176" s="21">
        <v>1.9750775857116201</v>
      </c>
      <c r="Y176" s="22" t="s">
        <v>2106</v>
      </c>
      <c r="Z176" s="23" t="s">
        <v>2107</v>
      </c>
      <c r="AA176" s="23" t="s">
        <v>2108</v>
      </c>
    </row>
    <row r="177" spans="1:27" x14ac:dyDescent="0.25">
      <c r="A177" s="15" t="s">
        <v>2588</v>
      </c>
      <c r="B177" s="16">
        <v>49.461925361846298</v>
      </c>
      <c r="C177" s="17">
        <v>9.9605458594071905</v>
      </c>
      <c r="D177" s="18">
        <v>1.4485693484930799</v>
      </c>
      <c r="E177" s="18">
        <v>-6.8761263447752397</v>
      </c>
      <c r="F177" s="19">
        <v>6.1501959013532798E-12</v>
      </c>
      <c r="G177" s="20">
        <v>2.1246364257549999E-9</v>
      </c>
      <c r="H177" s="16">
        <v>9.8171162318044392</v>
      </c>
      <c r="I177" s="16">
        <v>14.151394847332</v>
      </c>
      <c r="J177" s="16">
        <v>6.6853336557342002</v>
      </c>
      <c r="K177" s="16" t="s">
        <v>13</v>
      </c>
      <c r="L177" s="16" t="s">
        <v>13</v>
      </c>
      <c r="M177" s="16" t="s">
        <v>13</v>
      </c>
      <c r="N177" s="16">
        <v>2.8048903519441302</v>
      </c>
      <c r="O177" s="16">
        <v>14.151394847332</v>
      </c>
      <c r="P177" s="16">
        <v>24.067201160643101</v>
      </c>
      <c r="Q177" s="16">
        <v>103.160123882343</v>
      </c>
      <c r="R177" s="16">
        <v>224.93644223144099</v>
      </c>
      <c r="S177" s="16">
        <v>193.76920713358101</v>
      </c>
      <c r="T177" s="16">
        <f t="shared" si="4"/>
        <v>74.722670974205798</v>
      </c>
      <c r="U177" s="16" t="e">
        <f t="shared" si="5"/>
        <v>#DIV/0!</v>
      </c>
      <c r="V177" s="21" t="s">
        <v>72</v>
      </c>
      <c r="W177" s="21">
        <v>-3.6691567765553299</v>
      </c>
      <c r="X177" s="21" t="s">
        <v>72</v>
      </c>
      <c r="Y177" s="22" t="s">
        <v>2589</v>
      </c>
      <c r="Z177" s="23" t="s">
        <v>2590</v>
      </c>
      <c r="AA177" s="23" t="s">
        <v>2591</v>
      </c>
    </row>
    <row r="178" spans="1:27" x14ac:dyDescent="0.25">
      <c r="A178" s="15" t="s">
        <v>2578</v>
      </c>
      <c r="B178" s="16">
        <v>14.7190751066048</v>
      </c>
      <c r="C178" s="17">
        <v>2.60473616214531</v>
      </c>
      <c r="D178" s="18">
        <v>1.11321443895279</v>
      </c>
      <c r="E178" s="18">
        <v>-2.3398332531471802</v>
      </c>
      <c r="F178" s="19">
        <v>1.92923512360085E-2</v>
      </c>
      <c r="G178" s="20">
        <v>0.113602900637604</v>
      </c>
      <c r="H178" s="16">
        <v>2.8048903519441302</v>
      </c>
      <c r="I178" s="16">
        <v>12.864904406665501</v>
      </c>
      <c r="J178" s="16">
        <v>5.3482669245873602</v>
      </c>
      <c r="K178" s="16">
        <v>5.2454300279157504</v>
      </c>
      <c r="L178" s="16">
        <v>2.5273757554094498</v>
      </c>
      <c r="M178" s="16">
        <v>0.48201295306860897</v>
      </c>
      <c r="N178" s="16">
        <v>4.2073355279161904</v>
      </c>
      <c r="O178" s="16">
        <v>18.010866169331699</v>
      </c>
      <c r="P178" s="16">
        <v>24.067201160643101</v>
      </c>
      <c r="Q178" s="16">
        <v>20.981720111663002</v>
      </c>
      <c r="R178" s="16">
        <v>36.225719160868799</v>
      </c>
      <c r="S178" s="16">
        <v>43.863178729243401</v>
      </c>
      <c r="T178" s="16">
        <f t="shared" si="4"/>
        <v>45.409698059079801</v>
      </c>
      <c r="U178" s="16">
        <f t="shared" si="5"/>
        <v>8.1673773244849652</v>
      </c>
      <c r="V178" s="21">
        <v>1.3483211868090901</v>
      </c>
      <c r="W178" s="21">
        <v>-1.12673447173673</v>
      </c>
      <c r="X178" s="21">
        <v>2.4750556585458301</v>
      </c>
      <c r="Y178" s="22" t="s">
        <v>2579</v>
      </c>
      <c r="Z178" s="23" t="s">
        <v>2580</v>
      </c>
      <c r="AA178" s="23" t="s">
        <v>2581</v>
      </c>
    </row>
    <row r="179" spans="1:27" x14ac:dyDescent="0.25">
      <c r="A179" s="15" t="s">
        <v>2557</v>
      </c>
      <c r="B179" s="16">
        <v>10.9585268640453</v>
      </c>
      <c r="C179" s="17">
        <v>2.8920445316224201</v>
      </c>
      <c r="D179" s="18">
        <v>1.4366972760579499</v>
      </c>
      <c r="E179" s="18">
        <v>-2.0129811476762201</v>
      </c>
      <c r="F179" s="19">
        <v>4.4116612688284103E-2</v>
      </c>
      <c r="G179" s="20">
        <v>0.20108347212675301</v>
      </c>
      <c r="H179" s="16" t="s">
        <v>13</v>
      </c>
      <c r="I179" s="16">
        <v>3.8594713219996502</v>
      </c>
      <c r="J179" s="16">
        <v>1.33706673114684</v>
      </c>
      <c r="K179" s="16" t="s">
        <v>13</v>
      </c>
      <c r="L179" s="16">
        <v>1.6849171702729699</v>
      </c>
      <c r="M179" s="16">
        <v>7.2301942960291399</v>
      </c>
      <c r="N179" s="16" t="s">
        <v>13</v>
      </c>
      <c r="O179" s="16">
        <v>3.8594713219996502</v>
      </c>
      <c r="P179" s="16">
        <v>4.0112001934405201</v>
      </c>
      <c r="Q179" s="16">
        <v>41.963440223326003</v>
      </c>
      <c r="R179" s="16">
        <v>36.225719160868799</v>
      </c>
      <c r="S179" s="16">
        <v>31.3308419494596</v>
      </c>
      <c r="T179" s="16">
        <f t="shared" si="4"/>
        <v>66.024074857555178</v>
      </c>
      <c r="U179" s="16">
        <f t="shared" si="5"/>
        <v>12.21025112911853</v>
      </c>
      <c r="V179" s="21">
        <v>-0.77870201992382804</v>
      </c>
      <c r="W179" s="21">
        <v>-3.7985638292058899</v>
      </c>
      <c r="X179" s="21">
        <v>3.0198618092820602</v>
      </c>
      <c r="Y179" s="22" t="s">
        <v>2555</v>
      </c>
      <c r="Z179" s="23" t="s">
        <v>2558</v>
      </c>
      <c r="AA179" s="23" t="s">
        <v>2559</v>
      </c>
    </row>
    <row r="180" spans="1:27" x14ac:dyDescent="0.25">
      <c r="A180" s="15" t="s">
        <v>2538</v>
      </c>
      <c r="B180" s="16">
        <v>112.01221634612899</v>
      </c>
      <c r="C180" s="17">
        <v>1.6267898641118601</v>
      </c>
      <c r="D180" s="18">
        <v>0.706074083978662</v>
      </c>
      <c r="E180" s="18">
        <v>-2.3039931659083899</v>
      </c>
      <c r="F180" s="19">
        <v>2.1223027220481E-2</v>
      </c>
      <c r="G180" s="20">
        <v>0.12052062923630701</v>
      </c>
      <c r="H180" s="16">
        <v>2.8048903519441302</v>
      </c>
      <c r="I180" s="16">
        <v>16.724375728665098</v>
      </c>
      <c r="J180" s="16">
        <v>12.0336005803216</v>
      </c>
      <c r="K180" s="16">
        <v>2.6227150139578699</v>
      </c>
      <c r="L180" s="16">
        <v>1.6849171702729699</v>
      </c>
      <c r="M180" s="16">
        <v>6.26616838989192</v>
      </c>
      <c r="N180" s="16">
        <v>140.244517597206</v>
      </c>
      <c r="O180" s="16">
        <v>249.579145489311</v>
      </c>
      <c r="P180" s="16">
        <v>223.290144101522</v>
      </c>
      <c r="Q180" s="16">
        <v>201.07481773677</v>
      </c>
      <c r="R180" s="16">
        <v>267.05937148826598</v>
      </c>
      <c r="S180" s="16">
        <v>220.761932505423</v>
      </c>
      <c r="T180" s="24">
        <f t="shared" si="4"/>
        <v>5.1479621386589738</v>
      </c>
      <c r="U180" s="16">
        <f t="shared" si="5"/>
        <v>1.5348904196995783</v>
      </c>
      <c r="V180" s="21">
        <v>1.5777342200997999</v>
      </c>
      <c r="W180" s="21">
        <v>-0.1681315619457</v>
      </c>
      <c r="X180" s="21">
        <v>1.7458657820454999</v>
      </c>
      <c r="Y180" s="22" t="s">
        <v>2534</v>
      </c>
      <c r="Z180" s="23" t="s">
        <v>2539</v>
      </c>
      <c r="AA180" s="23" t="s">
        <v>2540</v>
      </c>
    </row>
    <row r="181" spans="1:27" x14ac:dyDescent="0.25">
      <c r="A181" s="15" t="s">
        <v>2535</v>
      </c>
      <c r="B181" s="16">
        <v>112.17089459907901</v>
      </c>
      <c r="C181" s="17">
        <v>1.55895074313361</v>
      </c>
      <c r="D181" s="18">
        <v>0.73746626933426696</v>
      </c>
      <c r="E181" s="18">
        <v>-2.1139281997818302</v>
      </c>
      <c r="F181" s="19">
        <v>3.4521400258197998E-2</v>
      </c>
      <c r="G181" s="20">
        <v>0.17140370494013199</v>
      </c>
      <c r="H181" s="16">
        <v>2.8048903519441302</v>
      </c>
      <c r="I181" s="16">
        <v>9.0054330846658495</v>
      </c>
      <c r="J181" s="16">
        <v>20.0560009672026</v>
      </c>
      <c r="K181" s="16">
        <v>6.9939067038876601</v>
      </c>
      <c r="L181" s="16">
        <v>0.84245858513648397</v>
      </c>
      <c r="M181" s="16">
        <v>4.3381165776174804</v>
      </c>
      <c r="N181" s="16">
        <v>140.244517597206</v>
      </c>
      <c r="O181" s="16">
        <v>249.579145489311</v>
      </c>
      <c r="P181" s="16">
        <v>223.290144101522</v>
      </c>
      <c r="Q181" s="16">
        <v>201.07481773677</v>
      </c>
      <c r="R181" s="16">
        <v>267.05937148826598</v>
      </c>
      <c r="S181" s="16">
        <v>220.761932505423</v>
      </c>
      <c r="T181" s="24">
        <f t="shared" si="4"/>
        <v>5.1974566597942129</v>
      </c>
      <c r="U181" s="16">
        <f t="shared" si="5"/>
        <v>1.7672449419602154</v>
      </c>
      <c r="V181" s="21">
        <v>1.3881722481793199</v>
      </c>
      <c r="W181" s="21">
        <v>-0.1681315619457</v>
      </c>
      <c r="X181" s="21">
        <v>1.5563038101250199</v>
      </c>
      <c r="Y181" s="22" t="s">
        <v>2534</v>
      </c>
      <c r="Z181" s="23" t="s">
        <v>2536</v>
      </c>
      <c r="AA181" s="23" t="s">
        <v>2537</v>
      </c>
    </row>
    <row r="182" spans="1:27" x14ac:dyDescent="0.25">
      <c r="A182" s="15" t="s">
        <v>2531</v>
      </c>
      <c r="B182" s="16">
        <v>51.461327957096103</v>
      </c>
      <c r="C182" s="17">
        <v>2.6342575286802901</v>
      </c>
      <c r="D182" s="18">
        <v>0.74038435821791604</v>
      </c>
      <c r="E182" s="18">
        <v>-3.5579594563840802</v>
      </c>
      <c r="F182" s="19">
        <v>3.7374698342592701E-4</v>
      </c>
      <c r="G182" s="20">
        <v>7.52120446501059E-3</v>
      </c>
      <c r="H182" s="16">
        <v>11.219561407776499</v>
      </c>
      <c r="I182" s="16">
        <v>15.437885287998601</v>
      </c>
      <c r="J182" s="16">
        <v>6.6853336557342002</v>
      </c>
      <c r="K182" s="16">
        <v>0.87423833798595796</v>
      </c>
      <c r="L182" s="16">
        <v>2.5273757554094498</v>
      </c>
      <c r="M182" s="16">
        <v>2.41006476534305</v>
      </c>
      <c r="N182" s="16">
        <v>64.512478094714893</v>
      </c>
      <c r="O182" s="16">
        <v>92.627311727991597</v>
      </c>
      <c r="P182" s="16">
        <v>114.98773887862799</v>
      </c>
      <c r="Q182" s="16">
        <v>77.807212080750205</v>
      </c>
      <c r="R182" s="16">
        <v>117.101743333971</v>
      </c>
      <c r="S182" s="16">
        <v>111.344992158849</v>
      </c>
      <c r="T182" s="16">
        <f t="shared" si="4"/>
        <v>12.252630415831129</v>
      </c>
      <c r="U182" s="16">
        <f t="shared" si="5"/>
        <v>1.8976665949235938</v>
      </c>
      <c r="V182" s="21">
        <v>2.5203475212609399</v>
      </c>
      <c r="W182" s="21">
        <v>-0.17044553189896</v>
      </c>
      <c r="X182" s="21">
        <v>2.6907930531598998</v>
      </c>
      <c r="Y182" s="22" t="s">
        <v>2530</v>
      </c>
      <c r="Z182" s="23" t="s">
        <v>2532</v>
      </c>
      <c r="AA182" s="23" t="s">
        <v>2533</v>
      </c>
    </row>
    <row r="183" spans="1:27" x14ac:dyDescent="0.25">
      <c r="A183" s="15" t="s">
        <v>2524</v>
      </c>
      <c r="B183" s="16">
        <v>12.679288969480501</v>
      </c>
      <c r="C183" s="17">
        <v>2.95273260475417</v>
      </c>
      <c r="D183" s="18">
        <v>1.19296879786423</v>
      </c>
      <c r="E183" s="18">
        <v>-2.4751130205923499</v>
      </c>
      <c r="F183" s="19">
        <v>1.33194018389854E-2</v>
      </c>
      <c r="G183" s="20">
        <v>8.8215863365853298E-2</v>
      </c>
      <c r="H183" s="16" t="s">
        <v>13</v>
      </c>
      <c r="I183" s="16">
        <v>11.5784139659989</v>
      </c>
      <c r="J183" s="16">
        <v>4.0112001934405201</v>
      </c>
      <c r="K183" s="16">
        <v>3.4969533519438301</v>
      </c>
      <c r="L183" s="16">
        <v>7.5821272662283601</v>
      </c>
      <c r="M183" s="16">
        <v>5.3021424837547002</v>
      </c>
      <c r="N183" s="16" t="s">
        <v>13</v>
      </c>
      <c r="O183" s="16">
        <v>2.5729808813331001</v>
      </c>
      <c r="P183" s="16">
        <v>10.696533849174701</v>
      </c>
      <c r="Q183" s="16">
        <v>26.227150139578701</v>
      </c>
      <c r="R183" s="16">
        <v>42.1229292568242</v>
      </c>
      <c r="S183" s="16">
        <v>38.561036245488701</v>
      </c>
      <c r="T183" s="16">
        <f t="shared" si="4"/>
        <v>117.48443312397478</v>
      </c>
      <c r="U183" s="16">
        <f t="shared" si="5"/>
        <v>15.322282443293615</v>
      </c>
      <c r="V183" s="21">
        <v>-7.14578576446918E-2</v>
      </c>
      <c r="W183" s="21">
        <v>-3.0102243420528998</v>
      </c>
      <c r="X183" s="21">
        <v>2.9387664844082</v>
      </c>
      <c r="Y183" s="22" t="s">
        <v>2523</v>
      </c>
      <c r="Z183" s="23" t="s">
        <v>2525</v>
      </c>
      <c r="AA183" s="23" t="s">
        <v>2526</v>
      </c>
    </row>
    <row r="184" spans="1:27" x14ac:dyDescent="0.25">
      <c r="A184" s="15" t="s">
        <v>2517</v>
      </c>
      <c r="B184" s="16">
        <v>24.463810022290701</v>
      </c>
      <c r="C184" s="17">
        <v>2.1602125999661301</v>
      </c>
      <c r="D184" s="18">
        <v>0.66940955199546703</v>
      </c>
      <c r="E184" s="18">
        <v>-3.22704179157091</v>
      </c>
      <c r="F184" s="19">
        <v>1.25077190507677E-3</v>
      </c>
      <c r="G184" s="20">
        <v>1.7312437170269701E-2</v>
      </c>
      <c r="H184" s="16">
        <v>11.219561407776499</v>
      </c>
      <c r="I184" s="16">
        <v>9.0054330846658495</v>
      </c>
      <c r="J184" s="16">
        <v>8.0224003868810403</v>
      </c>
      <c r="K184" s="16">
        <v>4.3711916899297902</v>
      </c>
      <c r="L184" s="16">
        <v>3.3698343405459399</v>
      </c>
      <c r="M184" s="16">
        <v>7.2301942960291399</v>
      </c>
      <c r="N184" s="16">
        <v>22.439122815552999</v>
      </c>
      <c r="O184" s="16">
        <v>19.2973566099982</v>
      </c>
      <c r="P184" s="16">
        <v>29.415468085230501</v>
      </c>
      <c r="Q184" s="16">
        <v>74.310258728806403</v>
      </c>
      <c r="R184" s="16">
        <v>58.129642374417401</v>
      </c>
      <c r="S184" s="16">
        <v>46.7552564476551</v>
      </c>
      <c r="T184" s="16">
        <f t="shared" si="4"/>
        <v>39.700100794912245</v>
      </c>
      <c r="U184" s="16">
        <f t="shared" si="5"/>
        <v>8.354701394346602</v>
      </c>
      <c r="V184" s="21">
        <v>0.91592599845899003</v>
      </c>
      <c r="W184" s="21">
        <v>-1.33255650087388</v>
      </c>
      <c r="X184" s="21">
        <v>2.2484824993328698</v>
      </c>
      <c r="Y184" s="22" t="s">
        <v>2514</v>
      </c>
      <c r="Z184" s="23" t="s">
        <v>2518</v>
      </c>
      <c r="AA184" s="23" t="s">
        <v>2519</v>
      </c>
    </row>
    <row r="185" spans="1:27" x14ac:dyDescent="0.25">
      <c r="A185" s="15" t="s">
        <v>2507</v>
      </c>
      <c r="B185" s="16">
        <v>24.252599802050501</v>
      </c>
      <c r="C185" s="17">
        <v>2.0647394656043199</v>
      </c>
      <c r="D185" s="18">
        <v>0.68664263528875502</v>
      </c>
      <c r="E185" s="18">
        <v>-3.0070073710701499</v>
      </c>
      <c r="F185" s="19">
        <v>2.6383336545425101E-3</v>
      </c>
      <c r="G185" s="20">
        <v>2.8008225774407099E-2</v>
      </c>
      <c r="H185" s="16">
        <v>12.6220065837486</v>
      </c>
      <c r="I185" s="16">
        <v>25.729808813331001</v>
      </c>
      <c r="J185" s="16">
        <v>17.3818675049089</v>
      </c>
      <c r="K185" s="16">
        <v>9.6166217178455398</v>
      </c>
      <c r="L185" s="16">
        <v>17.6916302878662</v>
      </c>
      <c r="M185" s="16">
        <v>13.496362685921101</v>
      </c>
      <c r="N185" s="16">
        <v>9.8171162318044392</v>
      </c>
      <c r="O185" s="16">
        <v>24.4433183726645</v>
      </c>
      <c r="P185" s="16">
        <v>13.3706673114684</v>
      </c>
      <c r="Q185" s="16">
        <v>39.340725209368102</v>
      </c>
      <c r="R185" s="16">
        <v>69.924062566328203</v>
      </c>
      <c r="S185" s="16">
        <v>37.597010339351499</v>
      </c>
      <c r="T185" s="16">
        <f t="shared" si="4"/>
        <v>117.01111387334929</v>
      </c>
      <c r="U185" s="16">
        <f t="shared" si="5"/>
        <v>27.784362724244698</v>
      </c>
      <c r="V185" s="21">
        <v>0.44981717111585101</v>
      </c>
      <c r="W185" s="21">
        <v>-1.6244833389005899</v>
      </c>
      <c r="X185" s="21">
        <v>2.0743005100164398</v>
      </c>
      <c r="Y185" s="22" t="s">
        <v>2508</v>
      </c>
      <c r="Z185" s="23" t="s">
        <v>2509</v>
      </c>
      <c r="AA185" s="23" t="s">
        <v>2510</v>
      </c>
    </row>
    <row r="186" spans="1:27" x14ac:dyDescent="0.25">
      <c r="A186" s="15" t="s">
        <v>2504</v>
      </c>
      <c r="B186" s="16">
        <v>42.146974070874002</v>
      </c>
      <c r="C186" s="17">
        <v>3.5309623908990599</v>
      </c>
      <c r="D186" s="18">
        <v>0.94697543012180097</v>
      </c>
      <c r="E186" s="18">
        <v>-3.72867371062088</v>
      </c>
      <c r="F186" s="19">
        <v>1.9249019781167201E-4</v>
      </c>
      <c r="G186" s="20">
        <v>4.68016489752661E-3</v>
      </c>
      <c r="H186" s="16" t="s">
        <v>13</v>
      </c>
      <c r="I186" s="16">
        <v>10.2919235253324</v>
      </c>
      <c r="J186" s="16">
        <v>12.0336005803216</v>
      </c>
      <c r="K186" s="16">
        <v>0.87423833798595796</v>
      </c>
      <c r="L186" s="16">
        <v>0.84245858513648397</v>
      </c>
      <c r="M186" s="16">
        <v>0.96402590613721795</v>
      </c>
      <c r="N186" s="16">
        <v>58.902697390826702</v>
      </c>
      <c r="O186" s="16">
        <v>84.908369083992298</v>
      </c>
      <c r="P186" s="16">
        <v>57.493869439314103</v>
      </c>
      <c r="Q186" s="16">
        <v>89.172310474567695</v>
      </c>
      <c r="R186" s="16">
        <v>90.9855271947403</v>
      </c>
      <c r="S186" s="16">
        <v>99.294668332133497</v>
      </c>
      <c r="T186" s="16">
        <f t="shared" si="4"/>
        <v>16.635601112515928</v>
      </c>
      <c r="U186" s="16">
        <f t="shared" si="5"/>
        <v>0.95927671847245211</v>
      </c>
      <c r="V186" s="21">
        <v>3.05800007782556</v>
      </c>
      <c r="W186" s="21">
        <v>-0.47322056550251301</v>
      </c>
      <c r="X186" s="21">
        <v>3.5312206433280702</v>
      </c>
      <c r="Y186" s="22" t="s">
        <v>2503</v>
      </c>
      <c r="Z186" s="23" t="s">
        <v>2505</v>
      </c>
      <c r="AA186" s="23" t="s">
        <v>2506</v>
      </c>
    </row>
    <row r="187" spans="1:27" x14ac:dyDescent="0.25">
      <c r="A187" s="15" t="s">
        <v>2457</v>
      </c>
      <c r="B187" s="16">
        <v>42.324060616679603</v>
      </c>
      <c r="C187" s="17">
        <v>1.68266988380535</v>
      </c>
      <c r="D187" s="18">
        <v>0.67211664435727003</v>
      </c>
      <c r="E187" s="18">
        <v>-2.5035384823931199</v>
      </c>
      <c r="F187" s="19">
        <v>1.2295830802415E-2</v>
      </c>
      <c r="G187" s="20">
        <v>8.3698467309378494E-2</v>
      </c>
      <c r="H187" s="16">
        <v>1.40244517597206</v>
      </c>
      <c r="I187" s="16">
        <v>10.2919235253324</v>
      </c>
      <c r="J187" s="16">
        <v>10.696533849174701</v>
      </c>
      <c r="K187" s="16">
        <v>0.87423833798595796</v>
      </c>
      <c r="L187" s="16">
        <v>6.73966868109187</v>
      </c>
      <c r="M187" s="16">
        <v>6.74818134296053</v>
      </c>
      <c r="N187" s="16">
        <v>43.475800455133999</v>
      </c>
      <c r="O187" s="16">
        <v>56.605579389328199</v>
      </c>
      <c r="P187" s="16">
        <v>49.4714690524331</v>
      </c>
      <c r="Q187" s="16">
        <v>102.285885544357</v>
      </c>
      <c r="R187" s="16">
        <v>110.362074652879</v>
      </c>
      <c r="S187" s="16">
        <v>108.934927393506</v>
      </c>
      <c r="T187" s="16">
        <f t="shared" si="4"/>
        <v>14.971899710125813</v>
      </c>
      <c r="U187" s="16">
        <f t="shared" si="5"/>
        <v>4.4660611357890643</v>
      </c>
      <c r="V187" s="21">
        <v>0.64064713890883795</v>
      </c>
      <c r="W187" s="21">
        <v>-1.10453524510186</v>
      </c>
      <c r="X187" s="21">
        <v>1.7451823840106899</v>
      </c>
      <c r="Y187" s="22" t="s">
        <v>2458</v>
      </c>
      <c r="Z187" s="23" t="s">
        <v>2459</v>
      </c>
      <c r="AA187" s="23" t="s">
        <v>2460</v>
      </c>
    </row>
    <row r="188" spans="1:27" x14ac:dyDescent="0.25">
      <c r="A188" s="15" t="s">
        <v>2453</v>
      </c>
      <c r="B188" s="16">
        <v>34.610969881571798</v>
      </c>
      <c r="C188" s="17">
        <v>1.17236459344552</v>
      </c>
      <c r="D188" s="18">
        <v>0.57604086638798302</v>
      </c>
      <c r="E188" s="18">
        <v>-2.03521080161679</v>
      </c>
      <c r="F188" s="19">
        <v>4.1829666662701902E-2</v>
      </c>
      <c r="G188" s="20">
        <v>0.19473092465344899</v>
      </c>
      <c r="H188" s="16">
        <v>14.0244517597206</v>
      </c>
      <c r="I188" s="16">
        <v>18.010866169331699</v>
      </c>
      <c r="J188" s="16">
        <v>8.0224003868810403</v>
      </c>
      <c r="K188" s="16">
        <v>8.7423833798595805</v>
      </c>
      <c r="L188" s="16">
        <v>7.5821272662283601</v>
      </c>
      <c r="M188" s="16">
        <v>8.6762331552349607</v>
      </c>
      <c r="N188" s="16">
        <v>30.853793871385399</v>
      </c>
      <c r="O188" s="16">
        <v>52.7461080673285</v>
      </c>
      <c r="P188" s="16">
        <v>61.505069632754598</v>
      </c>
      <c r="Q188" s="16">
        <v>66.4421136869328</v>
      </c>
      <c r="R188" s="16">
        <v>74.136355492010594</v>
      </c>
      <c r="S188" s="16">
        <v>64.589735711193597</v>
      </c>
      <c r="T188" s="16">
        <f t="shared" si="4"/>
        <v>27.606027472465836</v>
      </c>
      <c r="U188" s="16">
        <f t="shared" si="5"/>
        <v>12.185486447429925</v>
      </c>
      <c r="V188" s="21">
        <v>0.680109230321844</v>
      </c>
      <c r="W188" s="21">
        <v>-0.49971022273923899</v>
      </c>
      <c r="X188" s="21">
        <v>1.1798194530610799</v>
      </c>
      <c r="Y188" s="22" t="s">
        <v>2454</v>
      </c>
      <c r="Z188" s="23" t="s">
        <v>2455</v>
      </c>
      <c r="AA188" s="23" t="s">
        <v>2456</v>
      </c>
    </row>
    <row r="189" spans="1:27" x14ac:dyDescent="0.25">
      <c r="A189" s="15" t="s">
        <v>2450</v>
      </c>
      <c r="B189" s="16">
        <v>305.78676107584403</v>
      </c>
      <c r="C189" s="17">
        <v>0.79841020941125895</v>
      </c>
      <c r="D189" s="18">
        <v>0.39310560111467102</v>
      </c>
      <c r="E189" s="18">
        <v>-2.03103239217993</v>
      </c>
      <c r="F189" s="19">
        <v>4.2251708795005699E-2</v>
      </c>
      <c r="G189" s="20">
        <v>0.19548488706439299</v>
      </c>
      <c r="H189" s="16">
        <v>528.72183134146803</v>
      </c>
      <c r="I189" s="16">
        <v>683.12642399393803</v>
      </c>
      <c r="J189" s="16">
        <v>617.72482978983999</v>
      </c>
      <c r="K189" s="16">
        <v>401.27539713555501</v>
      </c>
      <c r="L189" s="16">
        <v>561.91987628603499</v>
      </c>
      <c r="M189" s="16">
        <v>515.27184683034295</v>
      </c>
      <c r="N189" s="16">
        <v>29.451348695413301</v>
      </c>
      <c r="O189" s="16">
        <v>55.319088948661602</v>
      </c>
      <c r="P189" s="16">
        <v>65.516269826195199</v>
      </c>
      <c r="Q189" s="16">
        <v>67.3163520249188</v>
      </c>
      <c r="R189" s="16">
        <v>65.711769640645798</v>
      </c>
      <c r="S189" s="16">
        <v>78.086098397114696</v>
      </c>
      <c r="T189" s="16">
        <f t="shared" si="4"/>
        <v>1217.388494246688</v>
      </c>
      <c r="U189" s="16">
        <f t="shared" si="5"/>
        <v>700.31621735995782</v>
      </c>
      <c r="V189" s="21">
        <v>0.30740488790674397</v>
      </c>
      <c r="W189" s="21">
        <v>-0.49030634617172703</v>
      </c>
      <c r="X189" s="21">
        <v>0.797711234078472</v>
      </c>
      <c r="Y189" s="22" t="s">
        <v>2449</v>
      </c>
      <c r="Z189" s="23" t="s">
        <v>2451</v>
      </c>
      <c r="AA189" s="23" t="s">
        <v>2452</v>
      </c>
    </row>
    <row r="190" spans="1:27" x14ac:dyDescent="0.25">
      <c r="A190" s="15" t="s">
        <v>2390</v>
      </c>
      <c r="B190" s="16">
        <v>80.102423230804405</v>
      </c>
      <c r="C190" s="17">
        <v>2.3243624952064699</v>
      </c>
      <c r="D190" s="18">
        <v>0.52552735552322904</v>
      </c>
      <c r="E190" s="18">
        <v>-4.4229143750134003</v>
      </c>
      <c r="F190" s="19">
        <v>9.7378341390517305E-6</v>
      </c>
      <c r="G190" s="20">
        <v>4.5872944799362397E-4</v>
      </c>
      <c r="H190" s="16">
        <v>33.658684223329502</v>
      </c>
      <c r="I190" s="16">
        <v>36.021732338663398</v>
      </c>
      <c r="J190" s="16">
        <v>18.718934236055802</v>
      </c>
      <c r="K190" s="16">
        <v>22.730196787634899</v>
      </c>
      <c r="L190" s="16">
        <v>30.328509064913401</v>
      </c>
      <c r="M190" s="16">
        <v>13.0143497328524</v>
      </c>
      <c r="N190" s="16">
        <v>40.670910103189797</v>
      </c>
      <c r="O190" s="16">
        <v>69.470483795993701</v>
      </c>
      <c r="P190" s="16">
        <v>62.842136363901503</v>
      </c>
      <c r="Q190" s="16">
        <v>221.182299510447</v>
      </c>
      <c r="R190" s="16">
        <v>200.50514326248299</v>
      </c>
      <c r="S190" s="16">
        <v>212.08569935018801</v>
      </c>
      <c r="T190" s="16">
        <f t="shared" si="4"/>
        <v>51.102755657492374</v>
      </c>
      <c r="U190" s="16">
        <f t="shared" si="5"/>
        <v>10.42534799819037</v>
      </c>
      <c r="V190" s="21">
        <v>0.41997371005344297</v>
      </c>
      <c r="W190" s="21">
        <v>-1.87333183723816</v>
      </c>
      <c r="X190" s="21">
        <v>2.29330554729161</v>
      </c>
      <c r="Y190" s="22" t="s">
        <v>2389</v>
      </c>
      <c r="Z190" s="23" t="s">
        <v>2391</v>
      </c>
      <c r="AA190" s="23" t="s">
        <v>2392</v>
      </c>
    </row>
    <row r="191" spans="1:27" x14ac:dyDescent="0.25">
      <c r="A191" s="15" t="s">
        <v>2385</v>
      </c>
      <c r="B191" s="16">
        <v>7.0036365242973604</v>
      </c>
      <c r="C191" s="17">
        <v>2.3014989048194998</v>
      </c>
      <c r="D191" s="18">
        <v>1.15125099189396</v>
      </c>
      <c r="E191" s="18">
        <v>-1.9991287052298099</v>
      </c>
      <c r="F191" s="19">
        <v>4.5594430000575503E-2</v>
      </c>
      <c r="G191" s="20">
        <v>0.204890742078467</v>
      </c>
      <c r="H191" s="16">
        <v>2.8048903519441302</v>
      </c>
      <c r="I191" s="16">
        <v>7.7189426439993003</v>
      </c>
      <c r="J191" s="16">
        <v>18.718934236055802</v>
      </c>
      <c r="K191" s="16">
        <v>0.87423833798595796</v>
      </c>
      <c r="L191" s="16">
        <v>1.6849171702729699</v>
      </c>
      <c r="M191" s="16">
        <v>6.26616838989192</v>
      </c>
      <c r="N191" s="16">
        <v>7.0122258798603196</v>
      </c>
      <c r="O191" s="16">
        <v>6.4324522033327503</v>
      </c>
      <c r="P191" s="16">
        <v>4.0112001934405201</v>
      </c>
      <c r="Q191" s="16">
        <v>9.6166217178455398</v>
      </c>
      <c r="R191" s="16">
        <v>12.636878777047301</v>
      </c>
      <c r="S191" s="16">
        <v>6.26616838989192</v>
      </c>
      <c r="T191" s="16">
        <f t="shared" si="4"/>
        <v>167.52389520923475</v>
      </c>
      <c r="U191" s="16">
        <f t="shared" si="5"/>
        <v>30.944692709455531</v>
      </c>
      <c r="V191" s="21">
        <v>1.72835870662739</v>
      </c>
      <c r="W191" s="21">
        <v>-0.70824428549034502</v>
      </c>
      <c r="X191" s="21">
        <v>2.4366029921177299</v>
      </c>
      <c r="Y191" s="22" t="s">
        <v>2386</v>
      </c>
      <c r="Z191" s="23" t="s">
        <v>2387</v>
      </c>
      <c r="AA191" s="23" t="s">
        <v>2388</v>
      </c>
    </row>
    <row r="192" spans="1:27" x14ac:dyDescent="0.25">
      <c r="A192" s="15" t="s">
        <v>2377</v>
      </c>
      <c r="B192" s="16">
        <v>131.96538907329301</v>
      </c>
      <c r="C192" s="17">
        <v>1.0106785476740601</v>
      </c>
      <c r="D192" s="18">
        <v>0.36044731828902399</v>
      </c>
      <c r="E192" s="18">
        <v>-2.80395635198941</v>
      </c>
      <c r="F192" s="19">
        <v>5.04797383558206E-3</v>
      </c>
      <c r="G192" s="20">
        <v>4.4956333445636001E-2</v>
      </c>
      <c r="H192" s="16">
        <v>129.02495618942999</v>
      </c>
      <c r="I192" s="16">
        <v>118.357120541323</v>
      </c>
      <c r="J192" s="16">
        <v>114.98773887862799</v>
      </c>
      <c r="K192" s="16">
        <v>192.33243435691099</v>
      </c>
      <c r="L192" s="16">
        <v>194.607933166528</v>
      </c>
      <c r="M192" s="16">
        <v>200.51738847654099</v>
      </c>
      <c r="N192" s="16">
        <v>54.695361862910502</v>
      </c>
      <c r="O192" s="16">
        <v>65.611012473994094</v>
      </c>
      <c r="P192" s="16">
        <v>28.078401354083599</v>
      </c>
      <c r="Q192" s="16">
        <v>169.60223756927601</v>
      </c>
      <c r="R192" s="16">
        <v>149.95762815429401</v>
      </c>
      <c r="S192" s="16">
        <v>165.812455855602</v>
      </c>
      <c r="T192" s="16">
        <f t="shared" si="4"/>
        <v>244.20956524813397</v>
      </c>
      <c r="U192" s="16">
        <f t="shared" si="5"/>
        <v>121.03239716856334</v>
      </c>
      <c r="V192" s="21">
        <v>-0.69702232348829896</v>
      </c>
      <c r="W192" s="21">
        <v>-1.70974876222035</v>
      </c>
      <c r="X192" s="21">
        <v>1.01272643873205</v>
      </c>
      <c r="Y192" s="22" t="s">
        <v>2376</v>
      </c>
      <c r="Z192" s="23" t="s">
        <v>2378</v>
      </c>
      <c r="AA192" s="23" t="s">
        <v>2379</v>
      </c>
    </row>
    <row r="193" spans="1:27" x14ac:dyDescent="0.25">
      <c r="A193" s="15" t="s">
        <v>2358</v>
      </c>
      <c r="B193" s="16">
        <v>30.2337305127371</v>
      </c>
      <c r="C193" s="17">
        <v>2.2948627711032699</v>
      </c>
      <c r="D193" s="18">
        <v>0.92928650676049696</v>
      </c>
      <c r="E193" s="18">
        <v>-2.4694889621320302</v>
      </c>
      <c r="F193" s="19">
        <v>1.3530619277505899E-2</v>
      </c>
      <c r="G193" s="20">
        <v>8.9160952362960996E-2</v>
      </c>
      <c r="H193" s="16">
        <v>9.8171162318044392</v>
      </c>
      <c r="I193" s="16">
        <v>9.0054330846658495</v>
      </c>
      <c r="J193" s="16">
        <v>18.718934236055802</v>
      </c>
      <c r="K193" s="16">
        <v>1.7484766759719199</v>
      </c>
      <c r="L193" s="16">
        <v>14.321795947320201</v>
      </c>
      <c r="M193" s="16">
        <v>6.26616838989192</v>
      </c>
      <c r="N193" s="16">
        <v>8.4146710558323807</v>
      </c>
      <c r="O193" s="16">
        <v>47.600146304662303</v>
      </c>
      <c r="P193" s="16">
        <v>21.393067698349402</v>
      </c>
      <c r="Q193" s="16">
        <v>59.448206983045097</v>
      </c>
      <c r="R193" s="16">
        <v>81.718482758239006</v>
      </c>
      <c r="S193" s="16">
        <v>84.352266787006599</v>
      </c>
      <c r="T193" s="16">
        <f t="shared" si="4"/>
        <v>48.498268004593747</v>
      </c>
      <c r="U193" s="16">
        <f t="shared" si="5"/>
        <v>9.904462736542504</v>
      </c>
      <c r="V193" s="21">
        <v>0.74908633159036198</v>
      </c>
      <c r="W193" s="21">
        <v>-1.5426962703946401</v>
      </c>
      <c r="X193" s="21">
        <v>2.2917826019850098</v>
      </c>
      <c r="Y193" s="22" t="s">
        <v>2359</v>
      </c>
      <c r="Z193" s="23" t="s">
        <v>2360</v>
      </c>
      <c r="AA193" s="23" t="s">
        <v>2361</v>
      </c>
    </row>
    <row r="194" spans="1:27" x14ac:dyDescent="0.25">
      <c r="A194" s="15" t="s">
        <v>2355</v>
      </c>
      <c r="B194" s="16">
        <v>51.156194190247497</v>
      </c>
      <c r="C194" s="17">
        <v>1.59603475738832</v>
      </c>
      <c r="D194" s="18">
        <v>0.73598765554222301</v>
      </c>
      <c r="E194" s="18">
        <v>-2.16856185748453</v>
      </c>
      <c r="F194" s="19">
        <v>3.0115963605644301E-2</v>
      </c>
      <c r="G194" s="20">
        <v>0.15529049876485601</v>
      </c>
      <c r="H194" s="16">
        <v>21.036677639580901</v>
      </c>
      <c r="I194" s="16">
        <v>3.8594713219996502</v>
      </c>
      <c r="J194" s="16">
        <v>2.6741334622936801</v>
      </c>
      <c r="K194" s="16">
        <v>13.987813407775301</v>
      </c>
      <c r="L194" s="16">
        <v>11.794420191910801</v>
      </c>
      <c r="M194" s="16">
        <v>5.7841554368233101</v>
      </c>
      <c r="N194" s="16">
        <v>40.670910103189797</v>
      </c>
      <c r="O194" s="16">
        <v>45.027165423329301</v>
      </c>
      <c r="P194" s="16">
        <v>40.1120019344052</v>
      </c>
      <c r="Q194" s="16">
        <v>117.14793729011799</v>
      </c>
      <c r="R194" s="16">
        <v>160.90958976106899</v>
      </c>
      <c r="S194" s="16">
        <v>150.87005431047501</v>
      </c>
      <c r="T194" s="16">
        <f t="shared" si="4"/>
        <v>21.914208289425275</v>
      </c>
      <c r="U194" s="16">
        <f t="shared" si="5"/>
        <v>7.3593749640206401</v>
      </c>
      <c r="V194" s="21">
        <v>-0.19527519028065701</v>
      </c>
      <c r="W194" s="21">
        <v>-1.7694866011172801</v>
      </c>
      <c r="X194" s="21">
        <v>1.5742114108366201</v>
      </c>
      <c r="Y194" s="22" t="s">
        <v>2354</v>
      </c>
      <c r="Z194" s="23" t="s">
        <v>2356</v>
      </c>
      <c r="AA194" s="23" t="s">
        <v>2357</v>
      </c>
    </row>
    <row r="195" spans="1:27" x14ac:dyDescent="0.25">
      <c r="A195" s="15" t="s">
        <v>2345</v>
      </c>
      <c r="B195" s="16">
        <v>22.3638301623029</v>
      </c>
      <c r="C195" s="17">
        <v>3.6424981859889298</v>
      </c>
      <c r="D195" s="18">
        <v>0.84965438141143101</v>
      </c>
      <c r="E195" s="18">
        <v>-4.2870351353194698</v>
      </c>
      <c r="F195" s="19">
        <v>1.8107366211079298E-5</v>
      </c>
      <c r="G195" s="20">
        <v>7.7385656317556105E-4</v>
      </c>
      <c r="H195" s="16">
        <v>4.2073355279161904</v>
      </c>
      <c r="I195" s="16">
        <v>10.2919235253324</v>
      </c>
      <c r="J195" s="16">
        <v>24.067201160643101</v>
      </c>
      <c r="K195" s="16">
        <v>6.1196683659017097</v>
      </c>
      <c r="L195" s="16">
        <v>7.5821272662283601</v>
      </c>
      <c r="M195" s="16">
        <v>13.496362685921101</v>
      </c>
      <c r="N195" s="16">
        <v>9.8171162318044392</v>
      </c>
      <c r="O195" s="16">
        <v>3.8594713219996502</v>
      </c>
      <c r="P195" s="16">
        <v>6.6853336557342002</v>
      </c>
      <c r="Q195" s="16">
        <v>44.586155237283897</v>
      </c>
      <c r="R195" s="16">
        <v>64.8693110555093</v>
      </c>
      <c r="S195" s="16">
        <v>72.783955913360003</v>
      </c>
      <c r="T195" s="16">
        <f t="shared" si="4"/>
        <v>189.40481999225938</v>
      </c>
      <c r="U195" s="16">
        <f t="shared" si="5"/>
        <v>14.924409871802613</v>
      </c>
      <c r="V195" s="21">
        <v>0.50383777076091896</v>
      </c>
      <c r="W195" s="21">
        <v>-3.1618894824338302</v>
      </c>
      <c r="X195" s="21">
        <v>3.66572725319475</v>
      </c>
      <c r="Y195" s="22" t="s">
        <v>2340</v>
      </c>
      <c r="Z195" s="23" t="s">
        <v>2346</v>
      </c>
      <c r="AA195" s="23" t="s">
        <v>14</v>
      </c>
    </row>
    <row r="196" spans="1:27" x14ac:dyDescent="0.25">
      <c r="A196" s="15" t="s">
        <v>2337</v>
      </c>
      <c r="B196" s="16">
        <v>13.449946028702</v>
      </c>
      <c r="C196" s="17">
        <v>2.3488099499857298</v>
      </c>
      <c r="D196" s="18">
        <v>0.88962132536300398</v>
      </c>
      <c r="E196" s="18">
        <v>-2.6402356632214401</v>
      </c>
      <c r="F196" s="19">
        <v>8.2848394733103497E-3</v>
      </c>
      <c r="G196" s="20">
        <v>6.4221839083835094E-2</v>
      </c>
      <c r="H196" s="16">
        <v>5.6097807038882497</v>
      </c>
      <c r="I196" s="16">
        <v>6.4324522033327503</v>
      </c>
      <c r="J196" s="16">
        <v>4.0112001934405201</v>
      </c>
      <c r="K196" s="16">
        <v>6.1196683659017097</v>
      </c>
      <c r="L196" s="16">
        <v>5.8972100959553897</v>
      </c>
      <c r="M196" s="16">
        <v>1.44603885920583</v>
      </c>
      <c r="N196" s="16">
        <v>4.2073355279161904</v>
      </c>
      <c r="O196" s="16">
        <v>9.0054330846658495</v>
      </c>
      <c r="P196" s="16">
        <v>13.3706673114684</v>
      </c>
      <c r="Q196" s="16">
        <v>31.472580167494499</v>
      </c>
      <c r="R196" s="16">
        <v>32.855884820322899</v>
      </c>
      <c r="S196" s="16">
        <v>40.971101010831802</v>
      </c>
      <c r="T196" s="16">
        <f t="shared" ref="T196:T259" si="6">100*AVERAGE(H196:J196)/AVERAGE(N196:P196)</f>
        <v>60.388856980439208</v>
      </c>
      <c r="U196" s="16">
        <f t="shared" ref="U196:U259" si="7">100*AVERAGE(K196:M196)/AVERAGE(Q196:S196)</f>
        <v>12.785349296915085</v>
      </c>
      <c r="V196" s="21">
        <v>0.25389079146521598</v>
      </c>
      <c r="W196" s="21">
        <v>-1.98589999925821</v>
      </c>
      <c r="X196" s="21">
        <v>2.23979079072343</v>
      </c>
      <c r="Y196" s="22" t="s">
        <v>2336</v>
      </c>
      <c r="Z196" s="23" t="s">
        <v>2338</v>
      </c>
      <c r="AA196" s="23" t="s">
        <v>2339</v>
      </c>
    </row>
    <row r="197" spans="1:27" x14ac:dyDescent="0.25">
      <c r="A197" s="15" t="s">
        <v>2328</v>
      </c>
      <c r="B197" s="16">
        <v>28.580539096400798</v>
      </c>
      <c r="C197" s="17">
        <v>3.15058325578865</v>
      </c>
      <c r="D197" s="18">
        <v>0.97483267471077795</v>
      </c>
      <c r="E197" s="18">
        <v>-3.2319220903458099</v>
      </c>
      <c r="F197" s="19">
        <v>1.2296057610992001E-3</v>
      </c>
      <c r="G197" s="20">
        <v>1.7133884647518399E-2</v>
      </c>
      <c r="H197" s="16">
        <v>2.8048903519441302</v>
      </c>
      <c r="I197" s="16">
        <v>18.010866169331699</v>
      </c>
      <c r="J197" s="16">
        <v>16.044800773762098</v>
      </c>
      <c r="K197" s="16">
        <v>5.2454300279157504</v>
      </c>
      <c r="L197" s="16">
        <v>8.4245858513648404</v>
      </c>
      <c r="M197" s="16">
        <v>6.74818134296053</v>
      </c>
      <c r="N197" s="16">
        <v>26.646458343469199</v>
      </c>
      <c r="O197" s="16">
        <v>20.583847050664801</v>
      </c>
      <c r="P197" s="16">
        <v>1.33706673114684</v>
      </c>
      <c r="Q197" s="16">
        <v>63.819398672974899</v>
      </c>
      <c r="R197" s="16">
        <v>81.718482758239006</v>
      </c>
      <c r="S197" s="16">
        <v>91.582461083035696</v>
      </c>
      <c r="T197" s="16">
        <f t="shared" si="6"/>
        <v>75.895721102544172</v>
      </c>
      <c r="U197" s="16">
        <f t="shared" si="7"/>
        <v>8.6109006952931928</v>
      </c>
      <c r="V197" s="21">
        <v>0.85222239085199603</v>
      </c>
      <c r="W197" s="21">
        <v>-2.2875601041940699</v>
      </c>
      <c r="X197" s="21">
        <v>3.1397824950460702</v>
      </c>
      <c r="Y197" s="22" t="s">
        <v>2329</v>
      </c>
      <c r="Z197" s="23" t="s">
        <v>2330</v>
      </c>
      <c r="AA197" s="23" t="s">
        <v>2331</v>
      </c>
    </row>
    <row r="198" spans="1:27" x14ac:dyDescent="0.25">
      <c r="A198" s="15" t="s">
        <v>2253</v>
      </c>
      <c r="B198" s="16">
        <v>17.664421900407099</v>
      </c>
      <c r="C198" s="17">
        <v>3.2254197406408398</v>
      </c>
      <c r="D198" s="18">
        <v>0.906866783918307</v>
      </c>
      <c r="E198" s="18">
        <v>-3.5566632253358601</v>
      </c>
      <c r="F198" s="19">
        <v>3.75595149090139E-4</v>
      </c>
      <c r="G198" s="20">
        <v>7.5400953537683897E-3</v>
      </c>
      <c r="H198" s="16">
        <v>29.451348695413301</v>
      </c>
      <c r="I198" s="16">
        <v>45.027165423329301</v>
      </c>
      <c r="J198" s="16">
        <v>37.437868472111496</v>
      </c>
      <c r="K198" s="16">
        <v>17.4847667597192</v>
      </c>
      <c r="L198" s="16">
        <v>29.486050479776999</v>
      </c>
      <c r="M198" s="16">
        <v>13.496362685921101</v>
      </c>
      <c r="N198" s="16" t="s">
        <v>13</v>
      </c>
      <c r="O198" s="16">
        <v>5.1459617626662002</v>
      </c>
      <c r="P198" s="16">
        <v>1.33706673114684</v>
      </c>
      <c r="Q198" s="16">
        <v>13.1135750697894</v>
      </c>
      <c r="R198" s="16">
        <v>8.4245858513648404</v>
      </c>
      <c r="S198" s="16">
        <v>11.568310873646601</v>
      </c>
      <c r="T198" s="16">
        <f t="shared" si="6"/>
        <v>1150.8652445140358</v>
      </c>
      <c r="U198" s="16">
        <f t="shared" si="7"/>
        <v>182.64459076220044</v>
      </c>
      <c r="V198" s="21">
        <v>0.88819703585251897</v>
      </c>
      <c r="W198" s="21">
        <v>-2.3523734499122502</v>
      </c>
      <c r="X198" s="21">
        <v>3.2405704857647701</v>
      </c>
      <c r="Y198" s="22" t="s">
        <v>2252</v>
      </c>
      <c r="Z198" s="23" t="s">
        <v>2254</v>
      </c>
      <c r="AA198" s="23" t="s">
        <v>2255</v>
      </c>
    </row>
    <row r="199" spans="1:27" x14ac:dyDescent="0.25">
      <c r="A199" s="15" t="s">
        <v>2248</v>
      </c>
      <c r="B199" s="16">
        <v>111.094909592748</v>
      </c>
      <c r="C199" s="17">
        <v>2.88986323083809</v>
      </c>
      <c r="D199" s="18">
        <v>0.92463023216479001</v>
      </c>
      <c r="E199" s="18">
        <v>-3.12542585166418</v>
      </c>
      <c r="F199" s="19">
        <v>1.7754782430742201E-3</v>
      </c>
      <c r="G199" s="20">
        <v>2.1679661433473298E-2</v>
      </c>
      <c r="H199" s="16">
        <v>8.4146710558323807</v>
      </c>
      <c r="I199" s="16">
        <v>11.5784139659989</v>
      </c>
      <c r="J199" s="16" t="s">
        <v>13</v>
      </c>
      <c r="K199" s="16">
        <v>1.7484766759719199</v>
      </c>
      <c r="L199" s="16">
        <v>2.5273757554094498</v>
      </c>
      <c r="M199" s="16" t="s">
        <v>13</v>
      </c>
      <c r="N199" s="16">
        <v>168.29342111664801</v>
      </c>
      <c r="O199" s="16">
        <v>241.86020284531099</v>
      </c>
      <c r="P199" s="16">
        <v>155.09974081303301</v>
      </c>
      <c r="Q199" s="16">
        <v>195.82938770885499</v>
      </c>
      <c r="R199" s="16">
        <v>302.44263206399802</v>
      </c>
      <c r="S199" s="16">
        <v>245.34459311192199</v>
      </c>
      <c r="T199" s="24">
        <f t="shared" si="6"/>
        <v>5.3055195071124901</v>
      </c>
      <c r="U199" s="16">
        <f t="shared" si="7"/>
        <v>0.86251147916001225</v>
      </c>
      <c r="V199" s="21">
        <v>2.2252171349088301</v>
      </c>
      <c r="W199" s="21">
        <v>-0.395661326463701</v>
      </c>
      <c r="X199" s="21">
        <v>2.6208784613725302</v>
      </c>
      <c r="Y199" s="22" t="s">
        <v>2249</v>
      </c>
      <c r="Z199" s="23" t="s">
        <v>2250</v>
      </c>
      <c r="AA199" s="23" t="s">
        <v>2251</v>
      </c>
    </row>
    <row r="200" spans="1:27" x14ac:dyDescent="0.25">
      <c r="A200" s="15" t="s">
        <v>2240</v>
      </c>
      <c r="B200" s="16">
        <v>42.084342616211302</v>
      </c>
      <c r="C200" s="17">
        <v>2.06911936760046</v>
      </c>
      <c r="D200" s="18">
        <v>0.76649151178507802</v>
      </c>
      <c r="E200" s="18">
        <v>-2.6994680773198598</v>
      </c>
      <c r="F200" s="19">
        <v>6.9450418335195501E-3</v>
      </c>
      <c r="G200" s="20">
        <v>5.6674549056801797E-2</v>
      </c>
      <c r="H200" s="16">
        <v>9.8171162318044392</v>
      </c>
      <c r="I200" s="16">
        <v>3.8594713219996502</v>
      </c>
      <c r="J200" s="16">
        <v>9.3594671180278795</v>
      </c>
      <c r="K200" s="16" t="s">
        <v>13</v>
      </c>
      <c r="L200" s="16">
        <v>1.6849171702729699</v>
      </c>
      <c r="M200" s="16">
        <v>2.41006476534305</v>
      </c>
      <c r="N200" s="16">
        <v>75.732039502491403</v>
      </c>
      <c r="O200" s="16">
        <v>83.621878643325701</v>
      </c>
      <c r="P200" s="16">
        <v>97.605871373719296</v>
      </c>
      <c r="Q200" s="16">
        <v>65.567875348946799</v>
      </c>
      <c r="R200" s="16">
        <v>75.821272662283604</v>
      </c>
      <c r="S200" s="16">
        <v>79.532137256320496</v>
      </c>
      <c r="T200" s="16">
        <f t="shared" si="6"/>
        <v>8.9648480468110598</v>
      </c>
      <c r="U200" s="16">
        <f t="shared" si="7"/>
        <v>2.780389809875075</v>
      </c>
      <c r="V200" s="21">
        <v>2.4919646583563</v>
      </c>
      <c r="W200" s="21">
        <v>0.218010190427435</v>
      </c>
      <c r="X200" s="21">
        <v>2.2739544679288599</v>
      </c>
      <c r="Y200" s="22" t="s">
        <v>2241</v>
      </c>
      <c r="Z200" s="23" t="s">
        <v>2242</v>
      </c>
      <c r="AA200" s="23" t="s">
        <v>2243</v>
      </c>
    </row>
    <row r="201" spans="1:27" x14ac:dyDescent="0.25">
      <c r="A201" s="15" t="s">
        <v>2237</v>
      </c>
      <c r="B201" s="16">
        <v>116.94846502731301</v>
      </c>
      <c r="C201" s="17">
        <v>0.859144726863877</v>
      </c>
      <c r="D201" s="18">
        <v>0.35941883993448398</v>
      </c>
      <c r="E201" s="18">
        <v>-2.3903719877914198</v>
      </c>
      <c r="F201" s="19">
        <v>1.68313155515315E-2</v>
      </c>
      <c r="G201" s="20">
        <v>0.103445839316344</v>
      </c>
      <c r="H201" s="16">
        <v>93.963826790128195</v>
      </c>
      <c r="I201" s="16">
        <v>114.49764921932299</v>
      </c>
      <c r="J201" s="16">
        <v>139.054940039271</v>
      </c>
      <c r="K201" s="16">
        <v>85.675357122623893</v>
      </c>
      <c r="L201" s="16">
        <v>90.143068609603802</v>
      </c>
      <c r="M201" s="16">
        <v>93.028499942241595</v>
      </c>
      <c r="N201" s="16">
        <v>85.549155734295894</v>
      </c>
      <c r="O201" s="16">
        <v>132.50851538865501</v>
      </c>
      <c r="P201" s="16">
        <v>109.639471954041</v>
      </c>
      <c r="Q201" s="16">
        <v>147.74627911962699</v>
      </c>
      <c r="R201" s="16">
        <v>132.26599786642799</v>
      </c>
      <c r="S201" s="16">
        <v>179.30881854152301</v>
      </c>
      <c r="T201" s="16">
        <f t="shared" si="6"/>
        <v>106.04804570025617</v>
      </c>
      <c r="U201" s="16">
        <f t="shared" si="7"/>
        <v>58.531369077588444</v>
      </c>
      <c r="V201" s="21">
        <v>0.37029615559465001</v>
      </c>
      <c r="W201" s="21">
        <v>-0.48713994938002603</v>
      </c>
      <c r="X201" s="21">
        <v>0.85743610497467604</v>
      </c>
      <c r="Y201" s="22" t="s">
        <v>2234</v>
      </c>
      <c r="Z201" s="23" t="s">
        <v>2238</v>
      </c>
      <c r="AA201" s="23" t="s">
        <v>2239</v>
      </c>
    </row>
    <row r="202" spans="1:27" x14ac:dyDescent="0.25">
      <c r="A202" s="15" t="s">
        <v>2233</v>
      </c>
      <c r="B202" s="16">
        <v>68.294510754378393</v>
      </c>
      <c r="C202" s="17">
        <v>3.9335523693726002</v>
      </c>
      <c r="D202" s="18">
        <v>0.89506069205428196</v>
      </c>
      <c r="E202" s="18">
        <v>-4.3947325631567802</v>
      </c>
      <c r="F202" s="19">
        <v>1.10909210497381E-5</v>
      </c>
      <c r="G202" s="20">
        <v>5.1371411409708602E-4</v>
      </c>
      <c r="H202" s="16">
        <v>14.0244517597206</v>
      </c>
      <c r="I202" s="16">
        <v>5.1459617626662002</v>
      </c>
      <c r="J202" s="16">
        <v>10.696533849174701</v>
      </c>
      <c r="K202" s="16" t="s">
        <v>13</v>
      </c>
      <c r="L202" s="16">
        <v>1.6849171702729699</v>
      </c>
      <c r="M202" s="16">
        <v>0.96402590613721795</v>
      </c>
      <c r="N202" s="16">
        <v>85.549155734295894</v>
      </c>
      <c r="O202" s="16">
        <v>132.50851538865501</v>
      </c>
      <c r="P202" s="16">
        <v>109.639471954041</v>
      </c>
      <c r="Q202" s="16">
        <v>147.74627911962699</v>
      </c>
      <c r="R202" s="16">
        <v>132.26599786642799</v>
      </c>
      <c r="S202" s="16">
        <v>179.30881854152301</v>
      </c>
      <c r="T202" s="16">
        <f t="shared" si="6"/>
        <v>9.11419217485955</v>
      </c>
      <c r="U202" s="16">
        <f t="shared" si="7"/>
        <v>0.86506251363251729</v>
      </c>
      <c r="V202" s="21">
        <v>3.4950610439802801</v>
      </c>
      <c r="W202" s="21">
        <v>-0.48713994938002603</v>
      </c>
      <c r="X202" s="21">
        <v>3.9822009933603</v>
      </c>
      <c r="Y202" s="22" t="s">
        <v>2234</v>
      </c>
      <c r="Z202" s="23" t="s">
        <v>2235</v>
      </c>
      <c r="AA202" s="23" t="s">
        <v>2236</v>
      </c>
    </row>
    <row r="203" spans="1:27" x14ac:dyDescent="0.25">
      <c r="A203" s="15" t="s">
        <v>2226</v>
      </c>
      <c r="B203" s="16">
        <v>5.0539028453983201</v>
      </c>
      <c r="C203" s="17">
        <v>4.2889974088582301</v>
      </c>
      <c r="D203" s="18">
        <v>1.5892374235923801</v>
      </c>
      <c r="E203" s="18">
        <v>-2.6987770015906101</v>
      </c>
      <c r="F203" s="19">
        <v>6.9594793039821704E-3</v>
      </c>
      <c r="G203" s="20">
        <v>5.67365220347259E-2</v>
      </c>
      <c r="H203" s="16">
        <v>1.40244517597206</v>
      </c>
      <c r="I203" s="16">
        <v>12.864904406665501</v>
      </c>
      <c r="J203" s="16">
        <v>5.3482669245873602</v>
      </c>
      <c r="K203" s="16" t="s">
        <v>13</v>
      </c>
      <c r="L203" s="16">
        <v>1.6849171702729699</v>
      </c>
      <c r="M203" s="16">
        <v>1.9280518122744399</v>
      </c>
      <c r="N203" s="16" t="s">
        <v>13</v>
      </c>
      <c r="O203" s="16">
        <v>7.7189426439993003</v>
      </c>
      <c r="P203" s="16" t="s">
        <v>13</v>
      </c>
      <c r="Q203" s="16">
        <v>8.7423833798595805</v>
      </c>
      <c r="R203" s="16">
        <v>8.4245858513648404</v>
      </c>
      <c r="S203" s="16">
        <v>12.532336779783799</v>
      </c>
      <c r="T203" s="16">
        <f t="shared" si="6"/>
        <v>84.707700747390504</v>
      </c>
      <c r="U203" s="16">
        <f t="shared" si="7"/>
        <v>18.247744482017065</v>
      </c>
      <c r="V203" s="21">
        <v>2.4407459048256501</v>
      </c>
      <c r="W203" s="21">
        <v>-1.94395407678147</v>
      </c>
      <c r="X203" s="21">
        <v>4.3846999816071301</v>
      </c>
      <c r="Y203" s="22" t="s">
        <v>2227</v>
      </c>
      <c r="Z203" s="23" t="s">
        <v>2228</v>
      </c>
      <c r="AA203" s="23" t="s">
        <v>14</v>
      </c>
    </row>
    <row r="204" spans="1:27" x14ac:dyDescent="0.25">
      <c r="A204" s="15" t="s">
        <v>2098</v>
      </c>
      <c r="B204" s="16">
        <v>35.471607128194599</v>
      </c>
      <c r="C204" s="17">
        <v>3.1135732020092202</v>
      </c>
      <c r="D204" s="18">
        <v>0.78543799065806696</v>
      </c>
      <c r="E204" s="18">
        <v>-3.9641235069372698</v>
      </c>
      <c r="F204" s="19">
        <v>7.3666108135287694E-5</v>
      </c>
      <c r="G204" s="20">
        <v>2.32230305151966E-3</v>
      </c>
      <c r="H204" s="16">
        <v>2.8048903519441302</v>
      </c>
      <c r="I204" s="16">
        <v>2.5729808813331001</v>
      </c>
      <c r="J204" s="16">
        <v>13.3706673114684</v>
      </c>
      <c r="K204" s="16">
        <v>5.2454300279157504</v>
      </c>
      <c r="L204" s="16">
        <v>5.8972100959553897</v>
      </c>
      <c r="M204" s="16">
        <v>2.8920777184116502</v>
      </c>
      <c r="N204" s="16">
        <v>12.6220065837486</v>
      </c>
      <c r="O204" s="16">
        <v>27.016299253997499</v>
      </c>
      <c r="P204" s="16">
        <v>14.707734042615201</v>
      </c>
      <c r="Q204" s="16">
        <v>111.902507262203</v>
      </c>
      <c r="R204" s="16">
        <v>126.36878777047301</v>
      </c>
      <c r="S204" s="16">
        <v>100.258694238271</v>
      </c>
      <c r="T204" s="16">
        <f t="shared" si="6"/>
        <v>34.498444755163618</v>
      </c>
      <c r="U204" s="16">
        <f t="shared" si="7"/>
        <v>4.1457827333134478</v>
      </c>
      <c r="V204" s="21">
        <v>0.41777808158388602</v>
      </c>
      <c r="W204" s="21">
        <v>-2.6390368260910999</v>
      </c>
      <c r="X204" s="21">
        <v>3.0568149076749802</v>
      </c>
      <c r="Y204" s="22" t="s">
        <v>2099</v>
      </c>
      <c r="Z204" s="23" t="s">
        <v>2100</v>
      </c>
      <c r="AA204" s="23" t="s">
        <v>2101</v>
      </c>
    </row>
    <row r="205" spans="1:27" x14ac:dyDescent="0.25">
      <c r="A205" s="15" t="s">
        <v>2094</v>
      </c>
      <c r="B205" s="16">
        <v>13.305163970393799</v>
      </c>
      <c r="C205" s="17">
        <v>5.2055293793440498</v>
      </c>
      <c r="D205" s="18">
        <v>1.36945279894779</v>
      </c>
      <c r="E205" s="18">
        <v>-3.80117473442216</v>
      </c>
      <c r="F205" s="19">
        <v>1.44011696496339E-4</v>
      </c>
      <c r="G205" s="20">
        <v>3.7429497669315098E-3</v>
      </c>
      <c r="H205" s="16">
        <v>11.219561407776499</v>
      </c>
      <c r="I205" s="16">
        <v>5.1459617626662002</v>
      </c>
      <c r="J205" s="16">
        <v>9.3594671180278795</v>
      </c>
      <c r="K205" s="16">
        <v>15.7362900837472</v>
      </c>
      <c r="L205" s="16">
        <v>16.849171702729699</v>
      </c>
      <c r="M205" s="16">
        <v>11.086297920578</v>
      </c>
      <c r="N205" s="16" t="s">
        <v>13</v>
      </c>
      <c r="O205" s="16" t="s">
        <v>13</v>
      </c>
      <c r="P205" s="16">
        <v>1.33706673114684</v>
      </c>
      <c r="Q205" s="16">
        <v>31.472580167494499</v>
      </c>
      <c r="R205" s="16">
        <v>19.3765474581391</v>
      </c>
      <c r="S205" s="16">
        <v>38.079023292420104</v>
      </c>
      <c r="T205" s="16">
        <f t="shared" si="6"/>
        <v>641.32900498305776</v>
      </c>
      <c r="U205" s="16">
        <f t="shared" si="7"/>
        <v>49.109038314872798</v>
      </c>
      <c r="V205" s="21">
        <v>-0.76353013166725803</v>
      </c>
      <c r="W205" s="21">
        <v>-6.0554968127698601</v>
      </c>
      <c r="X205" s="21">
        <v>5.2919666811025996</v>
      </c>
      <c r="Y205" s="22" t="s">
        <v>2095</v>
      </c>
      <c r="Z205" s="23" t="s">
        <v>2096</v>
      </c>
      <c r="AA205" s="23" t="s">
        <v>2097</v>
      </c>
    </row>
    <row r="206" spans="1:27" x14ac:dyDescent="0.25">
      <c r="A206" s="15" t="s">
        <v>2090</v>
      </c>
      <c r="B206" s="16">
        <v>23.624283781792599</v>
      </c>
      <c r="C206" s="17">
        <v>2.20151035486882</v>
      </c>
      <c r="D206" s="18">
        <v>0.74491477217732804</v>
      </c>
      <c r="E206" s="18">
        <v>-2.9553855516034102</v>
      </c>
      <c r="F206" s="19">
        <v>3.1227853383118702E-3</v>
      </c>
      <c r="G206" s="20">
        <v>3.1660533067551198E-2</v>
      </c>
      <c r="H206" s="16">
        <v>36.463574575273597</v>
      </c>
      <c r="I206" s="16">
        <v>48.8866367453289</v>
      </c>
      <c r="J206" s="16">
        <v>49.4714690524331</v>
      </c>
      <c r="K206" s="16">
        <v>6.1196683659017097</v>
      </c>
      <c r="L206" s="16">
        <v>11.794420191910801</v>
      </c>
      <c r="M206" s="16">
        <v>26.0286994657049</v>
      </c>
      <c r="N206" s="16">
        <v>9.8171162318044392</v>
      </c>
      <c r="O206" s="16">
        <v>21.870337491331298</v>
      </c>
      <c r="P206" s="16">
        <v>9.3594671180278795</v>
      </c>
      <c r="Q206" s="16">
        <v>22.730196787634899</v>
      </c>
      <c r="R206" s="16">
        <v>16.849171702729699</v>
      </c>
      <c r="S206" s="16">
        <v>24.100647653430499</v>
      </c>
      <c r="T206" s="16">
        <f t="shared" si="6"/>
        <v>328.45747649317121</v>
      </c>
      <c r="U206" s="16">
        <f t="shared" si="7"/>
        <v>69.005616965125625</v>
      </c>
      <c r="V206" s="21">
        <v>1.61735419976753</v>
      </c>
      <c r="W206" s="21">
        <v>-0.63356670017776695</v>
      </c>
      <c r="X206" s="21">
        <v>2.2509208999452901</v>
      </c>
      <c r="Y206" s="22" t="s">
        <v>2091</v>
      </c>
      <c r="Z206" s="23" t="s">
        <v>2092</v>
      </c>
      <c r="AA206" s="23" t="s">
        <v>2093</v>
      </c>
    </row>
    <row r="207" spans="1:27" x14ac:dyDescent="0.25">
      <c r="A207" s="15" t="s">
        <v>2069</v>
      </c>
      <c r="B207" s="16">
        <v>11.426328913617899</v>
      </c>
      <c r="C207" s="17">
        <v>2.5084949468709299</v>
      </c>
      <c r="D207" s="18">
        <v>0.91020562023601204</v>
      </c>
      <c r="E207" s="18">
        <v>-2.7559651260123901</v>
      </c>
      <c r="F207" s="19">
        <v>5.8519235953136102E-3</v>
      </c>
      <c r="G207" s="20">
        <v>5.0147206018254502E-2</v>
      </c>
      <c r="H207" s="16">
        <v>9.8171162318044392</v>
      </c>
      <c r="I207" s="16">
        <v>6.4324522033327503</v>
      </c>
      <c r="J207" s="16">
        <v>1.33706673114684</v>
      </c>
      <c r="K207" s="16">
        <v>3.4969533519438301</v>
      </c>
      <c r="L207" s="16">
        <v>5.8972100959553897</v>
      </c>
      <c r="M207" s="16">
        <v>3.85610362454887</v>
      </c>
      <c r="N207" s="16">
        <v>11.219561407776499</v>
      </c>
      <c r="O207" s="16">
        <v>6.4324522033327503</v>
      </c>
      <c r="P207" s="16">
        <v>2.6741334622936801</v>
      </c>
      <c r="Q207" s="16">
        <v>22.730196787634899</v>
      </c>
      <c r="R207" s="16">
        <v>32.855884820322899</v>
      </c>
      <c r="S207" s="16">
        <v>30.366816043322402</v>
      </c>
      <c r="T207" s="16">
        <f t="shared" si="6"/>
        <v>86.522227270983436</v>
      </c>
      <c r="U207" s="16">
        <f t="shared" si="7"/>
        <v>15.415730515806223</v>
      </c>
      <c r="V207" s="21">
        <v>0.40845804084352599</v>
      </c>
      <c r="W207" s="21">
        <v>-2.0802095060082899</v>
      </c>
      <c r="X207" s="21">
        <v>2.4886675468518198</v>
      </c>
      <c r="Y207" s="22" t="s">
        <v>2070</v>
      </c>
      <c r="Z207" s="23" t="s">
        <v>2071</v>
      </c>
      <c r="AA207" s="23" t="s">
        <v>14</v>
      </c>
    </row>
    <row r="208" spans="1:27" x14ac:dyDescent="0.25">
      <c r="A208" s="15" t="s">
        <v>2065</v>
      </c>
      <c r="B208" s="16">
        <v>7.3413241437526402</v>
      </c>
      <c r="C208" s="17">
        <v>5.8935234927431601</v>
      </c>
      <c r="D208" s="18">
        <v>1.5431134693564099</v>
      </c>
      <c r="E208" s="18">
        <v>-3.81924181842647</v>
      </c>
      <c r="F208" s="19">
        <v>1.3386248586124501E-4</v>
      </c>
      <c r="G208" s="20">
        <v>3.5801737750825202E-3</v>
      </c>
      <c r="H208" s="16">
        <v>1.40244517597206</v>
      </c>
      <c r="I208" s="16">
        <v>12.864904406665501</v>
      </c>
      <c r="J208" s="16">
        <v>9.3594671180278795</v>
      </c>
      <c r="K208" s="16">
        <v>1.7484766759719199</v>
      </c>
      <c r="L208" s="16">
        <v>4.2122929256824202</v>
      </c>
      <c r="M208" s="16">
        <v>7.2301942960291399</v>
      </c>
      <c r="N208" s="16">
        <v>1.40244517597206</v>
      </c>
      <c r="O208" s="16" t="s">
        <v>13</v>
      </c>
      <c r="P208" s="16" t="s">
        <v>13</v>
      </c>
      <c r="Q208" s="16">
        <v>17.4847667597192</v>
      </c>
      <c r="R208" s="16">
        <v>19.3765474581391</v>
      </c>
      <c r="S208" s="16">
        <v>13.0143497328524</v>
      </c>
      <c r="T208" s="16">
        <f t="shared" si="6"/>
        <v>561.56245547564856</v>
      </c>
      <c r="U208" s="16">
        <f t="shared" si="7"/>
        <v>26.447695835627098</v>
      </c>
      <c r="V208" s="21">
        <v>0.84087527465981704</v>
      </c>
      <c r="W208" s="21">
        <v>-5.1523197672054</v>
      </c>
      <c r="X208" s="21">
        <v>5.9931950418652198</v>
      </c>
      <c r="Y208" s="22" t="s">
        <v>2066</v>
      </c>
      <c r="Z208" s="23" t="s">
        <v>2067</v>
      </c>
      <c r="AA208" s="23" t="s">
        <v>2068</v>
      </c>
    </row>
    <row r="209" spans="1:27" x14ac:dyDescent="0.25">
      <c r="A209" s="15" t="s">
        <v>2061</v>
      </c>
      <c r="B209" s="16">
        <v>10.752512263964199</v>
      </c>
      <c r="C209" s="17">
        <v>2.8352890472880001</v>
      </c>
      <c r="D209" s="18">
        <v>0.96893913186223601</v>
      </c>
      <c r="E209" s="18">
        <v>-2.9261786979732798</v>
      </c>
      <c r="F209" s="19">
        <v>3.4315376527794799E-3</v>
      </c>
      <c r="G209" s="20">
        <v>3.3870093665707902E-2</v>
      </c>
      <c r="H209" s="16">
        <v>1.40244517597206</v>
      </c>
      <c r="I209" s="16">
        <v>7.7189426439993003</v>
      </c>
      <c r="J209" s="16">
        <v>13.3706673114684</v>
      </c>
      <c r="K209" s="16">
        <v>4.3711916899297902</v>
      </c>
      <c r="L209" s="16">
        <v>3.3698343405459399</v>
      </c>
      <c r="M209" s="16">
        <v>3.3740906714802601</v>
      </c>
      <c r="N209" s="16">
        <v>7.0122258798603196</v>
      </c>
      <c r="O209" s="16">
        <v>3.8594713219996502</v>
      </c>
      <c r="P209" s="16">
        <v>10.696533849174701</v>
      </c>
      <c r="Q209" s="16">
        <v>17.4847667597192</v>
      </c>
      <c r="R209" s="16">
        <v>20.219006043275598</v>
      </c>
      <c r="S209" s="16">
        <v>36.150971480145699</v>
      </c>
      <c r="T209" s="16">
        <f t="shared" si="6"/>
        <v>104.28326309292191</v>
      </c>
      <c r="U209" s="16">
        <f t="shared" si="7"/>
        <v>15.04996978845859</v>
      </c>
      <c r="V209" s="21">
        <v>1.0168923923964099</v>
      </c>
      <c r="W209" s="21">
        <v>-1.77578274317471</v>
      </c>
      <c r="X209" s="21">
        <v>2.7926751355711201</v>
      </c>
      <c r="Y209" s="22" t="s">
        <v>2062</v>
      </c>
      <c r="Z209" s="23" t="s">
        <v>2063</v>
      </c>
      <c r="AA209" s="23" t="s">
        <v>2064</v>
      </c>
    </row>
    <row r="210" spans="1:27" x14ac:dyDescent="0.25">
      <c r="A210" s="15" t="s">
        <v>2046</v>
      </c>
      <c r="B210" s="16">
        <v>38.250532119471401</v>
      </c>
      <c r="C210" s="17">
        <v>1.50653484485886</v>
      </c>
      <c r="D210" s="18">
        <v>0.69568519312524502</v>
      </c>
      <c r="E210" s="18">
        <v>-2.1655410518240599</v>
      </c>
      <c r="F210" s="19">
        <v>3.0346275142139899E-2</v>
      </c>
      <c r="G210" s="20">
        <v>0.155799169094716</v>
      </c>
      <c r="H210" s="16">
        <v>89.756491262212094</v>
      </c>
      <c r="I210" s="16">
        <v>115.78413965998899</v>
      </c>
      <c r="J210" s="16">
        <v>54.8197359770204</v>
      </c>
      <c r="K210" s="16">
        <v>37.592248533396202</v>
      </c>
      <c r="L210" s="16">
        <v>45.4927635973702</v>
      </c>
      <c r="M210" s="16">
        <v>39.525062151625903</v>
      </c>
      <c r="N210" s="16">
        <v>15.426896935692699</v>
      </c>
      <c r="O210" s="16">
        <v>14.151394847332</v>
      </c>
      <c r="P210" s="16">
        <v>2.6741334622936801</v>
      </c>
      <c r="Q210" s="16">
        <v>12.2393367318034</v>
      </c>
      <c r="R210" s="16">
        <v>21.903923213548602</v>
      </c>
      <c r="S210" s="16">
        <v>9.6402590613721806</v>
      </c>
      <c r="T210" s="16">
        <f t="shared" si="6"/>
        <v>807.25826017382758</v>
      </c>
      <c r="U210" s="16">
        <f t="shared" si="7"/>
        <v>280.0370483321866</v>
      </c>
      <c r="V210" s="21">
        <v>1.0864323291447799</v>
      </c>
      <c r="W210" s="21">
        <v>-0.44098026355699499</v>
      </c>
      <c r="X210" s="21">
        <v>1.5274125927017801</v>
      </c>
      <c r="Y210" s="22" t="s">
        <v>2047</v>
      </c>
      <c r="Z210" s="23" t="s">
        <v>2048</v>
      </c>
      <c r="AA210" s="23" t="s">
        <v>2049</v>
      </c>
    </row>
    <row r="211" spans="1:27" x14ac:dyDescent="0.25">
      <c r="A211" s="15" t="s">
        <v>2035</v>
      </c>
      <c r="B211" s="16">
        <v>19.732275077606499</v>
      </c>
      <c r="C211" s="17">
        <v>2.99746101081747</v>
      </c>
      <c r="D211" s="18">
        <v>0.85279122675065899</v>
      </c>
      <c r="E211" s="18">
        <v>-3.51488256069252</v>
      </c>
      <c r="F211" s="19">
        <v>4.3994849747680298E-4</v>
      </c>
      <c r="G211" s="20">
        <v>8.5424191863704303E-3</v>
      </c>
      <c r="H211" s="16">
        <v>12.6220065837486</v>
      </c>
      <c r="I211" s="16">
        <v>10.2919235253324</v>
      </c>
      <c r="J211" s="16">
        <v>2.6741334622936801</v>
      </c>
      <c r="K211" s="16">
        <v>1.7484766759719199</v>
      </c>
      <c r="L211" s="16">
        <v>7.5821272662283601</v>
      </c>
      <c r="M211" s="16">
        <v>4.8201295306860903</v>
      </c>
      <c r="N211" s="16">
        <v>12.6220065837486</v>
      </c>
      <c r="O211" s="16">
        <v>16.724375728665098</v>
      </c>
      <c r="P211" s="16">
        <v>6.6853336557342002</v>
      </c>
      <c r="Q211" s="16">
        <v>41.089201885340003</v>
      </c>
      <c r="R211" s="16">
        <v>74.136355492010594</v>
      </c>
      <c r="S211" s="16">
        <v>45.791230541517898</v>
      </c>
      <c r="T211" s="16">
        <f t="shared" si="6"/>
        <v>71.015389869287873</v>
      </c>
      <c r="U211" s="16">
        <f t="shared" si="7"/>
        <v>8.7883590622963492</v>
      </c>
      <c r="V211" s="21">
        <v>0.854594138639026</v>
      </c>
      <c r="W211" s="21">
        <v>-2.1598718491614401</v>
      </c>
      <c r="X211" s="21">
        <v>3.01446598780046</v>
      </c>
      <c r="Y211" s="22" t="s">
        <v>2036</v>
      </c>
      <c r="Z211" s="23" t="s">
        <v>2037</v>
      </c>
      <c r="AA211" s="23" t="s">
        <v>2038</v>
      </c>
    </row>
    <row r="212" spans="1:27" x14ac:dyDescent="0.25">
      <c r="A212" s="15" t="s">
        <v>2028</v>
      </c>
      <c r="B212" s="16">
        <v>15.5828498239238</v>
      </c>
      <c r="C212" s="17">
        <v>2.7138542344762899</v>
      </c>
      <c r="D212" s="18">
        <v>0.97928732060893697</v>
      </c>
      <c r="E212" s="18">
        <v>-2.7712543370711402</v>
      </c>
      <c r="F212" s="19">
        <v>5.5840790867330596E-3</v>
      </c>
      <c r="G212" s="20">
        <v>4.8479161998014497E-2</v>
      </c>
      <c r="H212" s="16">
        <v>8.4146710558323807</v>
      </c>
      <c r="I212" s="16">
        <v>14.151394847332</v>
      </c>
      <c r="J212" s="16">
        <v>2.6741334622936801</v>
      </c>
      <c r="K212" s="16">
        <v>3.4969533519438301</v>
      </c>
      <c r="L212" s="16">
        <v>0.84245858513648397</v>
      </c>
      <c r="M212" s="16">
        <v>0.48201295306860897</v>
      </c>
      <c r="N212" s="16">
        <v>37.866019751245702</v>
      </c>
      <c r="O212" s="16">
        <v>16.724375728665098</v>
      </c>
      <c r="P212" s="16">
        <v>20.0560009672026</v>
      </c>
      <c r="Q212" s="16">
        <v>24.4786734636068</v>
      </c>
      <c r="R212" s="16">
        <v>26.958674724367501</v>
      </c>
      <c r="S212" s="16">
        <v>30.848828996390999</v>
      </c>
      <c r="T212" s="16">
        <f t="shared" si="6"/>
        <v>33.81301786395089</v>
      </c>
      <c r="U212" s="16">
        <f t="shared" si="7"/>
        <v>5.8593375644931687</v>
      </c>
      <c r="V212" s="21">
        <v>2.38819182724834</v>
      </c>
      <c r="W212" s="21">
        <v>-0.140577484387372</v>
      </c>
      <c r="X212" s="21">
        <v>2.5287693116357102</v>
      </c>
      <c r="Y212" s="22" t="s">
        <v>2029</v>
      </c>
      <c r="Z212" s="23" t="s">
        <v>2030</v>
      </c>
      <c r="AA212" s="23" t="s">
        <v>2031</v>
      </c>
    </row>
    <row r="213" spans="1:27" x14ac:dyDescent="0.25">
      <c r="A213" s="15" t="s">
        <v>2024</v>
      </c>
      <c r="B213" s="16">
        <v>5.2565426184856197</v>
      </c>
      <c r="C213" s="17">
        <v>3.3396995891904999</v>
      </c>
      <c r="D213" s="18">
        <v>1.3707802480540801</v>
      </c>
      <c r="E213" s="18">
        <v>-2.4363493666701399</v>
      </c>
      <c r="F213" s="19">
        <v>1.48363473331092E-2</v>
      </c>
      <c r="G213" s="20">
        <v>9.4986992848500998E-2</v>
      </c>
      <c r="H213" s="16">
        <v>7.0122258798603196</v>
      </c>
      <c r="I213" s="16">
        <v>9.0054330846658495</v>
      </c>
      <c r="J213" s="16">
        <v>10.696533849174701</v>
      </c>
      <c r="K213" s="16">
        <v>0.87423833798595796</v>
      </c>
      <c r="L213" s="16" t="s">
        <v>13</v>
      </c>
      <c r="M213" s="16">
        <v>2.41006476534305</v>
      </c>
      <c r="N213" s="16">
        <v>4.2073355279161904</v>
      </c>
      <c r="O213" s="16">
        <v>2.5729808813331001</v>
      </c>
      <c r="P213" s="16">
        <v>6.6853336557342002</v>
      </c>
      <c r="Q213" s="16">
        <v>13.1135750697894</v>
      </c>
      <c r="R213" s="16">
        <v>5.0547515108189103</v>
      </c>
      <c r="S213" s="16">
        <v>1.44603885920583</v>
      </c>
      <c r="T213" s="16">
        <f t="shared" si="6"/>
        <v>198.38769524517286</v>
      </c>
      <c r="U213" s="16">
        <f t="shared" si="7"/>
        <v>25.116564031144069</v>
      </c>
      <c r="V213" s="21">
        <v>3.02394724337289</v>
      </c>
      <c r="W213" s="21">
        <v>-0.54262678360382</v>
      </c>
      <c r="X213" s="21">
        <v>3.5665740269767099</v>
      </c>
      <c r="Y213" s="22" t="s">
        <v>2025</v>
      </c>
      <c r="Z213" s="23" t="s">
        <v>2026</v>
      </c>
      <c r="AA213" s="23" t="s">
        <v>2027</v>
      </c>
    </row>
    <row r="214" spans="1:27" x14ac:dyDescent="0.25">
      <c r="A214" s="15" t="s">
        <v>2021</v>
      </c>
      <c r="B214" s="16">
        <v>54.255088485201703</v>
      </c>
      <c r="C214" s="17">
        <v>1.88288064417437</v>
      </c>
      <c r="D214" s="18">
        <v>0.53299675816167402</v>
      </c>
      <c r="E214" s="18">
        <v>-3.5326305748434499</v>
      </c>
      <c r="F214" s="19">
        <v>4.1144698320317902E-4</v>
      </c>
      <c r="G214" s="20">
        <v>8.1313460185030405E-3</v>
      </c>
      <c r="H214" s="16">
        <v>26.646458343469199</v>
      </c>
      <c r="I214" s="16">
        <v>19.2973566099982</v>
      </c>
      <c r="J214" s="16">
        <v>49.4714690524331</v>
      </c>
      <c r="K214" s="16">
        <v>7.8681450418736203</v>
      </c>
      <c r="L214" s="16">
        <v>10.951961606774301</v>
      </c>
      <c r="M214" s="16">
        <v>13.9783756389897</v>
      </c>
      <c r="N214" s="16">
        <v>65.914923270686998</v>
      </c>
      <c r="O214" s="16">
        <v>81.048897761992606</v>
      </c>
      <c r="P214" s="16">
        <v>80.224003868810399</v>
      </c>
      <c r="Q214" s="16">
        <v>81.304165432694106</v>
      </c>
      <c r="R214" s="16">
        <v>111.204533238016</v>
      </c>
      <c r="S214" s="16">
        <v>103.15077195668199</v>
      </c>
      <c r="T214" s="16">
        <f t="shared" si="6"/>
        <v>41.998414328440859</v>
      </c>
      <c r="U214" s="16">
        <f t="shared" si="7"/>
        <v>11.093330519072822</v>
      </c>
      <c r="V214" s="21">
        <v>1.5405913241451601</v>
      </c>
      <c r="W214" s="21">
        <v>-0.38005096832576202</v>
      </c>
      <c r="X214" s="21">
        <v>1.9206422924709201</v>
      </c>
      <c r="Y214" s="22" t="s">
        <v>2018</v>
      </c>
      <c r="Z214" s="23" t="s">
        <v>2022</v>
      </c>
      <c r="AA214" s="23" t="s">
        <v>2023</v>
      </c>
    </row>
    <row r="215" spans="1:27" x14ac:dyDescent="0.25">
      <c r="A215" s="15" t="s">
        <v>2017</v>
      </c>
      <c r="B215" s="16">
        <v>48.534813746106302</v>
      </c>
      <c r="C215" s="17">
        <v>2.28170040284953</v>
      </c>
      <c r="D215" s="18">
        <v>0.58853947910065696</v>
      </c>
      <c r="E215" s="18">
        <v>-3.87688589104707</v>
      </c>
      <c r="F215" s="19">
        <v>1.05801947486192E-4</v>
      </c>
      <c r="G215" s="20">
        <v>3.0041231048219702E-3</v>
      </c>
      <c r="H215" s="16">
        <v>11.219561407776499</v>
      </c>
      <c r="I215" s="16">
        <v>23.156827931997899</v>
      </c>
      <c r="J215" s="16">
        <v>12.0336005803216</v>
      </c>
      <c r="K215" s="16">
        <v>4.3711916899297902</v>
      </c>
      <c r="L215" s="16">
        <v>5.8972100959553897</v>
      </c>
      <c r="M215" s="16">
        <v>2.8920777184116502</v>
      </c>
      <c r="N215" s="16">
        <v>65.914923270686998</v>
      </c>
      <c r="O215" s="16">
        <v>81.048897761992606</v>
      </c>
      <c r="P215" s="16">
        <v>80.224003868810399</v>
      </c>
      <c r="Q215" s="16">
        <v>81.304165432694106</v>
      </c>
      <c r="R215" s="16">
        <v>111.204533238016</v>
      </c>
      <c r="S215" s="16">
        <v>103.15077195668199</v>
      </c>
      <c r="T215" s="16">
        <f t="shared" si="6"/>
        <v>20.428026871695103</v>
      </c>
      <c r="U215" s="16">
        <f t="shared" si="7"/>
        <v>4.4512287992568531</v>
      </c>
      <c r="V215" s="21">
        <v>1.8182233292968999</v>
      </c>
      <c r="W215" s="21">
        <v>-0.38005096832576202</v>
      </c>
      <c r="X215" s="21">
        <v>2.1982742976226599</v>
      </c>
      <c r="Y215" s="22" t="s">
        <v>2018</v>
      </c>
      <c r="Z215" s="23" t="s">
        <v>2019</v>
      </c>
      <c r="AA215" s="23" t="s">
        <v>2020</v>
      </c>
    </row>
    <row r="216" spans="1:27" x14ac:dyDescent="0.25">
      <c r="A216" s="15" t="s">
        <v>2005</v>
      </c>
      <c r="B216" s="16">
        <v>142.05559066348499</v>
      </c>
      <c r="C216" s="17">
        <v>2.0433678083996898</v>
      </c>
      <c r="D216" s="18">
        <v>0.50465300703511995</v>
      </c>
      <c r="E216" s="18">
        <v>-4.0490550535003296</v>
      </c>
      <c r="F216" s="19">
        <v>5.1424847806036103E-5</v>
      </c>
      <c r="G216" s="20">
        <v>1.82206586820447E-3</v>
      </c>
      <c r="H216" s="16">
        <v>14.0244517597206</v>
      </c>
      <c r="I216" s="16">
        <v>20.583847050664801</v>
      </c>
      <c r="J216" s="16">
        <v>13.3706673114684</v>
      </c>
      <c r="K216" s="16">
        <v>5.2454300279157504</v>
      </c>
      <c r="L216" s="16">
        <v>5.8972100959553897</v>
      </c>
      <c r="M216" s="16">
        <v>5.3021424837547002</v>
      </c>
      <c r="N216" s="16">
        <v>245.427905795111</v>
      </c>
      <c r="O216" s="16">
        <v>240.57371240464499</v>
      </c>
      <c r="P216" s="16">
        <v>196.54880947858501</v>
      </c>
      <c r="Q216" s="16">
        <v>353.19228854632701</v>
      </c>
      <c r="R216" s="16">
        <v>336.983434054594</v>
      </c>
      <c r="S216" s="16">
        <v>267.517188953078</v>
      </c>
      <c r="T216" s="16">
        <f t="shared" si="6"/>
        <v>7.0293657693617906</v>
      </c>
      <c r="U216" s="16">
        <f t="shared" si="7"/>
        <v>1.7171248120591951</v>
      </c>
      <c r="V216" s="21">
        <v>1.5447721334079001</v>
      </c>
      <c r="W216" s="21">
        <v>-0.48862748551903001</v>
      </c>
      <c r="X216" s="21">
        <v>2.0333996189269299</v>
      </c>
      <c r="Y216" s="22" t="s">
        <v>2006</v>
      </c>
      <c r="Z216" s="23" t="s">
        <v>2007</v>
      </c>
      <c r="AA216" s="23" t="s">
        <v>2008</v>
      </c>
    </row>
    <row r="217" spans="1:27" x14ac:dyDescent="0.25">
      <c r="A217" s="15" t="s">
        <v>1993</v>
      </c>
      <c r="B217" s="16">
        <v>32.861251322443501</v>
      </c>
      <c r="C217" s="17">
        <v>1.9229583731546001</v>
      </c>
      <c r="D217" s="18">
        <v>0.68561636451518204</v>
      </c>
      <c r="E217" s="18">
        <v>-2.8047148123635801</v>
      </c>
      <c r="F217" s="19">
        <v>5.0361117131085698E-3</v>
      </c>
      <c r="G217" s="20">
        <v>4.4956333445636001E-2</v>
      </c>
      <c r="H217" s="16">
        <v>12.6220065837486</v>
      </c>
      <c r="I217" s="16">
        <v>11.5784139659989</v>
      </c>
      <c r="J217" s="16">
        <v>5.3482669245873602</v>
      </c>
      <c r="K217" s="16">
        <v>3.4969533519438301</v>
      </c>
      <c r="L217" s="16">
        <v>2.5273757554094498</v>
      </c>
      <c r="M217" s="16">
        <v>4.3381165776174804</v>
      </c>
      <c r="N217" s="16">
        <v>44.878245631105997</v>
      </c>
      <c r="O217" s="16">
        <v>34.7352418979969</v>
      </c>
      <c r="P217" s="16">
        <v>69.5274700196357</v>
      </c>
      <c r="Q217" s="16">
        <v>59.448206983045097</v>
      </c>
      <c r="R217" s="16">
        <v>74.978814077147106</v>
      </c>
      <c r="S217" s="16">
        <v>70.8559041010855</v>
      </c>
      <c r="T217" s="16">
        <f t="shared" si="6"/>
        <v>19.812590692719994</v>
      </c>
      <c r="U217" s="16">
        <f t="shared" si="7"/>
        <v>5.0478848529801716</v>
      </c>
      <c r="V217" s="21">
        <v>1.51172950881498</v>
      </c>
      <c r="W217" s="21">
        <v>-0.46093712385907898</v>
      </c>
      <c r="X217" s="21">
        <v>1.9726666326740601</v>
      </c>
      <c r="Y217" s="22" t="s">
        <v>1994</v>
      </c>
      <c r="Z217" s="23" t="s">
        <v>1995</v>
      </c>
      <c r="AA217" s="23" t="s">
        <v>1996</v>
      </c>
    </row>
    <row r="218" spans="1:27" x14ac:dyDescent="0.25">
      <c r="A218" s="15" t="s">
        <v>1979</v>
      </c>
      <c r="B218" s="16">
        <v>16.566596996488901</v>
      </c>
      <c r="C218" s="17">
        <v>3.1166162710730001</v>
      </c>
      <c r="D218" s="18">
        <v>0.99072601874765598</v>
      </c>
      <c r="E218" s="18">
        <v>-3.14579027107072</v>
      </c>
      <c r="F218" s="19">
        <v>1.6563873741431399E-3</v>
      </c>
      <c r="G218" s="20">
        <v>2.0839313685919202E-2</v>
      </c>
      <c r="H218" s="16">
        <v>4.2073355279161904</v>
      </c>
      <c r="I218" s="16">
        <v>9.0054330846658495</v>
      </c>
      <c r="J218" s="16">
        <v>9.3594671180278795</v>
      </c>
      <c r="K218" s="16">
        <v>0.87423833798595796</v>
      </c>
      <c r="L218" s="16">
        <v>0.84245858513648397</v>
      </c>
      <c r="M218" s="16">
        <v>1.44603885920583</v>
      </c>
      <c r="N218" s="16">
        <v>16.829342111664801</v>
      </c>
      <c r="O218" s="16">
        <v>41.167694101329602</v>
      </c>
      <c r="P218" s="16">
        <v>17.3818675049089</v>
      </c>
      <c r="Q218" s="16">
        <v>41.089201885340003</v>
      </c>
      <c r="R218" s="16">
        <v>32.013426235186401</v>
      </c>
      <c r="S218" s="16">
        <v>24.5826606064991</v>
      </c>
      <c r="T218" s="16">
        <f t="shared" si="6"/>
        <v>29.945030528811959</v>
      </c>
      <c r="U218" s="16">
        <f t="shared" si="7"/>
        <v>3.2376786960893456</v>
      </c>
      <c r="V218" s="21">
        <v>2.8353043793817698</v>
      </c>
      <c r="W218" s="21">
        <v>-0.37398049747413797</v>
      </c>
      <c r="X218" s="21">
        <v>3.2092848768559099</v>
      </c>
      <c r="Y218" s="22" t="s">
        <v>1980</v>
      </c>
      <c r="Z218" s="23" t="s">
        <v>1981</v>
      </c>
      <c r="AA218" s="23" t="s">
        <v>1982</v>
      </c>
    </row>
    <row r="219" spans="1:27" x14ac:dyDescent="0.25">
      <c r="A219" s="15" t="s">
        <v>1975</v>
      </c>
      <c r="B219" s="16">
        <v>8.0375313081539197</v>
      </c>
      <c r="C219" s="17">
        <v>3.37770083196268</v>
      </c>
      <c r="D219" s="18">
        <v>1.1043908900503601</v>
      </c>
      <c r="E219" s="18">
        <v>-3.0584287342398002</v>
      </c>
      <c r="F219" s="19">
        <v>2.22500994488626E-3</v>
      </c>
      <c r="G219" s="20">
        <v>2.4728629293635299E-2</v>
      </c>
      <c r="H219" s="16">
        <v>5.6097807038882497</v>
      </c>
      <c r="I219" s="16">
        <v>11.5784139659989</v>
      </c>
      <c r="J219" s="16">
        <v>6.6853336557342002</v>
      </c>
      <c r="K219" s="16">
        <v>4.3711916899297902</v>
      </c>
      <c r="L219" s="16">
        <v>0.84245858513648397</v>
      </c>
      <c r="M219" s="16">
        <v>4.3381165776174804</v>
      </c>
      <c r="N219" s="16" t="s">
        <v>13</v>
      </c>
      <c r="O219" s="16">
        <v>2.5729808813331001</v>
      </c>
      <c r="P219" s="16">
        <v>9.3594671180278795</v>
      </c>
      <c r="Q219" s="16">
        <v>20.981720111663002</v>
      </c>
      <c r="R219" s="16">
        <v>11.794420191910801</v>
      </c>
      <c r="S219" s="16">
        <v>18.316492216607099</v>
      </c>
      <c r="T219" s="16">
        <f t="shared" si="6"/>
        <v>133.38156220137367</v>
      </c>
      <c r="U219" s="16">
        <f t="shared" si="7"/>
        <v>18.694998440158543</v>
      </c>
      <c r="V219" s="21">
        <v>1.32157227384631</v>
      </c>
      <c r="W219" s="21">
        <v>-2.0982252224762101</v>
      </c>
      <c r="X219" s="21">
        <v>3.4197974963225199</v>
      </c>
      <c r="Y219" s="22" t="s">
        <v>1976</v>
      </c>
      <c r="Z219" s="23" t="s">
        <v>1977</v>
      </c>
      <c r="AA219" s="23" t="s">
        <v>1978</v>
      </c>
    </row>
    <row r="220" spans="1:27" x14ac:dyDescent="0.25">
      <c r="A220" s="15" t="s">
        <v>1971</v>
      </c>
      <c r="B220" s="16">
        <v>3.7176090246154998</v>
      </c>
      <c r="C220" s="17">
        <v>5.1181716239693298</v>
      </c>
      <c r="D220" s="18">
        <v>1.6614354322653999</v>
      </c>
      <c r="E220" s="18">
        <v>-3.0805720912010401</v>
      </c>
      <c r="F220" s="19">
        <v>2.0660333284292101E-3</v>
      </c>
      <c r="G220" s="20">
        <v>2.38572177242431E-2</v>
      </c>
      <c r="H220" s="16">
        <v>1.40244517597206</v>
      </c>
      <c r="I220" s="16">
        <v>6.4324522033327503</v>
      </c>
      <c r="J220" s="16">
        <v>2.6741334622936801</v>
      </c>
      <c r="K220" s="16">
        <v>2.6227150139578699</v>
      </c>
      <c r="L220" s="16">
        <v>1.6849171702729699</v>
      </c>
      <c r="M220" s="16">
        <v>5.3021424837547002</v>
      </c>
      <c r="N220" s="16" t="s">
        <v>13</v>
      </c>
      <c r="O220" s="16" t="s">
        <v>13</v>
      </c>
      <c r="P220" s="16" t="s">
        <v>13</v>
      </c>
      <c r="Q220" s="16">
        <v>11.365098393817499</v>
      </c>
      <c r="R220" s="16">
        <v>5.8972100959553897</v>
      </c>
      <c r="S220" s="16">
        <v>7.2301942960291399</v>
      </c>
      <c r="T220" s="16" t="e">
        <f t="shared" si="6"/>
        <v>#DIV/0!</v>
      </c>
      <c r="U220" s="16">
        <f t="shared" si="7"/>
        <v>39.235576502848033</v>
      </c>
      <c r="V220" s="21">
        <v>0.129055120067503</v>
      </c>
      <c r="W220" s="21" t="s">
        <v>19</v>
      </c>
      <c r="X220" s="21" t="s">
        <v>72</v>
      </c>
      <c r="Y220" s="22" t="s">
        <v>1972</v>
      </c>
      <c r="Z220" s="23" t="s">
        <v>1973</v>
      </c>
      <c r="AA220" s="23" t="s">
        <v>1974</v>
      </c>
    </row>
    <row r="221" spans="1:27" x14ac:dyDescent="0.25">
      <c r="A221" s="15" t="s">
        <v>1967</v>
      </c>
      <c r="B221" s="16">
        <v>6.8472694972896999</v>
      </c>
      <c r="C221" s="17">
        <v>2.9995191564992498</v>
      </c>
      <c r="D221" s="18">
        <v>1.44242947236581</v>
      </c>
      <c r="E221" s="18">
        <v>-2.0794910350657001</v>
      </c>
      <c r="F221" s="19">
        <v>3.7572240946523998E-2</v>
      </c>
      <c r="G221" s="20">
        <v>0.180872143985496</v>
      </c>
      <c r="H221" s="16">
        <v>4.2073355279161904</v>
      </c>
      <c r="I221" s="16">
        <v>1.2864904406665501</v>
      </c>
      <c r="J221" s="16">
        <v>1.33706673114684</v>
      </c>
      <c r="K221" s="16">
        <v>1.7484766759719199</v>
      </c>
      <c r="L221" s="16">
        <v>3.3698343405459399</v>
      </c>
      <c r="M221" s="16">
        <v>4.3381165776174804</v>
      </c>
      <c r="N221" s="16" t="s">
        <v>13</v>
      </c>
      <c r="O221" s="16">
        <v>5.1459617626662002</v>
      </c>
      <c r="P221" s="16" t="s">
        <v>13</v>
      </c>
      <c r="Q221" s="16">
        <v>7.8681450418736203</v>
      </c>
      <c r="R221" s="16">
        <v>27.801133309503999</v>
      </c>
      <c r="S221" s="16">
        <v>25.064673559567701</v>
      </c>
      <c r="T221" s="16">
        <f t="shared" si="6"/>
        <v>44.247593321864564</v>
      </c>
      <c r="U221" s="16">
        <f t="shared" si="7"/>
        <v>15.570249089012641</v>
      </c>
      <c r="V221" s="21">
        <v>-0.46922114137505799</v>
      </c>
      <c r="W221" s="21">
        <v>-3.5609906050804998</v>
      </c>
      <c r="X221" s="21">
        <v>3.09176946370544</v>
      </c>
      <c r="Y221" s="22" t="s">
        <v>1968</v>
      </c>
      <c r="Z221" s="23" t="s">
        <v>1969</v>
      </c>
      <c r="AA221" s="23" t="s">
        <v>1970</v>
      </c>
    </row>
    <row r="222" spans="1:27" x14ac:dyDescent="0.25">
      <c r="A222" s="15" t="s">
        <v>1943</v>
      </c>
      <c r="B222" s="16">
        <v>36.785380545644301</v>
      </c>
      <c r="C222" s="17">
        <v>1.39453439998415</v>
      </c>
      <c r="D222" s="18">
        <v>0.54391818327561703</v>
      </c>
      <c r="E222" s="18">
        <v>-2.5638679545256302</v>
      </c>
      <c r="F222" s="19">
        <v>1.0351291682623101E-2</v>
      </c>
      <c r="G222" s="20">
        <v>7.4693263133705695E-2</v>
      </c>
      <c r="H222" s="16">
        <v>18.231787287636799</v>
      </c>
      <c r="I222" s="16">
        <v>21.870337491331298</v>
      </c>
      <c r="J222" s="16">
        <v>25.404267891789999</v>
      </c>
      <c r="K222" s="16">
        <v>12.2393367318034</v>
      </c>
      <c r="L222" s="16">
        <v>16.0067131175932</v>
      </c>
      <c r="M222" s="16">
        <v>7.7122072490977498</v>
      </c>
      <c r="N222" s="16">
        <v>47.6831359830501</v>
      </c>
      <c r="O222" s="16">
        <v>37.308222779329903</v>
      </c>
      <c r="P222" s="16">
        <v>57.493869439314103</v>
      </c>
      <c r="Q222" s="16">
        <v>59.448206983045097</v>
      </c>
      <c r="R222" s="16">
        <v>55.602266619007999</v>
      </c>
      <c r="S222" s="16">
        <v>82.424214974732195</v>
      </c>
      <c r="T222" s="16">
        <f t="shared" si="6"/>
        <v>45.97416412740759</v>
      </c>
      <c r="U222" s="16">
        <f t="shared" si="7"/>
        <v>18.209046109984108</v>
      </c>
      <c r="V222" s="21">
        <v>0.86531260904232399</v>
      </c>
      <c r="W222" s="21">
        <v>-0.47085538769211999</v>
      </c>
      <c r="X222" s="21">
        <v>1.33616799673444</v>
      </c>
      <c r="Y222" s="22" t="s">
        <v>1944</v>
      </c>
      <c r="Z222" s="23" t="s">
        <v>1945</v>
      </c>
      <c r="AA222" s="23" t="s">
        <v>1946</v>
      </c>
    </row>
    <row r="223" spans="1:27" x14ac:dyDescent="0.25">
      <c r="A223" s="15" t="s">
        <v>1940</v>
      </c>
      <c r="B223" s="16">
        <v>16.104725673765099</v>
      </c>
      <c r="C223" s="17">
        <v>2.8727445686883399</v>
      </c>
      <c r="D223" s="18">
        <v>1.0447341850242999</v>
      </c>
      <c r="E223" s="18">
        <v>-2.7497373110477099</v>
      </c>
      <c r="F223" s="19">
        <v>5.9643057529226102E-3</v>
      </c>
      <c r="G223" s="20">
        <v>5.0786040089842603E-2</v>
      </c>
      <c r="H223" s="16">
        <v>4.2073355279161904</v>
      </c>
      <c r="I223" s="16">
        <v>19.2973566099982</v>
      </c>
      <c r="J223" s="16">
        <v>16.044800773762098</v>
      </c>
      <c r="K223" s="16">
        <v>5.2454300279157504</v>
      </c>
      <c r="L223" s="16">
        <v>15.164254532456701</v>
      </c>
      <c r="M223" s="16">
        <v>6.74818134296053</v>
      </c>
      <c r="N223" s="16" t="s">
        <v>13</v>
      </c>
      <c r="O223" s="16">
        <v>9.0054330846658495</v>
      </c>
      <c r="P223" s="16">
        <v>12.0336005803216</v>
      </c>
      <c r="Q223" s="16">
        <v>24.4786734636068</v>
      </c>
      <c r="R223" s="16">
        <v>53.074890863598498</v>
      </c>
      <c r="S223" s="16">
        <v>27.956751277979301</v>
      </c>
      <c r="T223" s="16">
        <f t="shared" si="6"/>
        <v>125.32100583907713</v>
      </c>
      <c r="U223" s="16">
        <f t="shared" si="7"/>
        <v>25.739536222180053</v>
      </c>
      <c r="V223" s="21">
        <v>0.54228908175438695</v>
      </c>
      <c r="W223" s="21">
        <v>-2.32624370878517</v>
      </c>
      <c r="X223" s="21">
        <v>2.8685327905395601</v>
      </c>
      <c r="Y223" s="22" t="s">
        <v>1937</v>
      </c>
      <c r="Z223" s="23" t="s">
        <v>1941</v>
      </c>
      <c r="AA223" s="23" t="s">
        <v>1942</v>
      </c>
    </row>
    <row r="224" spans="1:27" x14ac:dyDescent="0.25">
      <c r="A224" s="15" t="s">
        <v>1936</v>
      </c>
      <c r="B224" s="16">
        <v>18.3433011133252</v>
      </c>
      <c r="C224" s="17">
        <v>2.94611081332279</v>
      </c>
      <c r="D224" s="18">
        <v>0.96812669057803102</v>
      </c>
      <c r="E224" s="18">
        <v>-3.0431046287586399</v>
      </c>
      <c r="F224" s="19">
        <v>2.3415090560395002E-3</v>
      </c>
      <c r="G224" s="20">
        <v>2.5737606308025501E-2</v>
      </c>
      <c r="H224" s="16">
        <v>5.6097807038882497</v>
      </c>
      <c r="I224" s="16">
        <v>20.583847050664801</v>
      </c>
      <c r="J224" s="16">
        <v>30.752534816377299</v>
      </c>
      <c r="K224" s="16">
        <v>10.490860055831501</v>
      </c>
      <c r="L224" s="16">
        <v>12.636878777047301</v>
      </c>
      <c r="M224" s="16">
        <v>13.496362685921101</v>
      </c>
      <c r="N224" s="16" t="s">
        <v>13</v>
      </c>
      <c r="O224" s="16">
        <v>9.0054330846658495</v>
      </c>
      <c r="P224" s="16">
        <v>12.0336005803216</v>
      </c>
      <c r="Q224" s="16">
        <v>24.4786734636068</v>
      </c>
      <c r="R224" s="16">
        <v>53.074890863598498</v>
      </c>
      <c r="S224" s="16">
        <v>27.956751277979301</v>
      </c>
      <c r="T224" s="16">
        <f t="shared" si="6"/>
        <v>180.44606508614984</v>
      </c>
      <c r="U224" s="16">
        <f t="shared" si="7"/>
        <v>34.711394150166164</v>
      </c>
      <c r="V224" s="21">
        <v>0.63680525933251297</v>
      </c>
      <c r="W224" s="21">
        <v>-2.32624370878517</v>
      </c>
      <c r="X224" s="21">
        <v>2.9630489681176799</v>
      </c>
      <c r="Y224" s="22" t="s">
        <v>1937</v>
      </c>
      <c r="Z224" s="23" t="s">
        <v>1938</v>
      </c>
      <c r="AA224" s="23" t="s">
        <v>1939</v>
      </c>
    </row>
    <row r="225" spans="1:27" x14ac:dyDescent="0.25">
      <c r="A225" s="15" t="s">
        <v>1925</v>
      </c>
      <c r="B225" s="16">
        <v>10.3522827049444</v>
      </c>
      <c r="C225" s="17">
        <v>3.07554054113699</v>
      </c>
      <c r="D225" s="18">
        <v>1.3316721262692299</v>
      </c>
      <c r="E225" s="18">
        <v>-2.3095328650854401</v>
      </c>
      <c r="F225" s="19">
        <v>2.09140301346241E-2</v>
      </c>
      <c r="G225" s="20">
        <v>0.11950256639984</v>
      </c>
      <c r="H225" s="16">
        <v>4.2073355279161904</v>
      </c>
      <c r="I225" s="16">
        <v>20.583847050664801</v>
      </c>
      <c r="J225" s="16">
        <v>16.044800773762098</v>
      </c>
      <c r="K225" s="16">
        <v>13.1135750697894</v>
      </c>
      <c r="L225" s="16">
        <v>21.0614646284121</v>
      </c>
      <c r="M225" s="16">
        <v>18.316492216607099</v>
      </c>
      <c r="N225" s="16" t="s">
        <v>13</v>
      </c>
      <c r="O225" s="16" t="s">
        <v>13</v>
      </c>
      <c r="P225" s="16">
        <v>2.6741334622936801</v>
      </c>
      <c r="Q225" s="16">
        <v>7.8681450418736203</v>
      </c>
      <c r="R225" s="16">
        <v>5.8972100959553897</v>
      </c>
      <c r="S225" s="16">
        <v>14.460388592058299</v>
      </c>
      <c r="T225" s="16">
        <f t="shared" si="6"/>
        <v>509.02449869146159</v>
      </c>
      <c r="U225" s="16">
        <f t="shared" si="7"/>
        <v>185.97041203639589</v>
      </c>
      <c r="V225" s="21">
        <v>-0.36224373283698202</v>
      </c>
      <c r="W225" s="21">
        <v>-3.3998682203198101</v>
      </c>
      <c r="X225" s="21">
        <v>3.0376244874828302</v>
      </c>
      <c r="Y225" s="22" t="s">
        <v>1922</v>
      </c>
      <c r="Z225" s="23" t="s">
        <v>1926</v>
      </c>
      <c r="AA225" s="23" t="s">
        <v>1927</v>
      </c>
    </row>
    <row r="226" spans="1:27" x14ac:dyDescent="0.25">
      <c r="A226" s="15" t="s">
        <v>1921</v>
      </c>
      <c r="B226" s="16">
        <v>6.2233514776871299</v>
      </c>
      <c r="C226" s="17">
        <v>3.5458188331156499</v>
      </c>
      <c r="D226" s="18">
        <v>1.47531491816586</v>
      </c>
      <c r="E226" s="18">
        <v>-2.40343182967599</v>
      </c>
      <c r="F226" s="19">
        <v>1.6241994988819401E-2</v>
      </c>
      <c r="G226" s="20">
        <v>0.100946312183135</v>
      </c>
      <c r="H226" s="16">
        <v>8.4146710558323807</v>
      </c>
      <c r="I226" s="16">
        <v>9.0054330846658495</v>
      </c>
      <c r="J226" s="16">
        <v>5.3482669245873602</v>
      </c>
      <c r="K226" s="16">
        <v>1.7484766759719199</v>
      </c>
      <c r="L226" s="16">
        <v>13.479337362183699</v>
      </c>
      <c r="M226" s="16">
        <v>5.7841554368233101</v>
      </c>
      <c r="N226" s="16" t="s">
        <v>13</v>
      </c>
      <c r="O226" s="16" t="s">
        <v>13</v>
      </c>
      <c r="P226" s="16">
        <v>2.6741334622936801</v>
      </c>
      <c r="Q226" s="16">
        <v>7.8681450418736203</v>
      </c>
      <c r="R226" s="16">
        <v>5.8972100959553897</v>
      </c>
      <c r="S226" s="16">
        <v>14.460388592058299</v>
      </c>
      <c r="T226" s="16">
        <f t="shared" si="6"/>
        <v>283.80995670969634</v>
      </c>
      <c r="U226" s="16">
        <f t="shared" si="7"/>
        <v>74.442571561825844</v>
      </c>
      <c r="V226" s="21">
        <v>0.11581968559668999</v>
      </c>
      <c r="W226" s="21">
        <v>-3.3998682203198101</v>
      </c>
      <c r="X226" s="21">
        <v>3.5156879059164998</v>
      </c>
      <c r="Y226" s="22" t="s">
        <v>1922</v>
      </c>
      <c r="Z226" s="23" t="s">
        <v>1923</v>
      </c>
      <c r="AA226" s="23" t="s">
        <v>1924</v>
      </c>
    </row>
    <row r="227" spans="1:27" x14ac:dyDescent="0.25">
      <c r="A227" s="15" t="s">
        <v>1918</v>
      </c>
      <c r="B227" s="16">
        <v>5.5028369447427101</v>
      </c>
      <c r="C227" s="17">
        <v>3.1956938174650502</v>
      </c>
      <c r="D227" s="18">
        <v>1.58111558772256</v>
      </c>
      <c r="E227" s="18">
        <v>-2.0211639441668701</v>
      </c>
      <c r="F227" s="19">
        <v>4.32627967675146E-2</v>
      </c>
      <c r="G227" s="20">
        <v>0.19850129939095901</v>
      </c>
      <c r="H227" s="16">
        <v>12.6220065837486</v>
      </c>
      <c r="I227" s="16">
        <v>14.151394847332</v>
      </c>
      <c r="J227" s="16" t="s">
        <v>13</v>
      </c>
      <c r="K227" s="16">
        <v>4.3711916899297902</v>
      </c>
      <c r="L227" s="16">
        <v>7.5821272662283601</v>
      </c>
      <c r="M227" s="16">
        <v>7.2301942960291399</v>
      </c>
      <c r="N227" s="16" t="s">
        <v>13</v>
      </c>
      <c r="O227" s="16">
        <v>2.5729808813331001</v>
      </c>
      <c r="P227" s="16" t="s">
        <v>13</v>
      </c>
      <c r="Q227" s="16">
        <v>7.8681450418736203</v>
      </c>
      <c r="R227" s="16">
        <v>3.3698343405459399</v>
      </c>
      <c r="S227" s="16">
        <v>6.26616838989192</v>
      </c>
      <c r="T227" s="16">
        <f t="shared" si="6"/>
        <v>520.27983622655017</v>
      </c>
      <c r="U227" s="16">
        <f t="shared" si="7"/>
        <v>109.59410021967635</v>
      </c>
      <c r="V227" s="21">
        <v>0.48093347955837101</v>
      </c>
      <c r="W227" s="21">
        <v>-2.76618418051088</v>
      </c>
      <c r="X227" s="21">
        <v>3.2471176600692502</v>
      </c>
      <c r="Y227" s="22" t="s">
        <v>1909</v>
      </c>
      <c r="Z227" s="23" t="s">
        <v>1919</v>
      </c>
      <c r="AA227" s="23" t="s">
        <v>1920</v>
      </c>
    </row>
    <row r="228" spans="1:27" x14ac:dyDescent="0.25">
      <c r="A228" s="15" t="s">
        <v>1915</v>
      </c>
      <c r="B228" s="16">
        <v>26.630566837729301</v>
      </c>
      <c r="C228" s="17">
        <v>4.5229577162996204</v>
      </c>
      <c r="D228" s="18">
        <v>1.1803301081648401</v>
      </c>
      <c r="E228" s="18">
        <v>-3.8319430174765801</v>
      </c>
      <c r="F228" s="19">
        <v>1.2713518970293699E-4</v>
      </c>
      <c r="G228" s="20">
        <v>3.4167123906206401E-3</v>
      </c>
      <c r="H228" s="16">
        <v>58.902697390826702</v>
      </c>
      <c r="I228" s="16">
        <v>87.481349965325407</v>
      </c>
      <c r="J228" s="16">
        <v>86.909337524544597</v>
      </c>
      <c r="K228" s="16">
        <v>15.7362900837472</v>
      </c>
      <c r="L228" s="16">
        <v>24.431298968958</v>
      </c>
      <c r="M228" s="16">
        <v>26.0286994657049</v>
      </c>
      <c r="N228" s="16" t="s">
        <v>13</v>
      </c>
      <c r="O228" s="16">
        <v>2.5729808813331001</v>
      </c>
      <c r="P228" s="16" t="s">
        <v>13</v>
      </c>
      <c r="Q228" s="16">
        <v>7.8681450418736203</v>
      </c>
      <c r="R228" s="16">
        <v>3.3698343405459399</v>
      </c>
      <c r="S228" s="16">
        <v>6.26616838989192</v>
      </c>
      <c r="T228" s="16">
        <f t="shared" si="6"/>
        <v>3022.3489879414865</v>
      </c>
      <c r="U228" s="16">
        <f t="shared" si="7"/>
        <v>378.174872490057</v>
      </c>
      <c r="V228" s="21">
        <v>1.8173231641094401</v>
      </c>
      <c r="W228" s="21">
        <v>-2.76618418051088</v>
      </c>
      <c r="X228" s="21">
        <v>4.5835073446203198</v>
      </c>
      <c r="Y228" s="22" t="s">
        <v>1909</v>
      </c>
      <c r="Z228" s="23" t="s">
        <v>1916</v>
      </c>
      <c r="AA228" s="23" t="s">
        <v>1917</v>
      </c>
    </row>
    <row r="229" spans="1:27" x14ac:dyDescent="0.25">
      <c r="A229" s="15" t="s">
        <v>1912</v>
      </c>
      <c r="B229" s="16">
        <v>10.494912738784899</v>
      </c>
      <c r="C229" s="17">
        <v>4.6108833020184399</v>
      </c>
      <c r="D229" s="18">
        <v>1.46051852464461</v>
      </c>
      <c r="E229" s="18">
        <v>-3.1570180208021799</v>
      </c>
      <c r="F229" s="19">
        <v>1.59391495526278E-3</v>
      </c>
      <c r="G229" s="20">
        <v>2.03901060547791E-2</v>
      </c>
      <c r="H229" s="16">
        <v>12.6220065837486</v>
      </c>
      <c r="I229" s="16">
        <v>47.600146304662303</v>
      </c>
      <c r="J229" s="16">
        <v>22.730134429496299</v>
      </c>
      <c r="K229" s="16">
        <v>4.3711916899297902</v>
      </c>
      <c r="L229" s="16">
        <v>15.164254532456701</v>
      </c>
      <c r="M229" s="16">
        <v>3.3740906714802601</v>
      </c>
      <c r="N229" s="16" t="s">
        <v>13</v>
      </c>
      <c r="O229" s="16">
        <v>2.5729808813331001</v>
      </c>
      <c r="P229" s="16" t="s">
        <v>13</v>
      </c>
      <c r="Q229" s="16">
        <v>7.8681450418736203</v>
      </c>
      <c r="R229" s="16">
        <v>3.3698343405459399</v>
      </c>
      <c r="S229" s="16">
        <v>6.26616838989192</v>
      </c>
      <c r="T229" s="16">
        <f t="shared" si="6"/>
        <v>1074.6586824607934</v>
      </c>
      <c r="U229" s="16">
        <f t="shared" si="7"/>
        <v>130.88061865031588</v>
      </c>
      <c r="V229" s="21">
        <v>1.85633346695887</v>
      </c>
      <c r="W229" s="21">
        <v>-2.76618418051088</v>
      </c>
      <c r="X229" s="21">
        <v>4.62251764746975</v>
      </c>
      <c r="Y229" s="22" t="s">
        <v>1909</v>
      </c>
      <c r="Z229" s="23" t="s">
        <v>1913</v>
      </c>
      <c r="AA229" s="23" t="s">
        <v>1914</v>
      </c>
    </row>
    <row r="230" spans="1:27" x14ac:dyDescent="0.25">
      <c r="A230" s="15" t="s">
        <v>1908</v>
      </c>
      <c r="B230" s="16">
        <v>14.079206573313799</v>
      </c>
      <c r="C230" s="17">
        <v>3.2251640306884899</v>
      </c>
      <c r="D230" s="18">
        <v>1.3696919829490299</v>
      </c>
      <c r="E230" s="18">
        <v>-2.35466372793138</v>
      </c>
      <c r="F230" s="19">
        <v>1.8539474373563101E-2</v>
      </c>
      <c r="G230" s="20">
        <v>0.11068818494907</v>
      </c>
      <c r="H230" s="16">
        <v>7.0122258798603196</v>
      </c>
      <c r="I230" s="16">
        <v>33.448751457330303</v>
      </c>
      <c r="J230" s="16">
        <v>46.797335590139397</v>
      </c>
      <c r="K230" s="16">
        <v>15.7362900837472</v>
      </c>
      <c r="L230" s="16">
        <v>26.116216139231</v>
      </c>
      <c r="M230" s="16">
        <v>19.762531075813001</v>
      </c>
      <c r="N230" s="16" t="s">
        <v>13</v>
      </c>
      <c r="O230" s="16">
        <v>2.5729808813331001</v>
      </c>
      <c r="P230" s="16" t="s">
        <v>13</v>
      </c>
      <c r="Q230" s="16">
        <v>7.8681450418736203</v>
      </c>
      <c r="R230" s="16">
        <v>3.3698343405459399</v>
      </c>
      <c r="S230" s="16">
        <v>6.26616838989192</v>
      </c>
      <c r="T230" s="16">
        <f t="shared" si="6"/>
        <v>1130.4438567782929</v>
      </c>
      <c r="U230" s="16">
        <f t="shared" si="7"/>
        <v>352.00249735240169</v>
      </c>
      <c r="V230" s="21">
        <v>0.50201009347622105</v>
      </c>
      <c r="W230" s="21">
        <v>-2.76618418051088</v>
      </c>
      <c r="X230" s="21">
        <v>3.2681942739870999</v>
      </c>
      <c r="Y230" s="22" t="s">
        <v>1909</v>
      </c>
      <c r="Z230" s="23" t="s">
        <v>1910</v>
      </c>
      <c r="AA230" s="23" t="s">
        <v>1911</v>
      </c>
    </row>
    <row r="231" spans="1:27" x14ac:dyDescent="0.25">
      <c r="A231" s="15" t="s">
        <v>1901</v>
      </c>
      <c r="B231" s="16">
        <v>13.496564764261</v>
      </c>
      <c r="C231" s="17">
        <v>2.7641090713230301</v>
      </c>
      <c r="D231" s="18">
        <v>0.86025456633168695</v>
      </c>
      <c r="E231" s="18">
        <v>-3.2131292055906102</v>
      </c>
      <c r="F231" s="19">
        <v>1.3129720962088999E-3</v>
      </c>
      <c r="G231" s="20">
        <v>1.7933857742451299E-2</v>
      </c>
      <c r="H231" s="16">
        <v>8.4146710558323807</v>
      </c>
      <c r="I231" s="16">
        <v>15.437885287998601</v>
      </c>
      <c r="J231" s="16">
        <v>1.33706673114684</v>
      </c>
      <c r="K231" s="16">
        <v>3.4969533519438301</v>
      </c>
      <c r="L231" s="16">
        <v>4.2122929256824202</v>
      </c>
      <c r="M231" s="16">
        <v>2.41006476534305</v>
      </c>
      <c r="N231" s="16">
        <v>12.6220065837486</v>
      </c>
      <c r="O231" s="16">
        <v>10.2919235253324</v>
      </c>
      <c r="P231" s="16">
        <v>12.0336005803216</v>
      </c>
      <c r="Q231" s="16">
        <v>25.3529118015928</v>
      </c>
      <c r="R231" s="16">
        <v>37.910636331141802</v>
      </c>
      <c r="S231" s="16">
        <v>28.438764231047902</v>
      </c>
      <c r="T231" s="16">
        <f t="shared" si="6"/>
        <v>72.078406050634825</v>
      </c>
      <c r="U231" s="16">
        <f t="shared" si="7"/>
        <v>11.034957333274276</v>
      </c>
      <c r="V231" s="21">
        <v>1.31571846465854</v>
      </c>
      <c r="W231" s="21">
        <v>-1.39176759149787</v>
      </c>
      <c r="X231" s="21">
        <v>2.70748605615641</v>
      </c>
      <c r="Y231" s="22" t="s">
        <v>1902</v>
      </c>
      <c r="Z231" s="23" t="s">
        <v>1903</v>
      </c>
      <c r="AA231" s="23" t="s">
        <v>1904</v>
      </c>
    </row>
    <row r="232" spans="1:27" x14ac:dyDescent="0.25">
      <c r="A232" s="15" t="s">
        <v>1897</v>
      </c>
      <c r="B232" s="16">
        <v>10.145091185660201</v>
      </c>
      <c r="C232" s="17">
        <v>2.6389664298001501</v>
      </c>
      <c r="D232" s="18">
        <v>1.1748906102765</v>
      </c>
      <c r="E232" s="18">
        <v>-2.24613798656463</v>
      </c>
      <c r="F232" s="19">
        <v>2.4695170865860601E-2</v>
      </c>
      <c r="G232" s="20">
        <v>0.13364729872640299</v>
      </c>
      <c r="H232" s="16">
        <v>2.8048903519441302</v>
      </c>
      <c r="I232" s="16">
        <v>3.8594713219996502</v>
      </c>
      <c r="J232" s="16">
        <v>2.6741334622936801</v>
      </c>
      <c r="K232" s="16">
        <v>8.7423833798595805</v>
      </c>
      <c r="L232" s="16">
        <v>12.636878777047301</v>
      </c>
      <c r="M232" s="16">
        <v>2.8920777184116502</v>
      </c>
      <c r="N232" s="16">
        <v>1.40244517597206</v>
      </c>
      <c r="O232" s="16">
        <v>1.2864904406665501</v>
      </c>
      <c r="P232" s="16">
        <v>2.6741334622936801</v>
      </c>
      <c r="Q232" s="16">
        <v>24.4786734636068</v>
      </c>
      <c r="R232" s="16">
        <v>26.958674724367501</v>
      </c>
      <c r="S232" s="16">
        <v>31.3308419494596</v>
      </c>
      <c r="T232" s="16">
        <f t="shared" si="6"/>
        <v>174.12595286012277</v>
      </c>
      <c r="U232" s="16">
        <f t="shared" si="7"/>
        <v>29.32447820233444</v>
      </c>
      <c r="V232" s="21">
        <v>-1.3779917644036701</v>
      </c>
      <c r="W232" s="21">
        <v>-3.9479456696520199</v>
      </c>
      <c r="X232" s="21">
        <v>2.5699539052483602</v>
      </c>
      <c r="Y232" s="22" t="s">
        <v>1898</v>
      </c>
      <c r="Z232" s="23" t="s">
        <v>1899</v>
      </c>
      <c r="AA232" s="23" t="s">
        <v>1900</v>
      </c>
    </row>
    <row r="233" spans="1:27" x14ac:dyDescent="0.25">
      <c r="A233" s="15" t="s">
        <v>1893</v>
      </c>
      <c r="B233" s="16">
        <v>9.6842343133395392</v>
      </c>
      <c r="C233" s="17">
        <v>4.0308516074112104</v>
      </c>
      <c r="D233" s="18">
        <v>1.3078662076174099</v>
      </c>
      <c r="E233" s="18">
        <v>-3.082006082835</v>
      </c>
      <c r="F233" s="19">
        <v>2.0561063579546102E-3</v>
      </c>
      <c r="G233" s="20">
        <v>2.38097963256702E-2</v>
      </c>
      <c r="H233" s="16">
        <v>2.8048903519441302</v>
      </c>
      <c r="I233" s="16">
        <v>9.0054330846658495</v>
      </c>
      <c r="J233" s="16">
        <v>4.0112001934405201</v>
      </c>
      <c r="K233" s="16">
        <v>7.8681450418736203</v>
      </c>
      <c r="L233" s="16">
        <v>7.5821272662283601</v>
      </c>
      <c r="M233" s="16">
        <v>10.122272014440799</v>
      </c>
      <c r="N233" s="16">
        <v>2.8048903519441302</v>
      </c>
      <c r="O233" s="16" t="s">
        <v>13</v>
      </c>
      <c r="P233" s="16" t="s">
        <v>13</v>
      </c>
      <c r="Q233" s="16">
        <v>27.101388477564701</v>
      </c>
      <c r="R233" s="16">
        <v>29.486050479776999</v>
      </c>
      <c r="S233" s="16">
        <v>15.4244144981955</v>
      </c>
      <c r="T233" s="16">
        <f t="shared" si="6"/>
        <v>188.02307927514599</v>
      </c>
      <c r="U233" s="16">
        <f t="shared" si="7"/>
        <v>35.511576352262921</v>
      </c>
      <c r="V233" s="21">
        <v>-0.69270716804913202</v>
      </c>
      <c r="W233" s="21">
        <v>-4.68221812022131</v>
      </c>
      <c r="X233" s="21">
        <v>3.9895109521721799</v>
      </c>
      <c r="Y233" s="22" t="s">
        <v>1894</v>
      </c>
      <c r="Z233" s="23" t="s">
        <v>1895</v>
      </c>
      <c r="AA233" s="23" t="s">
        <v>1896</v>
      </c>
    </row>
    <row r="234" spans="1:27" x14ac:dyDescent="0.25">
      <c r="A234" s="15" t="s">
        <v>1889</v>
      </c>
      <c r="B234" s="16">
        <v>16.602516706897301</v>
      </c>
      <c r="C234" s="17">
        <v>2.5141245643120702</v>
      </c>
      <c r="D234" s="18">
        <v>0.85715578781325097</v>
      </c>
      <c r="E234" s="18">
        <v>-2.9331010769069499</v>
      </c>
      <c r="F234" s="19">
        <v>3.3559461697575299E-3</v>
      </c>
      <c r="G234" s="20">
        <v>3.3322334962227203E-2</v>
      </c>
      <c r="H234" s="16">
        <v>11.219561407776499</v>
      </c>
      <c r="I234" s="16">
        <v>6.4324522033327503</v>
      </c>
      <c r="J234" s="16">
        <v>5.3482669245873602</v>
      </c>
      <c r="K234" s="16">
        <v>6.9939067038876601</v>
      </c>
      <c r="L234" s="16">
        <v>2.5273757554094498</v>
      </c>
      <c r="M234" s="16">
        <v>2.41006476534305</v>
      </c>
      <c r="N234" s="16">
        <v>7.0122258798603196</v>
      </c>
      <c r="O234" s="16">
        <v>11.5784139659989</v>
      </c>
      <c r="P234" s="16">
        <v>24.067201160643101</v>
      </c>
      <c r="Q234" s="16">
        <v>50.7058236031856</v>
      </c>
      <c r="R234" s="16">
        <v>32.855884820322899</v>
      </c>
      <c r="S234" s="16">
        <v>38.079023292420104</v>
      </c>
      <c r="T234" s="16">
        <f t="shared" si="6"/>
        <v>53.918060532390008</v>
      </c>
      <c r="U234" s="16">
        <f t="shared" si="7"/>
        <v>9.8086776167244771</v>
      </c>
      <c r="V234" s="21">
        <v>0.94689450418193499</v>
      </c>
      <c r="W234" s="21">
        <v>-1.5117435447430401</v>
      </c>
      <c r="X234" s="21">
        <v>2.4586380489249802</v>
      </c>
      <c r="Y234" s="22" t="s">
        <v>1890</v>
      </c>
      <c r="Z234" s="23" t="s">
        <v>1891</v>
      </c>
      <c r="AA234" s="23" t="s">
        <v>1892</v>
      </c>
    </row>
    <row r="235" spans="1:27" x14ac:dyDescent="0.25">
      <c r="A235" s="15" t="s">
        <v>1886</v>
      </c>
      <c r="B235" s="16">
        <v>26.303640932413298</v>
      </c>
      <c r="C235" s="17">
        <v>6.1573932962580997</v>
      </c>
      <c r="D235" s="18">
        <v>1.32996454382675</v>
      </c>
      <c r="E235" s="18">
        <v>-4.6297424430137299</v>
      </c>
      <c r="F235" s="19">
        <v>3.6612083463056499E-6</v>
      </c>
      <c r="G235" s="20">
        <v>2.12273275519022E-4</v>
      </c>
      <c r="H235" s="16">
        <v>102.37849784596099</v>
      </c>
      <c r="I235" s="16">
        <v>57.892069829994703</v>
      </c>
      <c r="J235" s="16">
        <v>48.134402321286203</v>
      </c>
      <c r="K235" s="16">
        <v>30.598341829508499</v>
      </c>
      <c r="L235" s="16">
        <v>21.0614646284121</v>
      </c>
      <c r="M235" s="16">
        <v>33.740906714802598</v>
      </c>
      <c r="N235" s="16" t="s">
        <v>13</v>
      </c>
      <c r="O235" s="16" t="s">
        <v>13</v>
      </c>
      <c r="P235" s="16" t="s">
        <v>13</v>
      </c>
      <c r="Q235" s="16">
        <v>7.8681450418736203</v>
      </c>
      <c r="R235" s="16">
        <v>6.73966868109187</v>
      </c>
      <c r="S235" s="16">
        <v>7.2301942960291399</v>
      </c>
      <c r="T235" s="16" t="e">
        <f t="shared" si="6"/>
        <v>#DIV/0!</v>
      </c>
      <c r="U235" s="16">
        <f t="shared" si="7"/>
        <v>391.06457465553598</v>
      </c>
      <c r="V235" s="21">
        <v>1.28706966030091</v>
      </c>
      <c r="W235" s="21" t="s">
        <v>19</v>
      </c>
      <c r="X235" s="21" t="s">
        <v>72</v>
      </c>
      <c r="Y235" s="22" t="s">
        <v>1883</v>
      </c>
      <c r="Z235" s="23" t="s">
        <v>1887</v>
      </c>
      <c r="AA235" s="23" t="s">
        <v>1888</v>
      </c>
    </row>
    <row r="236" spans="1:27" x14ac:dyDescent="0.25">
      <c r="A236" s="15" t="s">
        <v>1882</v>
      </c>
      <c r="B236" s="16">
        <v>5.5115108590844102</v>
      </c>
      <c r="C236" s="17">
        <v>6.7400190539040601</v>
      </c>
      <c r="D236" s="18">
        <v>1.54971949783606</v>
      </c>
      <c r="E236" s="18">
        <v>-4.3491864581399504</v>
      </c>
      <c r="F236" s="19">
        <v>1.3664349636405501E-5</v>
      </c>
      <c r="G236" s="20">
        <v>6.0200032194206502E-4</v>
      </c>
      <c r="H236" s="16">
        <v>4.2073355279161904</v>
      </c>
      <c r="I236" s="16">
        <v>16.724375728665098</v>
      </c>
      <c r="J236" s="16">
        <v>13.3706673114684</v>
      </c>
      <c r="K236" s="16">
        <v>3.4969533519438301</v>
      </c>
      <c r="L236" s="16">
        <v>5.0547515108189103</v>
      </c>
      <c r="M236" s="16">
        <v>1.44603885920583</v>
      </c>
      <c r="N236" s="16" t="s">
        <v>13</v>
      </c>
      <c r="O236" s="16" t="s">
        <v>13</v>
      </c>
      <c r="P236" s="16" t="s">
        <v>13</v>
      </c>
      <c r="Q236" s="16">
        <v>7.8681450418736203</v>
      </c>
      <c r="R236" s="16">
        <v>6.73966868109187</v>
      </c>
      <c r="S236" s="16">
        <v>7.2301942960291399</v>
      </c>
      <c r="T236" s="16" t="e">
        <f t="shared" si="6"/>
        <v>#DIV/0!</v>
      </c>
      <c r="U236" s="16">
        <f t="shared" si="7"/>
        <v>45.781390469646148</v>
      </c>
      <c r="V236" s="21">
        <v>1.77863416691069</v>
      </c>
      <c r="W236" s="21" t="s">
        <v>19</v>
      </c>
      <c r="X236" s="21" t="s">
        <v>72</v>
      </c>
      <c r="Y236" s="22" t="s">
        <v>1883</v>
      </c>
      <c r="Z236" s="23" t="s">
        <v>1884</v>
      </c>
      <c r="AA236" s="23" t="s">
        <v>1885</v>
      </c>
    </row>
    <row r="237" spans="1:27" x14ac:dyDescent="0.25">
      <c r="A237" s="15" t="s">
        <v>1878</v>
      </c>
      <c r="B237" s="16">
        <v>70.7949301754212</v>
      </c>
      <c r="C237" s="17">
        <v>2.8262925344803298</v>
      </c>
      <c r="D237" s="18">
        <v>0.512965529864713</v>
      </c>
      <c r="E237" s="18">
        <v>-5.50971238793709</v>
      </c>
      <c r="F237" s="19">
        <v>3.59420484212857E-8</v>
      </c>
      <c r="G237" s="20">
        <v>4.5150836888012003E-6</v>
      </c>
      <c r="H237" s="16">
        <v>22.439122815552999</v>
      </c>
      <c r="I237" s="16">
        <v>28.302789694664099</v>
      </c>
      <c r="J237" s="16">
        <v>21.393067698349402</v>
      </c>
      <c r="K237" s="16">
        <v>7.8681450418736203</v>
      </c>
      <c r="L237" s="16">
        <v>6.73966868109187</v>
      </c>
      <c r="M237" s="16">
        <v>5.3021424837547002</v>
      </c>
      <c r="N237" s="16">
        <v>100.976052669989</v>
      </c>
      <c r="O237" s="16">
        <v>99.059763931324298</v>
      </c>
      <c r="P237" s="16">
        <v>61.505069632754598</v>
      </c>
      <c r="Q237" s="16">
        <v>168.72799923129</v>
      </c>
      <c r="R237" s="16">
        <v>144.060418058339</v>
      </c>
      <c r="S237" s="16">
        <v>183.16492216607099</v>
      </c>
      <c r="T237" s="16">
        <f t="shared" si="6"/>
        <v>27.580766146065887</v>
      </c>
      <c r="U237" s="16">
        <f t="shared" si="7"/>
        <v>4.0144817309973178</v>
      </c>
      <c r="V237" s="21">
        <v>1.8572089833497001</v>
      </c>
      <c r="W237" s="21">
        <v>-0.92316789647772701</v>
      </c>
      <c r="X237" s="21">
        <v>2.78037687982743</v>
      </c>
      <c r="Y237" s="22" t="s">
        <v>1879</v>
      </c>
      <c r="Z237" s="23" t="s">
        <v>1880</v>
      </c>
      <c r="AA237" s="23" t="s">
        <v>1881</v>
      </c>
    </row>
    <row r="238" spans="1:27" x14ac:dyDescent="0.25">
      <c r="A238" s="15" t="s">
        <v>1874</v>
      </c>
      <c r="B238" s="16">
        <v>13.2977286039349</v>
      </c>
      <c r="C238" s="17">
        <v>3.1684519740438502</v>
      </c>
      <c r="D238" s="18">
        <v>0.88823833995758605</v>
      </c>
      <c r="E238" s="18">
        <v>-3.5671191295290701</v>
      </c>
      <c r="F238" s="19">
        <v>3.60927422700993E-4</v>
      </c>
      <c r="G238" s="20">
        <v>7.3590955695197998E-3</v>
      </c>
      <c r="H238" s="16">
        <v>4.2073355279161904</v>
      </c>
      <c r="I238" s="16">
        <v>15.437885287998601</v>
      </c>
      <c r="J238" s="16">
        <v>16.044800773762098</v>
      </c>
      <c r="K238" s="16">
        <v>3.4969533519438301</v>
      </c>
      <c r="L238" s="16">
        <v>10.109503021637799</v>
      </c>
      <c r="M238" s="16">
        <v>9.1582461083035707</v>
      </c>
      <c r="N238" s="16">
        <v>9.8171162318044392</v>
      </c>
      <c r="O238" s="16">
        <v>2.5729808813331001</v>
      </c>
      <c r="P238" s="16">
        <v>2.6741334622936801</v>
      </c>
      <c r="Q238" s="16">
        <v>28.849865153536602</v>
      </c>
      <c r="R238" s="16">
        <v>27.801133309503999</v>
      </c>
      <c r="S238" s="16">
        <v>29.4027901371852</v>
      </c>
      <c r="T238" s="16">
        <f t="shared" si="6"/>
        <v>236.91898109874256</v>
      </c>
      <c r="U238" s="16">
        <f t="shared" si="7"/>
        <v>26.454038633489599</v>
      </c>
      <c r="V238" s="21">
        <v>0.64872216960030504</v>
      </c>
      <c r="W238" s="21">
        <v>-2.5141117223445999</v>
      </c>
      <c r="X238" s="21">
        <v>3.1628338919449002</v>
      </c>
      <c r="Y238" s="22" t="s">
        <v>1875</v>
      </c>
      <c r="Z238" s="23" t="s">
        <v>1876</v>
      </c>
      <c r="AA238" s="23" t="s">
        <v>1877</v>
      </c>
    </row>
    <row r="239" spans="1:27" x14ac:dyDescent="0.25">
      <c r="A239" s="15" t="s">
        <v>1870</v>
      </c>
      <c r="B239" s="16">
        <v>13.0875063410596</v>
      </c>
      <c r="C239" s="17">
        <v>3.0396544235573799</v>
      </c>
      <c r="D239" s="18">
        <v>1.0415572211175399</v>
      </c>
      <c r="E239" s="18">
        <v>-2.9183748736300701</v>
      </c>
      <c r="F239" s="19">
        <v>3.51861059342543E-3</v>
      </c>
      <c r="G239" s="20">
        <v>3.4546612539405899E-2</v>
      </c>
      <c r="H239" s="16">
        <v>2.8048903519441302</v>
      </c>
      <c r="I239" s="16">
        <v>9.0054330846658495</v>
      </c>
      <c r="J239" s="16">
        <v>8.0224003868810403</v>
      </c>
      <c r="K239" s="16">
        <v>2.6227150139578699</v>
      </c>
      <c r="L239" s="16">
        <v>5.0547515108189103</v>
      </c>
      <c r="M239" s="16">
        <v>2.41006476534305</v>
      </c>
      <c r="N239" s="16">
        <v>2.8048903519441302</v>
      </c>
      <c r="O239" s="16">
        <v>12.864904406665501</v>
      </c>
      <c r="P239" s="16">
        <v>9.3594671180278795</v>
      </c>
      <c r="Q239" s="16">
        <v>13.1135750697894</v>
      </c>
      <c r="R239" s="16">
        <v>51.389973693325501</v>
      </c>
      <c r="S239" s="16">
        <v>37.597010339351499</v>
      </c>
      <c r="T239" s="16">
        <f t="shared" si="6"/>
        <v>79.238149016304092</v>
      </c>
      <c r="U239" s="16">
        <f t="shared" si="7"/>
        <v>9.8799961320448357</v>
      </c>
      <c r="V239" s="21">
        <v>0.975309682158081</v>
      </c>
      <c r="W239" s="21">
        <v>-2.0283031153443498</v>
      </c>
      <c r="X239" s="21">
        <v>3.0036127975024298</v>
      </c>
      <c r="Y239" s="22" t="s">
        <v>1871</v>
      </c>
      <c r="Z239" s="23" t="s">
        <v>1872</v>
      </c>
      <c r="AA239" s="23" t="s">
        <v>1873</v>
      </c>
    </row>
    <row r="240" spans="1:27" x14ac:dyDescent="0.25">
      <c r="A240" s="15" t="s">
        <v>1867</v>
      </c>
      <c r="B240" s="16">
        <v>45.445652876212002</v>
      </c>
      <c r="C240" s="17">
        <v>3.7828612613022599</v>
      </c>
      <c r="D240" s="18">
        <v>0.61413730828465896</v>
      </c>
      <c r="E240" s="18">
        <v>-6.1596343525654298</v>
      </c>
      <c r="F240" s="19">
        <v>7.2913099158422201E-10</v>
      </c>
      <c r="G240" s="20">
        <v>1.5500577054422501E-7</v>
      </c>
      <c r="H240" s="16">
        <v>16.829342111664801</v>
      </c>
      <c r="I240" s="16">
        <v>16.724375728665098</v>
      </c>
      <c r="J240" s="16">
        <v>38.774935203258401</v>
      </c>
      <c r="K240" s="16">
        <v>8.7423833798595805</v>
      </c>
      <c r="L240" s="16">
        <v>6.73966868109187</v>
      </c>
      <c r="M240" s="16">
        <v>8.1942202021663508</v>
      </c>
      <c r="N240" s="16">
        <v>19.6342324636089</v>
      </c>
      <c r="O240" s="16">
        <v>36.021732338663398</v>
      </c>
      <c r="P240" s="16">
        <v>25.404267891789999</v>
      </c>
      <c r="Q240" s="16">
        <v>129.387274021922</v>
      </c>
      <c r="R240" s="16">
        <v>144.902876643475</v>
      </c>
      <c r="S240" s="16">
        <v>93.992525848378804</v>
      </c>
      <c r="T240" s="16">
        <f t="shared" si="6"/>
        <v>89.228282031426261</v>
      </c>
      <c r="U240" s="16">
        <f t="shared" si="7"/>
        <v>6.4288313768220853</v>
      </c>
      <c r="V240" s="21">
        <v>1.6111253328730699</v>
      </c>
      <c r="W240" s="21">
        <v>-2.1837473145893398</v>
      </c>
      <c r="X240" s="21">
        <v>3.7948726474624102</v>
      </c>
      <c r="Y240" s="22" t="s">
        <v>1861</v>
      </c>
      <c r="Z240" s="23" t="s">
        <v>1868</v>
      </c>
      <c r="AA240" s="23" t="s">
        <v>1869</v>
      </c>
    </row>
    <row r="241" spans="1:27" x14ac:dyDescent="0.25">
      <c r="A241" s="15" t="s">
        <v>1864</v>
      </c>
      <c r="B241" s="16">
        <v>109.028089913824</v>
      </c>
      <c r="C241" s="17">
        <v>3.4084481537039801</v>
      </c>
      <c r="D241" s="18">
        <v>0.43697730409753999</v>
      </c>
      <c r="E241" s="18">
        <v>-7.8000576271191404</v>
      </c>
      <c r="F241" s="19">
        <v>6.1878911595088097E-15</v>
      </c>
      <c r="G241" s="20">
        <v>3.2064878502179701E-12</v>
      </c>
      <c r="H241" s="16">
        <v>154.26896935692699</v>
      </c>
      <c r="I241" s="16">
        <v>225.135827116646</v>
      </c>
      <c r="J241" s="16">
        <v>223.290144101522</v>
      </c>
      <c r="K241" s="16">
        <v>78.681450418736205</v>
      </c>
      <c r="L241" s="16">
        <v>98.567654460968697</v>
      </c>
      <c r="M241" s="16">
        <v>79.050124303251906</v>
      </c>
      <c r="N241" s="16">
        <v>19.6342324636089</v>
      </c>
      <c r="O241" s="16">
        <v>36.021732338663398</v>
      </c>
      <c r="P241" s="16">
        <v>25.404267891789999</v>
      </c>
      <c r="Q241" s="16">
        <v>129.387274021922</v>
      </c>
      <c r="R241" s="16">
        <v>144.902876643475</v>
      </c>
      <c r="S241" s="16">
        <v>93.992525848378804</v>
      </c>
      <c r="T241" s="16">
        <f t="shared" si="6"/>
        <v>743.51494011840259</v>
      </c>
      <c r="U241" s="16">
        <f t="shared" si="7"/>
        <v>69.593072258822318</v>
      </c>
      <c r="V241" s="21">
        <v>1.2335988141480301</v>
      </c>
      <c r="W241" s="21">
        <v>-2.1837473145893398</v>
      </c>
      <c r="X241" s="21">
        <v>3.4173461287373699</v>
      </c>
      <c r="Y241" s="22" t="s">
        <v>1861</v>
      </c>
      <c r="Z241" s="23" t="s">
        <v>1865</v>
      </c>
      <c r="AA241" s="23" t="s">
        <v>1866</v>
      </c>
    </row>
    <row r="242" spans="1:27" x14ac:dyDescent="0.25">
      <c r="A242" s="15" t="s">
        <v>1860</v>
      </c>
      <c r="B242" s="16">
        <v>58.191998117219399</v>
      </c>
      <c r="C242" s="17">
        <v>3.5200718853160899</v>
      </c>
      <c r="D242" s="18">
        <v>0.57589313388455898</v>
      </c>
      <c r="E242" s="18">
        <v>-6.11236994886921</v>
      </c>
      <c r="F242" s="19">
        <v>9.8162296546741995E-10</v>
      </c>
      <c r="G242" s="20">
        <v>1.9850331723635099E-7</v>
      </c>
      <c r="H242" s="16">
        <v>39.268464927217799</v>
      </c>
      <c r="I242" s="16">
        <v>96.486783049991203</v>
      </c>
      <c r="J242" s="16">
        <v>42.786135396698903</v>
      </c>
      <c r="K242" s="16">
        <v>22.730196787634899</v>
      </c>
      <c r="L242" s="16">
        <v>23.588840383821601</v>
      </c>
      <c r="M242" s="16">
        <v>24.100647653430499</v>
      </c>
      <c r="N242" s="16">
        <v>19.6342324636089</v>
      </c>
      <c r="O242" s="16">
        <v>36.021732338663398</v>
      </c>
      <c r="P242" s="16">
        <v>25.404267891789999</v>
      </c>
      <c r="Q242" s="16">
        <v>129.387274021922</v>
      </c>
      <c r="R242" s="16">
        <v>144.902876643475</v>
      </c>
      <c r="S242" s="16">
        <v>93.992525848378804</v>
      </c>
      <c r="T242" s="16">
        <f t="shared" si="6"/>
        <v>220.25767437376993</v>
      </c>
      <c r="U242" s="16">
        <f t="shared" si="7"/>
        <v>19.121096189343273</v>
      </c>
      <c r="V242" s="21">
        <v>1.34220783406787</v>
      </c>
      <c r="W242" s="21">
        <v>-2.1837473145893398</v>
      </c>
      <c r="X242" s="21">
        <v>3.5259551486572098</v>
      </c>
      <c r="Y242" s="22" t="s">
        <v>1861</v>
      </c>
      <c r="Z242" s="23" t="s">
        <v>1862</v>
      </c>
      <c r="AA242" s="23" t="s">
        <v>1863</v>
      </c>
    </row>
    <row r="243" spans="1:27" x14ac:dyDescent="0.25">
      <c r="A243" s="15" t="s">
        <v>1857</v>
      </c>
      <c r="B243" s="16">
        <v>25.2013348504898</v>
      </c>
      <c r="C243" s="17">
        <v>1.42616921680716</v>
      </c>
      <c r="D243" s="18">
        <v>0.56828550838826197</v>
      </c>
      <c r="E243" s="18">
        <v>-2.50959983275304</v>
      </c>
      <c r="F243" s="19">
        <v>1.2086804488151999E-2</v>
      </c>
      <c r="G243" s="20">
        <v>8.2751194063805295E-2</v>
      </c>
      <c r="H243" s="16">
        <v>11.219561407776499</v>
      </c>
      <c r="I243" s="16">
        <v>20.583847050664801</v>
      </c>
      <c r="J243" s="16">
        <v>16.044800773762098</v>
      </c>
      <c r="K243" s="16">
        <v>11.365098393817499</v>
      </c>
      <c r="L243" s="16">
        <v>18.534088873002698</v>
      </c>
      <c r="M243" s="16">
        <v>16.388440404332702</v>
      </c>
      <c r="N243" s="16">
        <v>22.439122815552999</v>
      </c>
      <c r="O243" s="16">
        <v>16.724375728665098</v>
      </c>
      <c r="P243" s="16">
        <v>18.718934236055802</v>
      </c>
      <c r="Q243" s="16">
        <v>40.214963547354103</v>
      </c>
      <c r="R243" s="16">
        <v>61.4994767149634</v>
      </c>
      <c r="S243" s="16">
        <v>48.683308259929497</v>
      </c>
      <c r="T243" s="16">
        <f t="shared" si="6"/>
        <v>82.664475098755489</v>
      </c>
      <c r="U243" s="16">
        <f t="shared" si="7"/>
        <v>30.776808912339526</v>
      </c>
      <c r="V243" s="21">
        <v>4.7838307732303999E-2</v>
      </c>
      <c r="W243" s="21">
        <v>-1.3775855055363</v>
      </c>
      <c r="X243" s="21">
        <v>1.4254238132685999</v>
      </c>
      <c r="Y243" s="22" t="s">
        <v>1854</v>
      </c>
      <c r="Z243" s="23" t="s">
        <v>1858</v>
      </c>
      <c r="AA243" s="23" t="s">
        <v>1859</v>
      </c>
    </row>
    <row r="244" spans="1:27" x14ac:dyDescent="0.25">
      <c r="A244" s="15" t="s">
        <v>1855</v>
      </c>
      <c r="B244" s="16">
        <v>27.941366397185298</v>
      </c>
      <c r="C244" s="17">
        <v>2.17269212524721</v>
      </c>
      <c r="D244" s="18">
        <v>0.682268939851985</v>
      </c>
      <c r="E244" s="18">
        <v>-3.1845098000776102</v>
      </c>
      <c r="F244" s="19">
        <v>1.4499940107933001E-3</v>
      </c>
      <c r="G244" s="20">
        <v>1.91116800770905E-2</v>
      </c>
      <c r="H244" s="16">
        <v>14.0244517597206</v>
      </c>
      <c r="I244" s="16">
        <v>43.740674982662703</v>
      </c>
      <c r="J244" s="16">
        <v>22.730134429496299</v>
      </c>
      <c r="K244" s="16">
        <v>7.8681450418736203</v>
      </c>
      <c r="L244" s="16">
        <v>22.7463817986851</v>
      </c>
      <c r="M244" s="16">
        <v>15.906427451264101</v>
      </c>
      <c r="N244" s="16">
        <v>22.439122815552999</v>
      </c>
      <c r="O244" s="16">
        <v>16.724375728665098</v>
      </c>
      <c r="P244" s="16">
        <v>18.718934236055802</v>
      </c>
      <c r="Q244" s="16">
        <v>40.214963547354103</v>
      </c>
      <c r="R244" s="16">
        <v>61.4994767149634</v>
      </c>
      <c r="S244" s="16">
        <v>48.683308259929497</v>
      </c>
      <c r="T244" s="16">
        <f t="shared" si="6"/>
        <v>139.06682443263176</v>
      </c>
      <c r="U244" s="16">
        <f t="shared" si="7"/>
        <v>30.931948615534886</v>
      </c>
      <c r="V244" s="21">
        <v>0.79102316162774799</v>
      </c>
      <c r="W244" s="21">
        <v>-1.3775855055363</v>
      </c>
      <c r="X244" s="21">
        <v>2.1686086671640501</v>
      </c>
      <c r="Y244" s="22" t="s">
        <v>1854</v>
      </c>
      <c r="Z244" s="23" t="s">
        <v>1856</v>
      </c>
      <c r="AA244" s="23" t="s">
        <v>14</v>
      </c>
    </row>
    <row r="245" spans="1:27" x14ac:dyDescent="0.25">
      <c r="A245" s="15" t="s">
        <v>1843</v>
      </c>
      <c r="B245" s="16">
        <v>55.388127596091302</v>
      </c>
      <c r="C245" s="17">
        <v>6.3205460452230096</v>
      </c>
      <c r="D245" s="18">
        <v>0.90479319372056199</v>
      </c>
      <c r="E245" s="18">
        <v>-6.9856251009499299</v>
      </c>
      <c r="F245" s="19">
        <v>2.8359043062559699E-12</v>
      </c>
      <c r="G245" s="20">
        <v>1.06874920923492E-9</v>
      </c>
      <c r="H245" s="16">
        <v>9.8171162318044392</v>
      </c>
      <c r="I245" s="16">
        <v>5.1459617626662002</v>
      </c>
      <c r="J245" s="16">
        <v>17.3818675049089</v>
      </c>
      <c r="K245" s="16">
        <v>0.87423833798595796</v>
      </c>
      <c r="L245" s="16">
        <v>2.5273757554094498</v>
      </c>
      <c r="M245" s="16">
        <v>0.48201295306860897</v>
      </c>
      <c r="N245" s="16">
        <v>11.219561407776499</v>
      </c>
      <c r="O245" s="16">
        <v>25.729808813331001</v>
      </c>
      <c r="P245" s="16">
        <v>28.078401354083599</v>
      </c>
      <c r="Q245" s="16">
        <v>159.98561585143</v>
      </c>
      <c r="R245" s="16">
        <v>213.98448062466699</v>
      </c>
      <c r="S245" s="16">
        <v>189.43109055596301</v>
      </c>
      <c r="T245" s="16">
        <f t="shared" si="6"/>
        <v>49.740202863909211</v>
      </c>
      <c r="U245" s="16">
        <f t="shared" si="7"/>
        <v>0.68931822222856298</v>
      </c>
      <c r="V245" s="21">
        <v>3.0580637146037501</v>
      </c>
      <c r="W245" s="21">
        <v>-3.1150347130501501</v>
      </c>
      <c r="X245" s="21">
        <v>6.1730984276539003</v>
      </c>
      <c r="Y245" s="22" t="s">
        <v>1844</v>
      </c>
      <c r="Z245" s="23" t="s">
        <v>1845</v>
      </c>
      <c r="AA245" s="23" t="s">
        <v>1846</v>
      </c>
    </row>
    <row r="246" spans="1:27" x14ac:dyDescent="0.25">
      <c r="A246" s="15" t="s">
        <v>1839</v>
      </c>
      <c r="B246" s="16">
        <v>9.1967421505429598</v>
      </c>
      <c r="C246" s="17">
        <v>3.5179360633502101</v>
      </c>
      <c r="D246" s="18">
        <v>1.05945869909182</v>
      </c>
      <c r="E246" s="18">
        <v>-3.3205032592264598</v>
      </c>
      <c r="F246" s="19">
        <v>8.98553099448073E-4</v>
      </c>
      <c r="G246" s="20">
        <v>1.4006615860273901E-2</v>
      </c>
      <c r="H246" s="16">
        <v>7.0122258798603196</v>
      </c>
      <c r="I246" s="16">
        <v>11.5784139659989</v>
      </c>
      <c r="J246" s="16">
        <v>8.0224003868810403</v>
      </c>
      <c r="K246" s="16">
        <v>3.4969533519438301</v>
      </c>
      <c r="L246" s="16">
        <v>2.5273757554094498</v>
      </c>
      <c r="M246" s="16">
        <v>10.122272014440799</v>
      </c>
      <c r="N246" s="16">
        <v>2.8048903519441302</v>
      </c>
      <c r="O246" s="16" t="s">
        <v>13</v>
      </c>
      <c r="P246" s="16">
        <v>5.3482669245873602</v>
      </c>
      <c r="Q246" s="16">
        <v>15.7362900837472</v>
      </c>
      <c r="R246" s="16">
        <v>24.431298968958</v>
      </c>
      <c r="S246" s="16">
        <v>19.2805181227444</v>
      </c>
      <c r="T246" s="16">
        <f t="shared" si="6"/>
        <v>217.60927969458521</v>
      </c>
      <c r="U246" s="16">
        <f t="shared" si="7"/>
        <v>27.160833017173289</v>
      </c>
      <c r="V246" s="21">
        <v>0.72090282313099996</v>
      </c>
      <c r="W246" s="21">
        <v>-2.8662001250073499</v>
      </c>
      <c r="X246" s="21">
        <v>3.5871029481383498</v>
      </c>
      <c r="Y246" s="22" t="s">
        <v>1840</v>
      </c>
      <c r="Z246" s="23" t="s">
        <v>1841</v>
      </c>
      <c r="AA246" s="23" t="s">
        <v>1842</v>
      </c>
    </row>
    <row r="247" spans="1:27" x14ac:dyDescent="0.25">
      <c r="A247" s="15" t="s">
        <v>1813</v>
      </c>
      <c r="B247" s="16">
        <v>19.5034970036596</v>
      </c>
      <c r="C247" s="17">
        <v>1.6152324578580299</v>
      </c>
      <c r="D247" s="18">
        <v>0.67560114699664797</v>
      </c>
      <c r="E247" s="18">
        <v>-2.3908077495700999</v>
      </c>
      <c r="F247" s="19">
        <v>1.68113532725978E-2</v>
      </c>
      <c r="G247" s="20">
        <v>0.103399799690733</v>
      </c>
      <c r="H247" s="16">
        <v>28.0489035194413</v>
      </c>
      <c r="I247" s="16">
        <v>32.162261016663699</v>
      </c>
      <c r="J247" s="16">
        <v>46.797335590139397</v>
      </c>
      <c r="K247" s="16">
        <v>26.227150139578701</v>
      </c>
      <c r="L247" s="16">
        <v>15.164254532456701</v>
      </c>
      <c r="M247" s="16">
        <v>24.5826606064991</v>
      </c>
      <c r="N247" s="16">
        <v>2.8048903519441302</v>
      </c>
      <c r="O247" s="16">
        <v>10.2919235253324</v>
      </c>
      <c r="P247" s="16">
        <v>8.0224003868810403</v>
      </c>
      <c r="Q247" s="16">
        <v>12.2393367318034</v>
      </c>
      <c r="R247" s="16">
        <v>11.794420191910801</v>
      </c>
      <c r="S247" s="16">
        <v>15.906427451264101</v>
      </c>
      <c r="T247" s="16">
        <f t="shared" si="6"/>
        <v>506.68788520155152</v>
      </c>
      <c r="U247" s="16">
        <f t="shared" si="7"/>
        <v>165.18217507244631</v>
      </c>
      <c r="V247" s="21">
        <v>0.69775448970619403</v>
      </c>
      <c r="W247" s="21">
        <v>-0.91928483214315904</v>
      </c>
      <c r="X247" s="21">
        <v>1.61703932184935</v>
      </c>
      <c r="Y247" s="22" t="s">
        <v>1812</v>
      </c>
      <c r="Z247" s="23" t="s">
        <v>1814</v>
      </c>
      <c r="AA247" s="23" t="s">
        <v>1815</v>
      </c>
    </row>
    <row r="248" spans="1:27" x14ac:dyDescent="0.25">
      <c r="A248" s="15" t="s">
        <v>1774</v>
      </c>
      <c r="B248" s="16">
        <v>103.060465263132</v>
      </c>
      <c r="C248" s="17">
        <v>3.0367113433520401</v>
      </c>
      <c r="D248" s="18">
        <v>0.37768062325599899</v>
      </c>
      <c r="E248" s="18">
        <v>-8.0404213411120509</v>
      </c>
      <c r="F248" s="19">
        <v>8.9530086863916999E-16</v>
      </c>
      <c r="G248" s="20">
        <v>5.4303189705403901E-13</v>
      </c>
      <c r="H248" s="16">
        <v>110.793168901793</v>
      </c>
      <c r="I248" s="16">
        <v>69.470483795993701</v>
      </c>
      <c r="J248" s="16">
        <v>81.561070599957205</v>
      </c>
      <c r="K248" s="16">
        <v>40.214963547354103</v>
      </c>
      <c r="L248" s="16">
        <v>51.389973693325501</v>
      </c>
      <c r="M248" s="16">
        <v>39.525062151625903</v>
      </c>
      <c r="N248" s="16">
        <v>65.914923270686998</v>
      </c>
      <c r="O248" s="16">
        <v>43.740674982662703</v>
      </c>
      <c r="P248" s="16">
        <v>56.156802708167298</v>
      </c>
      <c r="Q248" s="16">
        <v>221.182299510447</v>
      </c>
      <c r="R248" s="16">
        <v>231.67611091253301</v>
      </c>
      <c r="S248" s="16">
        <v>225.10004908304001</v>
      </c>
      <c r="T248" s="16">
        <f t="shared" si="6"/>
        <v>157.90418676737585</v>
      </c>
      <c r="U248" s="16">
        <f t="shared" si="7"/>
        <v>19.341892936604193</v>
      </c>
      <c r="V248" s="21">
        <v>0.99760355566855496</v>
      </c>
      <c r="W248" s="21">
        <v>-2.0316449691894198</v>
      </c>
      <c r="X248" s="21">
        <v>3.0292485248579699</v>
      </c>
      <c r="Y248" s="22" t="s">
        <v>1772</v>
      </c>
      <c r="Z248" s="23" t="s">
        <v>1775</v>
      </c>
      <c r="AA248" s="23" t="s">
        <v>1776</v>
      </c>
    </row>
    <row r="249" spans="1:27" x14ac:dyDescent="0.25">
      <c r="A249" s="15" t="s">
        <v>1769</v>
      </c>
      <c r="B249" s="16">
        <v>141.62322846299</v>
      </c>
      <c r="C249" s="17">
        <v>1.8884724684348599</v>
      </c>
      <c r="D249" s="18">
        <v>0.501861944707511</v>
      </c>
      <c r="E249" s="18">
        <v>-3.7629321935048701</v>
      </c>
      <c r="F249" s="19">
        <v>1.67932745135146E-4</v>
      </c>
      <c r="G249" s="20">
        <v>4.2191829997439301E-3</v>
      </c>
      <c r="H249" s="16">
        <v>387.07486856828899</v>
      </c>
      <c r="I249" s="16">
        <v>212.27092270998099</v>
      </c>
      <c r="J249" s="16">
        <v>242.00907833757799</v>
      </c>
      <c r="K249" s="16">
        <v>241.28978128412399</v>
      </c>
      <c r="L249" s="16">
        <v>122.998953429927</v>
      </c>
      <c r="M249" s="16">
        <v>174.006676057768</v>
      </c>
      <c r="N249" s="16">
        <v>33.658684223329502</v>
      </c>
      <c r="O249" s="16">
        <v>30.875770575997201</v>
      </c>
      <c r="P249" s="16">
        <v>30.752534816377299</v>
      </c>
      <c r="Q249" s="16">
        <v>62.070921997002998</v>
      </c>
      <c r="R249" s="16">
        <v>69.924062566328203</v>
      </c>
      <c r="S249" s="16">
        <v>92.546486989172905</v>
      </c>
      <c r="T249" s="16">
        <f t="shared" si="6"/>
        <v>882.96930463336446</v>
      </c>
      <c r="U249" s="16">
        <f t="shared" si="7"/>
        <v>239.73095350715661</v>
      </c>
      <c r="V249" s="21">
        <v>0.644316308095086</v>
      </c>
      <c r="W249" s="21">
        <v>-1.23663077862497</v>
      </c>
      <c r="X249" s="21">
        <v>1.8809470867200599</v>
      </c>
      <c r="Y249" s="22" t="s">
        <v>1766</v>
      </c>
      <c r="Z249" s="23" t="s">
        <v>1770</v>
      </c>
      <c r="AA249" s="23" t="s">
        <v>14</v>
      </c>
    </row>
    <row r="250" spans="1:27" x14ac:dyDescent="0.25">
      <c r="A250" s="15" t="s">
        <v>1765</v>
      </c>
      <c r="B250" s="16">
        <v>32.552806486246403</v>
      </c>
      <c r="C250" s="17">
        <v>1.93352646496657</v>
      </c>
      <c r="D250" s="18">
        <v>0.56136299911029497</v>
      </c>
      <c r="E250" s="18">
        <v>-3.4443425520225199</v>
      </c>
      <c r="F250" s="19">
        <v>5.72449934765539E-4</v>
      </c>
      <c r="G250" s="20">
        <v>1.0273122097708001E-2</v>
      </c>
      <c r="H250" s="16">
        <v>12.6220065837486</v>
      </c>
      <c r="I250" s="16">
        <v>18.010866169331699</v>
      </c>
      <c r="J250" s="16">
        <v>13.3706673114684</v>
      </c>
      <c r="K250" s="16">
        <v>5.2454300279157504</v>
      </c>
      <c r="L250" s="16">
        <v>10.951961606774301</v>
      </c>
      <c r="M250" s="16">
        <v>10.6042849675094</v>
      </c>
      <c r="N250" s="16">
        <v>33.658684223329502</v>
      </c>
      <c r="O250" s="16">
        <v>30.875770575997201</v>
      </c>
      <c r="P250" s="16">
        <v>30.752534816377299</v>
      </c>
      <c r="Q250" s="16">
        <v>62.070921997002998</v>
      </c>
      <c r="R250" s="16">
        <v>69.924062566328203</v>
      </c>
      <c r="S250" s="16">
        <v>92.546486989172905</v>
      </c>
      <c r="T250" s="16">
        <f t="shared" si="6"/>
        <v>46.180008668567048</v>
      </c>
      <c r="U250" s="16">
        <f t="shared" si="7"/>
        <v>11.936181061293375</v>
      </c>
      <c r="V250" s="21">
        <v>0.71529634002146902</v>
      </c>
      <c r="W250" s="21">
        <v>-1.23663077862497</v>
      </c>
      <c r="X250" s="21">
        <v>1.95192711864644</v>
      </c>
      <c r="Y250" s="22" t="s">
        <v>1766</v>
      </c>
      <c r="Z250" s="23" t="s">
        <v>1767</v>
      </c>
      <c r="AA250" s="23" t="s">
        <v>1768</v>
      </c>
    </row>
    <row r="251" spans="1:27" x14ac:dyDescent="0.25">
      <c r="A251" s="15" t="s">
        <v>1761</v>
      </c>
      <c r="B251" s="16">
        <v>14.703365069125899</v>
      </c>
      <c r="C251" s="17">
        <v>2.49606845023103</v>
      </c>
      <c r="D251" s="18">
        <v>1.0083383805428201</v>
      </c>
      <c r="E251" s="18">
        <v>-2.4754273946086598</v>
      </c>
      <c r="F251" s="19">
        <v>1.33076816749533E-2</v>
      </c>
      <c r="G251" s="20">
        <v>8.8215863365853298E-2</v>
      </c>
      <c r="H251" s="16">
        <v>15.426896935692699</v>
      </c>
      <c r="I251" s="16">
        <v>18.010866169331699</v>
      </c>
      <c r="J251" s="16">
        <v>24.067201160643101</v>
      </c>
      <c r="K251" s="16">
        <v>5.2454300279157504</v>
      </c>
      <c r="L251" s="16">
        <v>5.8972100959553897</v>
      </c>
      <c r="M251" s="16">
        <v>14.460388592058299</v>
      </c>
      <c r="N251" s="16" t="s">
        <v>13</v>
      </c>
      <c r="O251" s="16">
        <v>19.2973566099982</v>
      </c>
      <c r="P251" s="16">
        <v>6.6853336557342002</v>
      </c>
      <c r="Q251" s="16">
        <v>17.4847667597192</v>
      </c>
      <c r="R251" s="16">
        <v>18.534088873002698</v>
      </c>
      <c r="S251" s="16">
        <v>31.3308419494596</v>
      </c>
      <c r="T251" s="16">
        <f t="shared" si="6"/>
        <v>147.54685697169359</v>
      </c>
      <c r="U251" s="16">
        <f t="shared" si="7"/>
        <v>38.015061143649675</v>
      </c>
      <c r="V251" s="21">
        <v>1.16737202158789</v>
      </c>
      <c r="W251" s="21">
        <v>-1.3741206514600799</v>
      </c>
      <c r="X251" s="21">
        <v>2.5414926730479701</v>
      </c>
      <c r="Y251" s="22" t="s">
        <v>1762</v>
      </c>
      <c r="Z251" s="23" t="s">
        <v>1763</v>
      </c>
      <c r="AA251" s="23" t="s">
        <v>1764</v>
      </c>
    </row>
    <row r="252" spans="1:27" x14ac:dyDescent="0.25">
      <c r="A252" s="15" t="s">
        <v>1747</v>
      </c>
      <c r="B252" s="16">
        <v>4.0159214290787899</v>
      </c>
      <c r="C252" s="17">
        <v>4.03952003403188</v>
      </c>
      <c r="D252" s="18">
        <v>1.62337736699165</v>
      </c>
      <c r="E252" s="18">
        <v>-2.48834320113609</v>
      </c>
      <c r="F252" s="19">
        <v>1.2833981609776401E-2</v>
      </c>
      <c r="G252" s="20">
        <v>8.6228963960012797E-2</v>
      </c>
      <c r="H252" s="16">
        <v>11.219561407776499</v>
      </c>
      <c r="I252" s="16">
        <v>3.8594713219996502</v>
      </c>
      <c r="J252" s="16">
        <v>5.3482669245873602</v>
      </c>
      <c r="K252" s="16">
        <v>2.6227150139578699</v>
      </c>
      <c r="L252" s="16">
        <v>3.3698343405459399</v>
      </c>
      <c r="M252" s="16">
        <v>6.26616838989192</v>
      </c>
      <c r="N252" s="16" t="s">
        <v>13</v>
      </c>
      <c r="O252" s="16">
        <v>1.2864904406665501</v>
      </c>
      <c r="P252" s="16" t="s">
        <v>13</v>
      </c>
      <c r="Q252" s="16">
        <v>3.4969533519438301</v>
      </c>
      <c r="R252" s="16">
        <v>2.5273757554094498</v>
      </c>
      <c r="S252" s="16">
        <v>8.1942202021663508</v>
      </c>
      <c r="T252" s="16">
        <f t="shared" si="6"/>
        <v>529.27714575632137</v>
      </c>
      <c r="U252" s="16">
        <f t="shared" si="7"/>
        <v>86.216374663400074</v>
      </c>
      <c r="V252" s="21">
        <v>0.73669042076005997</v>
      </c>
      <c r="W252" s="21">
        <v>-3.4662616349381801</v>
      </c>
      <c r="X252" s="21">
        <v>4.2029520556982396</v>
      </c>
      <c r="Y252" s="22" t="s">
        <v>1748</v>
      </c>
      <c r="Z252" s="23" t="s">
        <v>1749</v>
      </c>
      <c r="AA252" s="23" t="s">
        <v>1750</v>
      </c>
    </row>
    <row r="253" spans="1:27" x14ac:dyDescent="0.25">
      <c r="A253" s="15" t="s">
        <v>1743</v>
      </c>
      <c r="B253" s="16">
        <v>36.299642032293399</v>
      </c>
      <c r="C253" s="17">
        <v>2.1790600034856298</v>
      </c>
      <c r="D253" s="18">
        <v>0.73697277956099505</v>
      </c>
      <c r="E253" s="18">
        <v>-2.95677135427399</v>
      </c>
      <c r="F253" s="19">
        <v>3.1087855227846799E-3</v>
      </c>
      <c r="G253" s="20">
        <v>3.16119018145853E-2</v>
      </c>
      <c r="H253" s="16">
        <v>25.244013167497101</v>
      </c>
      <c r="I253" s="16">
        <v>75.902935999326402</v>
      </c>
      <c r="J253" s="16">
        <v>45.460268858992599</v>
      </c>
      <c r="K253" s="16">
        <v>40.214963547354103</v>
      </c>
      <c r="L253" s="16">
        <v>58.972100959553899</v>
      </c>
      <c r="M253" s="16">
        <v>45.791230541517898</v>
      </c>
      <c r="N253" s="16">
        <v>4.2073355279161904</v>
      </c>
      <c r="O253" s="16">
        <v>14.151394847332</v>
      </c>
      <c r="P253" s="16">
        <v>8.0224003868810403</v>
      </c>
      <c r="Q253" s="16">
        <v>32.3468185054804</v>
      </c>
      <c r="R253" s="16">
        <v>26.958674724367501</v>
      </c>
      <c r="S253" s="16">
        <v>58.323567321301702</v>
      </c>
      <c r="T253" s="16">
        <f t="shared" si="6"/>
        <v>555.72757418068829</v>
      </c>
      <c r="U253" s="16">
        <f t="shared" si="7"/>
        <v>123.25040629342085</v>
      </c>
      <c r="V253" s="21">
        <v>1.61192064997298E-2</v>
      </c>
      <c r="W253" s="21">
        <v>-2.1566662170034601</v>
      </c>
      <c r="X253" s="21">
        <v>2.17278542350319</v>
      </c>
      <c r="Y253" s="22" t="s">
        <v>1744</v>
      </c>
      <c r="Z253" s="23" t="s">
        <v>1745</v>
      </c>
      <c r="AA253" s="23" t="s">
        <v>1746</v>
      </c>
    </row>
    <row r="254" spans="1:27" x14ac:dyDescent="0.25">
      <c r="A254" s="15" t="s">
        <v>1732</v>
      </c>
      <c r="B254" s="16">
        <v>23.468633169886498</v>
      </c>
      <c r="C254" s="17">
        <v>2.6426673497942099</v>
      </c>
      <c r="D254" s="18">
        <v>0.877112171937101</v>
      </c>
      <c r="E254" s="18">
        <v>-3.0129183408296401</v>
      </c>
      <c r="F254" s="19">
        <v>2.5874853200438699E-3</v>
      </c>
      <c r="G254" s="20">
        <v>2.7609833704612299E-2</v>
      </c>
      <c r="H254" s="16">
        <v>14.0244517597206</v>
      </c>
      <c r="I254" s="16">
        <v>14.151394847332</v>
      </c>
      <c r="J254" s="16">
        <v>1.33706673114684</v>
      </c>
      <c r="K254" s="16">
        <v>6.9939067038876601</v>
      </c>
      <c r="L254" s="16">
        <v>3.3698343405459399</v>
      </c>
      <c r="M254" s="16">
        <v>0.96402590613721795</v>
      </c>
      <c r="N254" s="16">
        <v>22.439122815552999</v>
      </c>
      <c r="O254" s="16">
        <v>20.583847050664801</v>
      </c>
      <c r="P254" s="16">
        <v>32.089601547524197</v>
      </c>
      <c r="Q254" s="16">
        <v>59.448206983045097</v>
      </c>
      <c r="R254" s="16">
        <v>48.8625979379161</v>
      </c>
      <c r="S254" s="16">
        <v>57.3595414151645</v>
      </c>
      <c r="T254" s="16">
        <f t="shared" si="6"/>
        <v>39.291576340308858</v>
      </c>
      <c r="U254" s="16">
        <f t="shared" si="7"/>
        <v>6.8375344176489534</v>
      </c>
      <c r="V254" s="21">
        <v>1.3814828521647899</v>
      </c>
      <c r="W254" s="21">
        <v>-1.1411891012968201</v>
      </c>
      <c r="X254" s="21">
        <v>2.52267195346161</v>
      </c>
      <c r="Y254" s="22" t="s">
        <v>1733</v>
      </c>
      <c r="Z254" s="23" t="s">
        <v>1734</v>
      </c>
      <c r="AA254" s="23" t="s">
        <v>1735</v>
      </c>
    </row>
    <row r="255" spans="1:27" x14ac:dyDescent="0.25">
      <c r="A255" s="15" t="s">
        <v>1728</v>
      </c>
      <c r="B255" s="16">
        <v>45.432371578551397</v>
      </c>
      <c r="C255" s="17">
        <v>4.6440318353144496</v>
      </c>
      <c r="D255" s="18">
        <v>0.78591964423458904</v>
      </c>
      <c r="E255" s="18">
        <v>-5.90904155327138</v>
      </c>
      <c r="F255" s="19">
        <v>3.4410390339794699E-9</v>
      </c>
      <c r="G255" s="20">
        <v>6.4840124160735996E-7</v>
      </c>
      <c r="H255" s="16">
        <v>5.6097807038882497</v>
      </c>
      <c r="I255" s="16">
        <v>20.583847050664801</v>
      </c>
      <c r="J255" s="16">
        <v>8.0224003868810403</v>
      </c>
      <c r="K255" s="16">
        <v>1.7484766759719199</v>
      </c>
      <c r="L255" s="16">
        <v>3.3698343405459399</v>
      </c>
      <c r="M255" s="16">
        <v>0.48201295306860897</v>
      </c>
      <c r="N255" s="16">
        <v>30.853793871385399</v>
      </c>
      <c r="O255" s="16">
        <v>38.5947132199965</v>
      </c>
      <c r="P255" s="16">
        <v>41.449068665551998</v>
      </c>
      <c r="Q255" s="16">
        <v>133.75846571185201</v>
      </c>
      <c r="R255" s="16">
        <v>137.32074937724701</v>
      </c>
      <c r="S255" s="16">
        <v>123.395315985564</v>
      </c>
      <c r="T255" s="16">
        <f t="shared" si="6"/>
        <v>30.853720568634451</v>
      </c>
      <c r="U255" s="16">
        <f t="shared" si="7"/>
        <v>1.4196921546061698</v>
      </c>
      <c r="V255" s="21">
        <v>2.6110901066448098</v>
      </c>
      <c r="W255" s="21">
        <v>-1.83070432857692</v>
      </c>
      <c r="X255" s="21">
        <v>4.4417944352217296</v>
      </c>
      <c r="Y255" s="22" t="s">
        <v>1729</v>
      </c>
      <c r="Z255" s="23" t="s">
        <v>1730</v>
      </c>
      <c r="AA255" s="23" t="s">
        <v>1731</v>
      </c>
    </row>
    <row r="256" spans="1:27" x14ac:dyDescent="0.25">
      <c r="A256" s="15" t="s">
        <v>1714</v>
      </c>
      <c r="B256" s="16">
        <v>83.371176465529501</v>
      </c>
      <c r="C256" s="17">
        <v>2.16344089247514</v>
      </c>
      <c r="D256" s="18">
        <v>0.73439142334558605</v>
      </c>
      <c r="E256" s="18">
        <v>-2.9458961851969798</v>
      </c>
      <c r="F256" s="19">
        <v>3.2202045970033998E-3</v>
      </c>
      <c r="G256" s="20">
        <v>3.2401354749702897E-2</v>
      </c>
      <c r="H256" s="16">
        <v>4.2073355279161904</v>
      </c>
      <c r="I256" s="16">
        <v>16.724375728665098</v>
      </c>
      <c r="J256" s="16">
        <v>5.3482669245873602</v>
      </c>
      <c r="K256" s="16">
        <v>9.6166217178455398</v>
      </c>
      <c r="L256" s="16">
        <v>2.5273757554094498</v>
      </c>
      <c r="M256" s="16">
        <v>5.7841554368233101</v>
      </c>
      <c r="N256" s="16">
        <v>46.280690807078102</v>
      </c>
      <c r="O256" s="16">
        <v>104.205725693991</v>
      </c>
      <c r="P256" s="16">
        <v>88.246404255691402</v>
      </c>
      <c r="Q256" s="16">
        <v>195.82938770885499</v>
      </c>
      <c r="R256" s="16">
        <v>266.21691290312901</v>
      </c>
      <c r="S256" s="16">
        <v>255.46686512636299</v>
      </c>
      <c r="T256" s="16">
        <f t="shared" si="6"/>
        <v>11.0081127923105</v>
      </c>
      <c r="U256" s="16">
        <f t="shared" si="7"/>
        <v>2.498651420790249</v>
      </c>
      <c r="V256" s="21">
        <v>0.55173721904100304</v>
      </c>
      <c r="W256" s="21">
        <v>-1.5876083838516299</v>
      </c>
      <c r="X256" s="21">
        <v>2.1393456028926301</v>
      </c>
      <c r="Y256" s="22" t="s">
        <v>1711</v>
      </c>
      <c r="Z256" s="23" t="s">
        <v>1715</v>
      </c>
      <c r="AA256" s="23" t="s">
        <v>1716</v>
      </c>
    </row>
    <row r="257" spans="1:27" x14ac:dyDescent="0.25">
      <c r="A257" s="15" t="s">
        <v>1710</v>
      </c>
      <c r="B257" s="16">
        <v>83.643816778057499</v>
      </c>
      <c r="C257" s="17">
        <v>2.3173447751912102</v>
      </c>
      <c r="D257" s="18">
        <v>0.77681022408929601</v>
      </c>
      <c r="E257" s="18">
        <v>-2.9831543192006502</v>
      </c>
      <c r="F257" s="19">
        <v>2.8529410746513202E-3</v>
      </c>
      <c r="G257" s="20">
        <v>2.97090957884182E-2</v>
      </c>
      <c r="H257" s="16">
        <v>11.219561407776499</v>
      </c>
      <c r="I257" s="16">
        <v>16.724375728665098</v>
      </c>
      <c r="J257" s="16">
        <v>1.33706673114684</v>
      </c>
      <c r="K257" s="16">
        <v>10.490860055831501</v>
      </c>
      <c r="L257" s="16">
        <v>3.3698343405459399</v>
      </c>
      <c r="M257" s="16">
        <v>4.3381165776174804</v>
      </c>
      <c r="N257" s="16">
        <v>46.280690807078102</v>
      </c>
      <c r="O257" s="16">
        <v>104.205725693991</v>
      </c>
      <c r="P257" s="16">
        <v>88.246404255691402</v>
      </c>
      <c r="Q257" s="16">
        <v>195.82938770885499</v>
      </c>
      <c r="R257" s="16">
        <v>266.21691290312901</v>
      </c>
      <c r="S257" s="16">
        <v>255.46686512636299</v>
      </c>
      <c r="T257" s="16">
        <f t="shared" si="6"/>
        <v>12.26517735381772</v>
      </c>
      <c r="U257" s="16">
        <f t="shared" si="7"/>
        <v>2.5363731068638562</v>
      </c>
      <c r="V257" s="21">
        <v>0.68612082121871398</v>
      </c>
      <c r="W257" s="21">
        <v>-1.5876083838516299</v>
      </c>
      <c r="X257" s="21">
        <v>2.2737292050703402</v>
      </c>
      <c r="Y257" s="22" t="s">
        <v>1711</v>
      </c>
      <c r="Z257" s="23" t="s">
        <v>1712</v>
      </c>
      <c r="AA257" s="23" t="s">
        <v>1713</v>
      </c>
    </row>
    <row r="258" spans="1:27" x14ac:dyDescent="0.25">
      <c r="A258" s="15" t="s">
        <v>1704</v>
      </c>
      <c r="B258" s="16">
        <v>79.645398078660094</v>
      </c>
      <c r="C258" s="17">
        <v>1.60277470303573</v>
      </c>
      <c r="D258" s="18">
        <v>0.420530746241359</v>
      </c>
      <c r="E258" s="18">
        <v>-3.8113139582803202</v>
      </c>
      <c r="F258" s="19">
        <v>1.3823006944667401E-4</v>
      </c>
      <c r="G258" s="20">
        <v>3.64989014580375E-3</v>
      </c>
      <c r="H258" s="16">
        <v>120.610285133597</v>
      </c>
      <c r="I258" s="16">
        <v>92.627311727991597</v>
      </c>
      <c r="J258" s="16">
        <v>69.5274700196357</v>
      </c>
      <c r="K258" s="16">
        <v>58.573968645059203</v>
      </c>
      <c r="L258" s="16">
        <v>61.4994767149634</v>
      </c>
      <c r="M258" s="16">
        <v>61.697657992781998</v>
      </c>
      <c r="N258" s="16">
        <v>43.475800455133999</v>
      </c>
      <c r="O258" s="16">
        <v>70.756974236660199</v>
      </c>
      <c r="P258" s="16">
        <v>52.145602514726797</v>
      </c>
      <c r="Q258" s="16">
        <v>88.298072136581794</v>
      </c>
      <c r="R258" s="16">
        <v>107.83469889747001</v>
      </c>
      <c r="S258" s="16">
        <v>128.697458469319</v>
      </c>
      <c r="T258" s="16">
        <f t="shared" si="6"/>
        <v>169.95301410485311</v>
      </c>
      <c r="U258" s="16">
        <f t="shared" si="7"/>
        <v>55.958801504007916</v>
      </c>
      <c r="V258" s="21">
        <v>0.637481030363933</v>
      </c>
      <c r="W258" s="21">
        <v>-0.96521794877107203</v>
      </c>
      <c r="X258" s="21">
        <v>1.6026989791350099</v>
      </c>
      <c r="Y258" s="22" t="s">
        <v>1701</v>
      </c>
      <c r="Z258" s="23" t="s">
        <v>1705</v>
      </c>
      <c r="AA258" s="23" t="s">
        <v>1706</v>
      </c>
    </row>
    <row r="259" spans="1:27" x14ac:dyDescent="0.25">
      <c r="A259" s="15" t="s">
        <v>1700</v>
      </c>
      <c r="B259" s="16">
        <v>57.9244606462346</v>
      </c>
      <c r="C259" s="17">
        <v>1.3072943070790499</v>
      </c>
      <c r="D259" s="18">
        <v>0.549932649080068</v>
      </c>
      <c r="E259" s="18">
        <v>-2.37718984182135</v>
      </c>
      <c r="F259" s="19">
        <v>1.7445107140758399E-2</v>
      </c>
      <c r="G259" s="20">
        <v>0.10627287531523</v>
      </c>
      <c r="H259" s="16">
        <v>21.036677639580901</v>
      </c>
      <c r="I259" s="16">
        <v>50.173127185995398</v>
      </c>
      <c r="J259" s="16">
        <v>42.786135396698903</v>
      </c>
      <c r="K259" s="16">
        <v>18.359005097705101</v>
      </c>
      <c r="L259" s="16">
        <v>38.7530949162783</v>
      </c>
      <c r="M259" s="16">
        <v>32.776880808665403</v>
      </c>
      <c r="N259" s="16">
        <v>43.475800455133999</v>
      </c>
      <c r="O259" s="16">
        <v>70.756974236660199</v>
      </c>
      <c r="P259" s="16">
        <v>52.145602514726797</v>
      </c>
      <c r="Q259" s="16">
        <v>88.298072136581794</v>
      </c>
      <c r="R259" s="16">
        <v>107.83469889747001</v>
      </c>
      <c r="S259" s="16">
        <v>128.697458469319</v>
      </c>
      <c r="T259" s="16">
        <f t="shared" si="6"/>
        <v>68.516078913773242</v>
      </c>
      <c r="U259" s="16">
        <f t="shared" si="7"/>
        <v>27.672603304218033</v>
      </c>
      <c r="V259" s="21">
        <v>0.34276626936938798</v>
      </c>
      <c r="W259" s="21">
        <v>-0.96521794877107203</v>
      </c>
      <c r="X259" s="21">
        <v>1.30798421814046</v>
      </c>
      <c r="Y259" s="22" t="s">
        <v>1701</v>
      </c>
      <c r="Z259" s="23" t="s">
        <v>1702</v>
      </c>
      <c r="AA259" s="23" t="s">
        <v>1703</v>
      </c>
    </row>
    <row r="260" spans="1:27" x14ac:dyDescent="0.25">
      <c r="A260" s="15" t="s">
        <v>1693</v>
      </c>
      <c r="B260" s="16">
        <v>166.35953087807999</v>
      </c>
      <c r="C260" s="17">
        <v>0.88652262704812601</v>
      </c>
      <c r="D260" s="18">
        <v>0.43719791374738598</v>
      </c>
      <c r="E260" s="18">
        <v>-2.0277375512829199</v>
      </c>
      <c r="F260" s="19">
        <v>4.2587040945873601E-2</v>
      </c>
      <c r="G260" s="20">
        <v>0.19648812269462301</v>
      </c>
      <c r="H260" s="16">
        <v>110.793168901793</v>
      </c>
      <c r="I260" s="16">
        <v>127.362553625988</v>
      </c>
      <c r="J260" s="16">
        <v>68.190403288488795</v>
      </c>
      <c r="K260" s="16">
        <v>47.208870251241699</v>
      </c>
      <c r="L260" s="16">
        <v>42.965387841960698</v>
      </c>
      <c r="M260" s="16">
        <v>38.079023292420104</v>
      </c>
      <c r="N260" s="16">
        <v>380.06264268842898</v>
      </c>
      <c r="O260" s="16">
        <v>256.01159769264302</v>
      </c>
      <c r="P260" s="16">
        <v>246.02027853101899</v>
      </c>
      <c r="Q260" s="16">
        <v>280.63050649349202</v>
      </c>
      <c r="R260" s="16">
        <v>187.86826448543599</v>
      </c>
      <c r="S260" s="16">
        <v>211.121673444051</v>
      </c>
      <c r="T260" s="16">
        <f t="shared" ref="T260:T323" si="8">100*AVERAGE(H260:J260)/AVERAGE(N260:P260)</f>
        <v>34.729399089124151</v>
      </c>
      <c r="U260" s="16">
        <f t="shared" ref="U260:U323" si="9">100*AVERAGE(K260:M260)/AVERAGE(Q260:S260)</f>
        <v>18.871310072861906</v>
      </c>
      <c r="V260" s="21">
        <v>1.25616686855089</v>
      </c>
      <c r="W260" s="21">
        <v>0.37620400040403901</v>
      </c>
      <c r="X260" s="21">
        <v>0.87996286814685298</v>
      </c>
      <c r="Y260" s="22" t="s">
        <v>1694</v>
      </c>
      <c r="Z260" s="23" t="s">
        <v>1695</v>
      </c>
      <c r="AA260" s="23" t="s">
        <v>1696</v>
      </c>
    </row>
    <row r="261" spans="1:27" x14ac:dyDescent="0.25">
      <c r="A261" s="15" t="s">
        <v>1686</v>
      </c>
      <c r="B261" s="16">
        <v>109.048088918555</v>
      </c>
      <c r="C261" s="17">
        <v>3.52359473602018</v>
      </c>
      <c r="D261" s="18">
        <v>0.80870284245903001</v>
      </c>
      <c r="E261" s="18">
        <v>-4.3570945358692601</v>
      </c>
      <c r="F261" s="19">
        <v>1.3180035073771199E-5</v>
      </c>
      <c r="G261" s="20">
        <v>5.8436187591784296E-4</v>
      </c>
      <c r="H261" s="16">
        <v>25.244013167497101</v>
      </c>
      <c r="I261" s="16">
        <v>23.156827931997899</v>
      </c>
      <c r="J261" s="16">
        <v>4.0112001934405201</v>
      </c>
      <c r="K261" s="16">
        <v>3.4969533519438301</v>
      </c>
      <c r="L261" s="16">
        <v>4.2122929256824202</v>
      </c>
      <c r="M261" s="16">
        <v>14.9424015451269</v>
      </c>
      <c r="N261" s="16">
        <v>49.085581159022198</v>
      </c>
      <c r="O261" s="16">
        <v>84.908369083992298</v>
      </c>
      <c r="P261" s="16">
        <v>62.842136363901503</v>
      </c>
      <c r="Q261" s="16">
        <v>263.14573973377298</v>
      </c>
      <c r="R261" s="16">
        <v>364.784567364098</v>
      </c>
      <c r="S261" s="16">
        <v>408.74698420217999</v>
      </c>
      <c r="T261" s="16">
        <f t="shared" si="8"/>
        <v>26.627252246486176</v>
      </c>
      <c r="U261" s="16">
        <f t="shared" si="9"/>
        <v>2.1850240198033783</v>
      </c>
      <c r="V261" s="21">
        <v>1.2102822939823901</v>
      </c>
      <c r="W261" s="21">
        <v>-2.3969002214500201</v>
      </c>
      <c r="X261" s="21">
        <v>3.60718251543241</v>
      </c>
      <c r="Y261" s="22" t="s">
        <v>1687</v>
      </c>
      <c r="Z261" s="23" t="s">
        <v>1688</v>
      </c>
      <c r="AA261" s="23" t="s">
        <v>1689</v>
      </c>
    </row>
    <row r="262" spans="1:27" x14ac:dyDescent="0.25">
      <c r="A262" s="15" t="s">
        <v>1669</v>
      </c>
      <c r="B262" s="16">
        <v>17.082431171934701</v>
      </c>
      <c r="C262" s="17">
        <v>3.3060459551571002</v>
      </c>
      <c r="D262" s="18">
        <v>0.89241267510894196</v>
      </c>
      <c r="E262" s="18">
        <v>-3.70461564180889</v>
      </c>
      <c r="F262" s="19">
        <v>2.11711507204949E-4</v>
      </c>
      <c r="G262" s="20">
        <v>5.0731216943243696E-3</v>
      </c>
      <c r="H262" s="16">
        <v>5.6097807038882497</v>
      </c>
      <c r="I262" s="16">
        <v>12.864904406665501</v>
      </c>
      <c r="J262" s="16">
        <v>8.0224003868810403</v>
      </c>
      <c r="K262" s="16">
        <v>0.87423833798595796</v>
      </c>
      <c r="L262" s="16">
        <v>3.3698343405459399</v>
      </c>
      <c r="M262" s="16">
        <v>6.74818134296053</v>
      </c>
      <c r="N262" s="16">
        <v>15.426896935692699</v>
      </c>
      <c r="O262" s="16">
        <v>10.2919235253324</v>
      </c>
      <c r="P262" s="16">
        <v>5.3482669245873602</v>
      </c>
      <c r="Q262" s="16">
        <v>46.334631913255798</v>
      </c>
      <c r="R262" s="16">
        <v>30.328509064913401</v>
      </c>
      <c r="S262" s="16">
        <v>59.769606180507502</v>
      </c>
      <c r="T262" s="16">
        <f t="shared" si="8"/>
        <v>85.289892703961371</v>
      </c>
      <c r="U262" s="16">
        <f t="shared" si="9"/>
        <v>8.0569029433292858</v>
      </c>
      <c r="V262" s="21">
        <v>1.2693464324866901</v>
      </c>
      <c r="W262" s="21">
        <v>-2.1347310708533902</v>
      </c>
      <c r="X262" s="21">
        <v>3.4040775033400799</v>
      </c>
      <c r="Y262" s="22" t="s">
        <v>1666</v>
      </c>
      <c r="Z262" s="23" t="s">
        <v>1670</v>
      </c>
      <c r="AA262" s="23" t="s">
        <v>1671</v>
      </c>
    </row>
    <row r="263" spans="1:27" x14ac:dyDescent="0.25">
      <c r="A263" s="15" t="s">
        <v>1665</v>
      </c>
      <c r="B263" s="16">
        <v>15.8751241897328</v>
      </c>
      <c r="C263" s="17">
        <v>2.4935429135107201</v>
      </c>
      <c r="D263" s="18">
        <v>0.98710907664898095</v>
      </c>
      <c r="E263" s="18">
        <v>-2.5261067621581899</v>
      </c>
      <c r="F263" s="19">
        <v>1.1533442603873E-2</v>
      </c>
      <c r="G263" s="20">
        <v>8.04913911016088E-2</v>
      </c>
      <c r="H263" s="16">
        <v>1.40244517597206</v>
      </c>
      <c r="I263" s="16">
        <v>10.2919235253324</v>
      </c>
      <c r="J263" s="16">
        <v>1.33706673114684</v>
      </c>
      <c r="K263" s="16">
        <v>2.6227150139578699</v>
      </c>
      <c r="L263" s="16">
        <v>2.5273757554094498</v>
      </c>
      <c r="M263" s="16">
        <v>4.8201295306860903</v>
      </c>
      <c r="N263" s="16">
        <v>15.426896935692699</v>
      </c>
      <c r="O263" s="16">
        <v>10.2919235253324</v>
      </c>
      <c r="P263" s="16">
        <v>5.3482669245873602</v>
      </c>
      <c r="Q263" s="16">
        <v>46.334631913255798</v>
      </c>
      <c r="R263" s="16">
        <v>30.328509064913401</v>
      </c>
      <c r="S263" s="16">
        <v>59.769606180507502</v>
      </c>
      <c r="T263" s="16">
        <f t="shared" si="8"/>
        <v>41.946112523204583</v>
      </c>
      <c r="U263" s="16">
        <f t="shared" si="9"/>
        <v>7.3077912067970354</v>
      </c>
      <c r="V263" s="21">
        <v>0.38629872011608102</v>
      </c>
      <c r="W263" s="21">
        <v>-2.1347310708533902</v>
      </c>
      <c r="X263" s="21">
        <v>2.5210297909694699</v>
      </c>
      <c r="Y263" s="22" t="s">
        <v>1666</v>
      </c>
      <c r="Z263" s="23" t="s">
        <v>1667</v>
      </c>
      <c r="AA263" s="23" t="s">
        <v>1668</v>
      </c>
    </row>
    <row r="264" spans="1:27" x14ac:dyDescent="0.25">
      <c r="A264" s="15" t="s">
        <v>1654</v>
      </c>
      <c r="B264" s="16">
        <v>41.809216415164002</v>
      </c>
      <c r="C264" s="17">
        <v>1.68650834299957</v>
      </c>
      <c r="D264" s="18">
        <v>0.56229237466377102</v>
      </c>
      <c r="E264" s="18">
        <v>-2.9993441472650799</v>
      </c>
      <c r="F264" s="19">
        <v>2.7056150653821001E-3</v>
      </c>
      <c r="G264" s="20">
        <v>2.84218126701303E-2</v>
      </c>
      <c r="H264" s="16">
        <v>40.670910103189797</v>
      </c>
      <c r="I264" s="16">
        <v>66.897502914660606</v>
      </c>
      <c r="J264" s="16">
        <v>46.797335590139397</v>
      </c>
      <c r="K264" s="16">
        <v>29.724103491522602</v>
      </c>
      <c r="L264" s="16">
        <v>48.8625979379161</v>
      </c>
      <c r="M264" s="16">
        <v>55.431489602889997</v>
      </c>
      <c r="N264" s="16">
        <v>9.8171162318044392</v>
      </c>
      <c r="O264" s="16">
        <v>27.016299253997499</v>
      </c>
      <c r="P264" s="16">
        <v>18.718934236055802</v>
      </c>
      <c r="Q264" s="16">
        <v>61.196683659017097</v>
      </c>
      <c r="R264" s="16">
        <v>52.232432278461999</v>
      </c>
      <c r="S264" s="16">
        <v>44.345191682311999</v>
      </c>
      <c r="T264" s="16">
        <f t="shared" si="8"/>
        <v>277.87438223743175</v>
      </c>
      <c r="U264" s="16">
        <f t="shared" si="9"/>
        <v>84.94297522464143</v>
      </c>
      <c r="V264" s="21">
        <v>0.20392383723917301</v>
      </c>
      <c r="W264" s="21">
        <v>-1.5059424519342199</v>
      </c>
      <c r="X264" s="21">
        <v>1.70986628917339</v>
      </c>
      <c r="Y264" s="22" t="s">
        <v>1655</v>
      </c>
      <c r="Z264" s="23" t="s">
        <v>1656</v>
      </c>
      <c r="AA264" s="23" t="s">
        <v>1657</v>
      </c>
    </row>
    <row r="265" spans="1:27" x14ac:dyDescent="0.25">
      <c r="A265" s="15" t="s">
        <v>1650</v>
      </c>
      <c r="B265" s="16">
        <v>4.1491707160096798</v>
      </c>
      <c r="C265" s="17">
        <v>4.1465604601768904</v>
      </c>
      <c r="D265" s="18">
        <v>1.7434058076597501</v>
      </c>
      <c r="E265" s="18">
        <v>-2.37842528799592</v>
      </c>
      <c r="F265" s="19">
        <v>1.7386759904411599E-2</v>
      </c>
      <c r="G265" s="20">
        <v>0.105995313505498</v>
      </c>
      <c r="H265" s="16">
        <v>8.4146710558323807</v>
      </c>
      <c r="I265" s="16" t="s">
        <v>13</v>
      </c>
      <c r="J265" s="16">
        <v>2.6741334622936801</v>
      </c>
      <c r="K265" s="16">
        <v>5.2454300279157504</v>
      </c>
      <c r="L265" s="16">
        <v>3.3698343405459399</v>
      </c>
      <c r="M265" s="16">
        <v>8.6762331552349607</v>
      </c>
      <c r="N265" s="16" t="s">
        <v>13</v>
      </c>
      <c r="O265" s="16" t="s">
        <v>13</v>
      </c>
      <c r="P265" s="16" t="s">
        <v>13</v>
      </c>
      <c r="Q265" s="16">
        <v>6.1196683659017097</v>
      </c>
      <c r="R265" s="16">
        <v>10.951961606774301</v>
      </c>
      <c r="S265" s="16">
        <v>4.3381165776174804</v>
      </c>
      <c r="T265" s="16" t="e">
        <f t="shared" si="8"/>
        <v>#DIV/0!</v>
      </c>
      <c r="U265" s="16">
        <f t="shared" si="9"/>
        <v>80.764606358498042</v>
      </c>
      <c r="V265" s="21">
        <v>-0.64095898124761996</v>
      </c>
      <c r="W265" s="21" t="s">
        <v>19</v>
      </c>
      <c r="X265" s="21" t="s">
        <v>72</v>
      </c>
      <c r="Y265" s="22" t="s">
        <v>1651</v>
      </c>
      <c r="Z265" s="23" t="s">
        <v>1652</v>
      </c>
      <c r="AA265" s="23" t="s">
        <v>1653</v>
      </c>
    </row>
    <row r="266" spans="1:27" x14ac:dyDescent="0.25">
      <c r="A266" s="15" t="s">
        <v>1632</v>
      </c>
      <c r="B266" s="16">
        <v>93.3485243358502</v>
      </c>
      <c r="C266" s="17">
        <v>1.3570001186290199</v>
      </c>
      <c r="D266" s="18">
        <v>0.65784044426743404</v>
      </c>
      <c r="E266" s="18">
        <v>-2.0628104131544598</v>
      </c>
      <c r="F266" s="19">
        <v>3.9130644299045503E-2</v>
      </c>
      <c r="G266" s="20">
        <v>0.18604344602245501</v>
      </c>
      <c r="H266" s="16">
        <v>7.0122258798603196</v>
      </c>
      <c r="I266" s="16">
        <v>2.5729808813331001</v>
      </c>
      <c r="J266" s="16">
        <v>9.3594671180278795</v>
      </c>
      <c r="K266" s="16">
        <v>3.4969533519438301</v>
      </c>
      <c r="L266" s="16">
        <v>3.3698343405459399</v>
      </c>
      <c r="M266" s="16">
        <v>9.6402590613721806</v>
      </c>
      <c r="N266" s="16">
        <v>127.62251101345799</v>
      </c>
      <c r="O266" s="16">
        <v>84.908369083992298</v>
      </c>
      <c r="P266" s="16">
        <v>101.61707156716</v>
      </c>
      <c r="Q266" s="16">
        <v>288.49865153536598</v>
      </c>
      <c r="R266" s="16">
        <v>229.99119374226001</v>
      </c>
      <c r="S266" s="16">
        <v>252.092774454883</v>
      </c>
      <c r="T266" s="16">
        <f t="shared" si="8"/>
        <v>6.0304941601042037</v>
      </c>
      <c r="U266" s="16">
        <f t="shared" si="9"/>
        <v>2.1421514489376894</v>
      </c>
      <c r="V266" s="21">
        <v>0.19871027160813401</v>
      </c>
      <c r="W266" s="21">
        <v>-1.2945054734699299</v>
      </c>
      <c r="X266" s="21">
        <v>1.4932157450780601</v>
      </c>
      <c r="Y266" s="22" t="s">
        <v>1633</v>
      </c>
      <c r="Z266" s="23" t="s">
        <v>1634</v>
      </c>
      <c r="AA266" s="23" t="s">
        <v>1635</v>
      </c>
    </row>
    <row r="267" spans="1:27" x14ac:dyDescent="0.25">
      <c r="A267" s="15" t="s">
        <v>1625</v>
      </c>
      <c r="B267" s="16">
        <v>181.10056977328901</v>
      </c>
      <c r="C267" s="17">
        <v>1.4855897291222599</v>
      </c>
      <c r="D267" s="18">
        <v>0.35985804511172897</v>
      </c>
      <c r="E267" s="18">
        <v>-4.12826599072147</v>
      </c>
      <c r="F267" s="19">
        <v>3.6550915831413298E-5</v>
      </c>
      <c r="G267" s="20">
        <v>1.4003215460592099E-3</v>
      </c>
      <c r="H267" s="16">
        <v>47.6831359830501</v>
      </c>
      <c r="I267" s="16">
        <v>46.313655863995798</v>
      </c>
      <c r="J267" s="16">
        <v>53.482669245873602</v>
      </c>
      <c r="K267" s="16">
        <v>29.724103491522602</v>
      </c>
      <c r="L267" s="16">
        <v>32.855884820322899</v>
      </c>
      <c r="M267" s="16">
        <v>39.525062151625903</v>
      </c>
      <c r="N267" s="16">
        <v>199.147214988033</v>
      </c>
      <c r="O267" s="16">
        <v>230.28178887931199</v>
      </c>
      <c r="P267" s="16">
        <v>220.61601063922899</v>
      </c>
      <c r="Q267" s="16">
        <v>347.07262018042502</v>
      </c>
      <c r="R267" s="16">
        <v>417.01699964255999</v>
      </c>
      <c r="S267" s="16">
        <v>509.48769139351998</v>
      </c>
      <c r="T267" s="16">
        <f t="shared" si="8"/>
        <v>22.687576675726977</v>
      </c>
      <c r="U267" s="16">
        <f t="shared" si="9"/>
        <v>8.0171851024844312</v>
      </c>
      <c r="V267" s="21">
        <v>0.530459821188902</v>
      </c>
      <c r="W267" s="21">
        <v>-0.97027500872724504</v>
      </c>
      <c r="X267" s="21">
        <v>1.50073482991615</v>
      </c>
      <c r="Y267" s="22" t="s">
        <v>1621</v>
      </c>
      <c r="Z267" s="23" t="s">
        <v>1626</v>
      </c>
      <c r="AA267" s="23" t="s">
        <v>1627</v>
      </c>
    </row>
    <row r="268" spans="1:27" x14ac:dyDescent="0.25">
      <c r="A268" s="15" t="s">
        <v>1622</v>
      </c>
      <c r="B268" s="16">
        <v>173.31592933104699</v>
      </c>
      <c r="C268" s="17">
        <v>1.3848227789643099</v>
      </c>
      <c r="D268" s="18">
        <v>0.48780352091245999</v>
      </c>
      <c r="E268" s="18">
        <v>-2.8388945950491</v>
      </c>
      <c r="F268" s="19">
        <v>4.5270108128142297E-3</v>
      </c>
      <c r="G268" s="20">
        <v>4.1882924531650802E-2</v>
      </c>
      <c r="H268" s="16">
        <v>26.646458343469199</v>
      </c>
      <c r="I268" s="16">
        <v>28.302789694664099</v>
      </c>
      <c r="J268" s="16">
        <v>34.7637350098178</v>
      </c>
      <c r="K268" s="16">
        <v>9.6166217178455398</v>
      </c>
      <c r="L268" s="16">
        <v>30.328509064913401</v>
      </c>
      <c r="M268" s="16">
        <v>26.510712418773501</v>
      </c>
      <c r="N268" s="16">
        <v>199.147214988033</v>
      </c>
      <c r="O268" s="16">
        <v>230.28178887931199</v>
      </c>
      <c r="P268" s="16">
        <v>220.61601063922899</v>
      </c>
      <c r="Q268" s="16">
        <v>347.07262018042502</v>
      </c>
      <c r="R268" s="16">
        <v>417.01699964255999</v>
      </c>
      <c r="S268" s="16">
        <v>509.48769139351998</v>
      </c>
      <c r="T268" s="16">
        <f t="shared" si="8"/>
        <v>13.801041627255463</v>
      </c>
      <c r="U268" s="16">
        <f t="shared" si="9"/>
        <v>5.2180454705222932</v>
      </c>
      <c r="V268" s="21">
        <v>0.43292072803028497</v>
      </c>
      <c r="W268" s="21">
        <v>-0.97027500872724504</v>
      </c>
      <c r="X268" s="21">
        <v>1.4031957367575301</v>
      </c>
      <c r="Y268" s="22" t="s">
        <v>1621</v>
      </c>
      <c r="Z268" s="23" t="s">
        <v>1623</v>
      </c>
      <c r="AA268" s="23" t="s">
        <v>1624</v>
      </c>
    </row>
    <row r="269" spans="1:27" x14ac:dyDescent="0.25">
      <c r="A269" s="15" t="s">
        <v>1592</v>
      </c>
      <c r="B269" s="16">
        <v>3.1883331353771101</v>
      </c>
      <c r="C269" s="17">
        <v>4.2374262594256402</v>
      </c>
      <c r="D269" s="18">
        <v>1.9333013582933301</v>
      </c>
      <c r="E269" s="18">
        <v>-2.1918084530630702</v>
      </c>
      <c r="F269" s="19">
        <v>2.8393340496316199E-2</v>
      </c>
      <c r="G269" s="20">
        <v>0.14852314577599901</v>
      </c>
      <c r="H269" s="16">
        <v>1.40244517597206</v>
      </c>
      <c r="I269" s="16">
        <v>9.0054330846658495</v>
      </c>
      <c r="J269" s="16">
        <v>5.3482669245873602</v>
      </c>
      <c r="K269" s="16">
        <v>3.4969533519438301</v>
      </c>
      <c r="L269" s="16">
        <v>3.3698343405459399</v>
      </c>
      <c r="M269" s="16">
        <v>5.3021424837547002</v>
      </c>
      <c r="N269" s="16" t="s">
        <v>13</v>
      </c>
      <c r="O269" s="16" t="s">
        <v>13</v>
      </c>
      <c r="P269" s="16" t="s">
        <v>13</v>
      </c>
      <c r="Q269" s="16">
        <v>2.6227150139578699</v>
      </c>
      <c r="R269" s="16" t="s">
        <v>13</v>
      </c>
      <c r="S269" s="16">
        <v>7.7122072490977498</v>
      </c>
      <c r="T269" s="16" t="e">
        <f t="shared" si="8"/>
        <v>#DIV/0!</v>
      </c>
      <c r="U269" s="16">
        <f t="shared" si="9"/>
        <v>78.497156640419064</v>
      </c>
      <c r="V269" s="21">
        <v>0.37271227585016797</v>
      </c>
      <c r="W269" s="21" t="s">
        <v>19</v>
      </c>
      <c r="X269" s="21" t="s">
        <v>72</v>
      </c>
      <c r="Y269" s="22" t="s">
        <v>1593</v>
      </c>
      <c r="Z269" s="23" t="s">
        <v>1594</v>
      </c>
      <c r="AA269" s="23" t="s">
        <v>1595</v>
      </c>
    </row>
    <row r="270" spans="1:27" x14ac:dyDescent="0.25">
      <c r="A270" s="15" t="s">
        <v>1588</v>
      </c>
      <c r="B270" s="16">
        <v>22.849014983328999</v>
      </c>
      <c r="C270" s="17">
        <v>2.4295722458859501</v>
      </c>
      <c r="D270" s="18">
        <v>1.0479589587357401</v>
      </c>
      <c r="E270" s="18">
        <v>-2.3183849192118999</v>
      </c>
      <c r="F270" s="19">
        <v>2.0428410922493302E-2</v>
      </c>
      <c r="G270" s="20">
        <v>0.11786496517633401</v>
      </c>
      <c r="H270" s="16">
        <v>2.8048903519441302</v>
      </c>
      <c r="I270" s="16">
        <v>11.5784139659989</v>
      </c>
      <c r="J270" s="16">
        <v>13.3706673114684</v>
      </c>
      <c r="K270" s="16">
        <v>0.87423833798595796</v>
      </c>
      <c r="L270" s="16">
        <v>3.3698343405459399</v>
      </c>
      <c r="M270" s="16">
        <v>0.48201295306860897</v>
      </c>
      <c r="N270" s="16">
        <v>16.829342111664801</v>
      </c>
      <c r="O270" s="16">
        <v>69.470483795993701</v>
      </c>
      <c r="P270" s="16">
        <v>45.460268858992599</v>
      </c>
      <c r="Q270" s="16">
        <v>27.101388477564701</v>
      </c>
      <c r="R270" s="16">
        <v>47.177680767643103</v>
      </c>
      <c r="S270" s="16">
        <v>35.668958527077102</v>
      </c>
      <c r="T270" s="16">
        <f t="shared" si="8"/>
        <v>21.064019177099176</v>
      </c>
      <c r="U270" s="16">
        <f t="shared" si="9"/>
        <v>4.2984724031510391</v>
      </c>
      <c r="V270" s="21">
        <v>2.5539765630239599</v>
      </c>
      <c r="W270" s="21">
        <v>0.26109177219214502</v>
      </c>
      <c r="X270" s="21">
        <v>2.29288479083182</v>
      </c>
      <c r="Y270" s="22" t="s">
        <v>1589</v>
      </c>
      <c r="Z270" s="23" t="s">
        <v>1590</v>
      </c>
      <c r="AA270" s="23" t="s">
        <v>1591</v>
      </c>
    </row>
    <row r="271" spans="1:27" x14ac:dyDescent="0.25">
      <c r="A271" s="15" t="s">
        <v>1542</v>
      </c>
      <c r="B271" s="16">
        <v>92.857376722455101</v>
      </c>
      <c r="C271" s="17">
        <v>1.8677175097529199</v>
      </c>
      <c r="D271" s="18">
        <v>0.718578554340916</v>
      </c>
      <c r="E271" s="18">
        <v>-2.5991834831001999</v>
      </c>
      <c r="F271" s="19">
        <v>9.3445810544820502E-3</v>
      </c>
      <c r="G271" s="20">
        <v>6.9485131410502901E-2</v>
      </c>
      <c r="H271" s="16">
        <v>2.8048903519441302</v>
      </c>
      <c r="I271" s="16">
        <v>9.0054330846658495</v>
      </c>
      <c r="J271" s="16">
        <v>5.3482669245873602</v>
      </c>
      <c r="K271" s="16">
        <v>3.4969533519438301</v>
      </c>
      <c r="L271" s="16">
        <v>4.2122929256824202</v>
      </c>
      <c r="M271" s="16">
        <v>3.3740906714802601</v>
      </c>
      <c r="N271" s="16">
        <v>92.561381614156204</v>
      </c>
      <c r="O271" s="16">
        <v>82.335388202659203</v>
      </c>
      <c r="P271" s="16">
        <v>153.76267408188701</v>
      </c>
      <c r="Q271" s="16">
        <v>217.68534615850399</v>
      </c>
      <c r="R271" s="16">
        <v>311.70967650049897</v>
      </c>
      <c r="S271" s="16">
        <v>227.992126801452</v>
      </c>
      <c r="T271" s="24">
        <f t="shared" si="8"/>
        <v>5.2207811702151679</v>
      </c>
      <c r="U271" s="16">
        <f t="shared" si="9"/>
        <v>1.4633648005517417</v>
      </c>
      <c r="V271" s="21">
        <v>0.630538724662012</v>
      </c>
      <c r="W271" s="21">
        <v>-1.2044375024006699</v>
      </c>
      <c r="X271" s="21">
        <v>1.8349762270626799</v>
      </c>
      <c r="Y271" s="22" t="s">
        <v>1541</v>
      </c>
      <c r="Z271" s="23" t="s">
        <v>1543</v>
      </c>
      <c r="AA271" s="23" t="s">
        <v>1544</v>
      </c>
    </row>
    <row r="272" spans="1:27" x14ac:dyDescent="0.25">
      <c r="A272" s="15" t="s">
        <v>1538</v>
      </c>
      <c r="B272" s="16">
        <v>67.271738846836001</v>
      </c>
      <c r="C272" s="17">
        <v>1.09326658859245</v>
      </c>
      <c r="D272" s="18">
        <v>0.46986471969793903</v>
      </c>
      <c r="E272" s="18">
        <v>-2.32676883954018</v>
      </c>
      <c r="F272" s="19">
        <v>1.9977571719896701E-2</v>
      </c>
      <c r="G272" s="20">
        <v>0.11616711203142301</v>
      </c>
      <c r="H272" s="16">
        <v>46.280690807078102</v>
      </c>
      <c r="I272" s="16">
        <v>108.06519701598999</v>
      </c>
      <c r="J272" s="16">
        <v>86.909337524544597</v>
      </c>
      <c r="K272" s="16">
        <v>39.340725209368102</v>
      </c>
      <c r="L272" s="16">
        <v>57.287183789280903</v>
      </c>
      <c r="M272" s="16">
        <v>57.3595414151645</v>
      </c>
      <c r="N272" s="16">
        <v>64.512478094714893</v>
      </c>
      <c r="O272" s="16">
        <v>56.605579389328199</v>
      </c>
      <c r="P272" s="16">
        <v>53.482669245873602</v>
      </c>
      <c r="Q272" s="16">
        <v>78.681450418736205</v>
      </c>
      <c r="R272" s="16">
        <v>69.081603981191705</v>
      </c>
      <c r="S272" s="16">
        <v>89.654409270761306</v>
      </c>
      <c r="T272" s="16">
        <f t="shared" si="8"/>
        <v>138.17538441337723</v>
      </c>
      <c r="U272" s="16">
        <f t="shared" si="9"/>
        <v>64.859361242019844</v>
      </c>
      <c r="V272" s="21">
        <v>0.64774741032650596</v>
      </c>
      <c r="W272" s="21">
        <v>-0.44336649510333898</v>
      </c>
      <c r="X272" s="21">
        <v>1.09111390542984</v>
      </c>
      <c r="Y272" s="22" t="s">
        <v>1537</v>
      </c>
      <c r="Z272" s="23" t="s">
        <v>1539</v>
      </c>
      <c r="AA272" s="23" t="s">
        <v>1540</v>
      </c>
    </row>
    <row r="273" spans="1:27" x14ac:dyDescent="0.25">
      <c r="A273" s="15" t="s">
        <v>1531</v>
      </c>
      <c r="B273" s="16">
        <v>13.847189395949799</v>
      </c>
      <c r="C273" s="17">
        <v>3.4696717805381398</v>
      </c>
      <c r="D273" s="18">
        <v>0.95924118776800105</v>
      </c>
      <c r="E273" s="18">
        <v>-3.6171005006691801</v>
      </c>
      <c r="F273" s="19">
        <v>2.9792164991696002E-4</v>
      </c>
      <c r="G273" s="20">
        <v>6.5519055688634297E-3</v>
      </c>
      <c r="H273" s="16">
        <v>1.40244517597206</v>
      </c>
      <c r="I273" s="16">
        <v>11.5784139659989</v>
      </c>
      <c r="J273" s="16">
        <v>9.3594671180278795</v>
      </c>
      <c r="K273" s="16">
        <v>2.6227150139578699</v>
      </c>
      <c r="L273" s="16">
        <v>1.6849171702729699</v>
      </c>
      <c r="M273" s="16">
        <v>0.96402590613721795</v>
      </c>
      <c r="N273" s="16">
        <v>19.6342324636089</v>
      </c>
      <c r="O273" s="16">
        <v>11.5784139659989</v>
      </c>
      <c r="P273" s="16">
        <v>9.3594671180278795</v>
      </c>
      <c r="Q273" s="16">
        <v>39.340725209368102</v>
      </c>
      <c r="R273" s="16">
        <v>34.540801990595902</v>
      </c>
      <c r="S273" s="16">
        <v>24.100647653430499</v>
      </c>
      <c r="T273" s="16">
        <f t="shared" si="8"/>
        <v>55.063254798814178</v>
      </c>
      <c r="U273" s="16">
        <f t="shared" si="9"/>
        <v>5.3802215538242111</v>
      </c>
      <c r="V273" s="21">
        <v>2.0833215471546702</v>
      </c>
      <c r="W273" s="21">
        <v>-1.27203085495295</v>
      </c>
      <c r="X273" s="21">
        <v>3.35535240210762</v>
      </c>
      <c r="Y273" s="22" t="s">
        <v>1530</v>
      </c>
      <c r="Z273" s="23" t="s">
        <v>1532</v>
      </c>
      <c r="AA273" s="23" t="s">
        <v>1533</v>
      </c>
    </row>
    <row r="274" spans="1:27" x14ac:dyDescent="0.25">
      <c r="A274" s="15" t="s">
        <v>1526</v>
      </c>
      <c r="B274" s="16">
        <v>22.665240828304601</v>
      </c>
      <c r="C274" s="17">
        <v>2.3245318440138201</v>
      </c>
      <c r="D274" s="18">
        <v>0.74794634547630801</v>
      </c>
      <c r="E274" s="18">
        <v>-3.1078858237264502</v>
      </c>
      <c r="F274" s="19">
        <v>1.8843085001761699E-3</v>
      </c>
      <c r="G274" s="20">
        <v>2.2512817443282498E-2</v>
      </c>
      <c r="H274" s="16">
        <v>8.4146710558323807</v>
      </c>
      <c r="I274" s="16">
        <v>7.7189426439993003</v>
      </c>
      <c r="J274" s="16">
        <v>13.3706673114684</v>
      </c>
      <c r="K274" s="16">
        <v>7.8681450418736203</v>
      </c>
      <c r="L274" s="16">
        <v>6.73966868109187</v>
      </c>
      <c r="M274" s="16">
        <v>8.1942202021663508</v>
      </c>
      <c r="N274" s="16">
        <v>5.6097807038882497</v>
      </c>
      <c r="O274" s="16">
        <v>28.302789694664099</v>
      </c>
      <c r="P274" s="16">
        <v>10.696533849174701</v>
      </c>
      <c r="Q274" s="16">
        <v>59.448206983045097</v>
      </c>
      <c r="R274" s="16">
        <v>50.547515108189103</v>
      </c>
      <c r="S274" s="16">
        <v>65.071748664262202</v>
      </c>
      <c r="T274" s="16">
        <f t="shared" si="8"/>
        <v>66.139595288563555</v>
      </c>
      <c r="U274" s="16">
        <f t="shared" si="9"/>
        <v>13.024712030584899</v>
      </c>
      <c r="V274" s="21">
        <v>0.37176178428900297</v>
      </c>
      <c r="W274" s="21">
        <v>-1.97250095770428</v>
      </c>
      <c r="X274" s="21">
        <v>2.3442627419932802</v>
      </c>
      <c r="Y274" s="22" t="s">
        <v>1527</v>
      </c>
      <c r="Z274" s="23" t="s">
        <v>1528</v>
      </c>
      <c r="AA274" s="23" t="s">
        <v>1529</v>
      </c>
    </row>
    <row r="275" spans="1:27" x14ac:dyDescent="0.25">
      <c r="A275" s="15" t="s">
        <v>1516</v>
      </c>
      <c r="B275" s="16">
        <v>36.204632136613803</v>
      </c>
      <c r="C275" s="17">
        <v>1.9243175657881399</v>
      </c>
      <c r="D275" s="18">
        <v>0.80016017517261695</v>
      </c>
      <c r="E275" s="18">
        <v>-2.4049154475515002</v>
      </c>
      <c r="F275" s="19">
        <v>1.6176207969918401E-2</v>
      </c>
      <c r="G275" s="20">
        <v>0.100786559979422</v>
      </c>
      <c r="H275" s="16">
        <v>5.6097807038882497</v>
      </c>
      <c r="I275" s="16">
        <v>9.0054330846658495</v>
      </c>
      <c r="J275" s="16">
        <v>37.437868472111496</v>
      </c>
      <c r="K275" s="16">
        <v>10.490860055831501</v>
      </c>
      <c r="L275" s="16">
        <v>16.0067131175932</v>
      </c>
      <c r="M275" s="16">
        <v>8.6762331552349607</v>
      </c>
      <c r="N275" s="16">
        <v>18.231787287636799</v>
      </c>
      <c r="O275" s="16">
        <v>41.167694101329602</v>
      </c>
      <c r="P275" s="16">
        <v>38.774935203258401</v>
      </c>
      <c r="Q275" s="16">
        <v>77.807212080750205</v>
      </c>
      <c r="R275" s="16">
        <v>85.930775683921397</v>
      </c>
      <c r="S275" s="16">
        <v>85.316292693143794</v>
      </c>
      <c r="T275" s="16">
        <f t="shared" si="8"/>
        <v>53.021025301196531</v>
      </c>
      <c r="U275" s="16">
        <f t="shared" si="9"/>
        <v>14.122947922839407</v>
      </c>
      <c r="V275" s="21">
        <v>0.56548212904742601</v>
      </c>
      <c r="W275" s="21">
        <v>-1.34304118188068</v>
      </c>
      <c r="X275" s="21">
        <v>1.9085233109280999</v>
      </c>
      <c r="Y275" s="22" t="s">
        <v>1517</v>
      </c>
      <c r="Z275" s="23" t="s">
        <v>1518</v>
      </c>
      <c r="AA275" s="23" t="s">
        <v>1519</v>
      </c>
    </row>
    <row r="276" spans="1:27" x14ac:dyDescent="0.25">
      <c r="A276" s="15" t="s">
        <v>1503</v>
      </c>
      <c r="B276" s="16">
        <v>51.454096193365899</v>
      </c>
      <c r="C276" s="17">
        <v>3.2052740435125102</v>
      </c>
      <c r="D276" s="18">
        <v>0.80384808251034401</v>
      </c>
      <c r="E276" s="18">
        <v>-3.9874126881073502</v>
      </c>
      <c r="F276" s="19">
        <v>6.6797774908003099E-5</v>
      </c>
      <c r="G276" s="20">
        <v>2.1718445167147201E-3</v>
      </c>
      <c r="H276" s="16">
        <v>8.4146710558323807</v>
      </c>
      <c r="I276" s="16">
        <v>19.2973566099982</v>
      </c>
      <c r="J276" s="16" t="s">
        <v>13</v>
      </c>
      <c r="K276" s="16">
        <v>2.6227150139578699</v>
      </c>
      <c r="L276" s="16">
        <v>3.3698343405459399</v>
      </c>
      <c r="M276" s="16">
        <v>2.41006476534305</v>
      </c>
      <c r="N276" s="16">
        <v>63.110032918742803</v>
      </c>
      <c r="O276" s="16">
        <v>50.173127185995398</v>
      </c>
      <c r="P276" s="16">
        <v>42.786135396698903</v>
      </c>
      <c r="Q276" s="16">
        <v>162.60833086538801</v>
      </c>
      <c r="R276" s="16">
        <v>127.21124635560901</v>
      </c>
      <c r="S276" s="16">
        <v>135.44563981227901</v>
      </c>
      <c r="T276" s="16">
        <f t="shared" si="8"/>
        <v>26.63434941843709</v>
      </c>
      <c r="U276" s="16">
        <f t="shared" si="9"/>
        <v>1.9758526640069349</v>
      </c>
      <c r="V276" s="21">
        <v>1.7216021387704299</v>
      </c>
      <c r="W276" s="21">
        <v>-1.44617612526035</v>
      </c>
      <c r="X276" s="21">
        <v>3.1677782640307801</v>
      </c>
      <c r="Y276" s="22" t="s">
        <v>1504</v>
      </c>
      <c r="Z276" s="23" t="s">
        <v>1505</v>
      </c>
      <c r="AA276" s="23" t="s">
        <v>14</v>
      </c>
    </row>
    <row r="277" spans="1:27" x14ac:dyDescent="0.25">
      <c r="A277" s="15" t="s">
        <v>1497</v>
      </c>
      <c r="B277" s="16">
        <v>68.867384136473802</v>
      </c>
      <c r="C277" s="17">
        <v>4.6141447088304997</v>
      </c>
      <c r="D277" s="18">
        <v>0.78992600761370702</v>
      </c>
      <c r="E277" s="18">
        <v>-5.8412366023615396</v>
      </c>
      <c r="F277" s="19">
        <v>5.1814752431463904E-9</v>
      </c>
      <c r="G277" s="20">
        <v>8.9499190085264005E-7</v>
      </c>
      <c r="H277" s="16" t="s">
        <v>13</v>
      </c>
      <c r="I277" s="16">
        <v>10.2919235253324</v>
      </c>
      <c r="J277" s="16">
        <v>13.3706673114684</v>
      </c>
      <c r="K277" s="16">
        <v>6.9939067038876601</v>
      </c>
      <c r="L277" s="16">
        <v>2.5273757554094498</v>
      </c>
      <c r="M277" s="16">
        <v>6.26616838989192</v>
      </c>
      <c r="N277" s="16">
        <v>8.4146710558323807</v>
      </c>
      <c r="O277" s="16">
        <v>23.156827931997899</v>
      </c>
      <c r="P277" s="16">
        <v>13.3706673114684</v>
      </c>
      <c r="Q277" s="16">
        <v>224.679252862391</v>
      </c>
      <c r="R277" s="16">
        <v>272.956581584221</v>
      </c>
      <c r="S277" s="16">
        <v>244.38056720578501</v>
      </c>
      <c r="T277" s="16">
        <f t="shared" si="8"/>
        <v>78.976803251593765</v>
      </c>
      <c r="U277" s="16">
        <f t="shared" si="9"/>
        <v>2.1276417629087367</v>
      </c>
      <c r="V277" s="21">
        <v>0.583829801707894</v>
      </c>
      <c r="W277" s="21">
        <v>-4.0453095047701098</v>
      </c>
      <c r="X277" s="21">
        <v>4.6291393064779998</v>
      </c>
      <c r="Y277" s="22" t="s">
        <v>1494</v>
      </c>
      <c r="Z277" s="23" t="s">
        <v>1498</v>
      </c>
      <c r="AA277" s="23" t="s">
        <v>1499</v>
      </c>
    </row>
    <row r="278" spans="1:27" x14ac:dyDescent="0.25">
      <c r="A278" s="15" t="s">
        <v>1493</v>
      </c>
      <c r="B278" s="16">
        <v>73.114480033021593</v>
      </c>
      <c r="C278" s="17">
        <v>6.1054635416722096</v>
      </c>
      <c r="D278" s="18">
        <v>0.58081802312316999</v>
      </c>
      <c r="E278" s="18">
        <v>-10.511835546772399</v>
      </c>
      <c r="F278" s="19">
        <v>7.6195875571522101E-26</v>
      </c>
      <c r="G278" s="20">
        <v>1.2634800087269799E-22</v>
      </c>
      <c r="H278" s="16">
        <v>26.646458343469199</v>
      </c>
      <c r="I278" s="16">
        <v>18.010866169331699</v>
      </c>
      <c r="J278" s="16">
        <v>28.078401354083599</v>
      </c>
      <c r="K278" s="16">
        <v>6.1196683659017097</v>
      </c>
      <c r="L278" s="16">
        <v>6.73966868109187</v>
      </c>
      <c r="M278" s="16">
        <v>4.8201295306860903</v>
      </c>
      <c r="N278" s="16">
        <v>8.4146710558323807</v>
      </c>
      <c r="O278" s="16">
        <v>23.156827931997899</v>
      </c>
      <c r="P278" s="16">
        <v>13.3706673114684</v>
      </c>
      <c r="Q278" s="16">
        <v>224.679252862391</v>
      </c>
      <c r="R278" s="16">
        <v>272.956581584221</v>
      </c>
      <c r="S278" s="16">
        <v>244.38056720578501</v>
      </c>
      <c r="T278" s="16">
        <f t="shared" si="8"/>
        <v>161.84294584842814</v>
      </c>
      <c r="U278" s="16">
        <f t="shared" si="9"/>
        <v>2.3826247692516298</v>
      </c>
      <c r="V278" s="21">
        <v>2.0405894053175202</v>
      </c>
      <c r="W278" s="21">
        <v>-4.0453095047701098</v>
      </c>
      <c r="X278" s="21">
        <v>6.0858989100876304</v>
      </c>
      <c r="Y278" s="22" t="s">
        <v>1494</v>
      </c>
      <c r="Z278" s="23" t="s">
        <v>1495</v>
      </c>
      <c r="AA278" s="23" t="s">
        <v>1496</v>
      </c>
    </row>
    <row r="279" spans="1:27" x14ac:dyDescent="0.25">
      <c r="A279" s="15" t="s">
        <v>1490</v>
      </c>
      <c r="B279" s="16">
        <v>42.127840975664398</v>
      </c>
      <c r="C279" s="17">
        <v>3.3112294173115</v>
      </c>
      <c r="D279" s="18">
        <v>0.56646924475301197</v>
      </c>
      <c r="E279" s="18">
        <v>-5.8453825127880297</v>
      </c>
      <c r="F279" s="19">
        <v>5.0540554188269E-9</v>
      </c>
      <c r="G279" s="20">
        <v>8.9155688249986796E-7</v>
      </c>
      <c r="H279" s="16">
        <v>12.6220065837486</v>
      </c>
      <c r="I279" s="16">
        <v>11.5784139659989</v>
      </c>
      <c r="J279" s="16">
        <v>13.3706673114684</v>
      </c>
      <c r="K279" s="16">
        <v>4.3711916899297902</v>
      </c>
      <c r="L279" s="16">
        <v>7.5821272662283601</v>
      </c>
      <c r="M279" s="16">
        <v>9.1582461083035707</v>
      </c>
      <c r="N279" s="16">
        <v>16.829342111664801</v>
      </c>
      <c r="O279" s="16">
        <v>24.4433183726645</v>
      </c>
      <c r="P279" s="16">
        <v>24.067201160643101</v>
      </c>
      <c r="Q279" s="16">
        <v>141.626610753725</v>
      </c>
      <c r="R279" s="16">
        <v>124.6838706002</v>
      </c>
      <c r="S279" s="16">
        <v>115.201095783398</v>
      </c>
      <c r="T279" s="16">
        <f t="shared" si="8"/>
        <v>57.501021452050814</v>
      </c>
      <c r="U279" s="16">
        <f t="shared" si="9"/>
        <v>5.5336630208898567</v>
      </c>
      <c r="V279" s="21">
        <v>0.83158935543314705</v>
      </c>
      <c r="W279" s="21">
        <v>-2.5456915319102098</v>
      </c>
      <c r="X279" s="21">
        <v>3.37728088734336</v>
      </c>
      <c r="Y279" s="22" t="s">
        <v>1487</v>
      </c>
      <c r="Z279" s="23" t="s">
        <v>1491</v>
      </c>
      <c r="AA279" s="23" t="s">
        <v>1492</v>
      </c>
    </row>
    <row r="280" spans="1:27" x14ac:dyDescent="0.25">
      <c r="A280" s="15" t="s">
        <v>1486</v>
      </c>
      <c r="B280" s="16">
        <v>46.955354263487003</v>
      </c>
      <c r="C280" s="17">
        <v>3.9128242083070499</v>
      </c>
      <c r="D280" s="18">
        <v>0.52891834846931396</v>
      </c>
      <c r="E280" s="18">
        <v>-7.3977849693260396</v>
      </c>
      <c r="F280" s="19">
        <v>1.38474841760679E-13</v>
      </c>
      <c r="G280" s="20">
        <v>6.3783050724321803E-11</v>
      </c>
      <c r="H280" s="16">
        <v>29.451348695413301</v>
      </c>
      <c r="I280" s="16">
        <v>34.7352418979969</v>
      </c>
      <c r="J280" s="16">
        <v>20.0560009672026</v>
      </c>
      <c r="K280" s="16">
        <v>6.1196683659017097</v>
      </c>
      <c r="L280" s="16">
        <v>15.164254532456701</v>
      </c>
      <c r="M280" s="16">
        <v>11.086297920578</v>
      </c>
      <c r="N280" s="16">
        <v>16.829342111664801</v>
      </c>
      <c r="O280" s="16">
        <v>24.4433183726645</v>
      </c>
      <c r="P280" s="16">
        <v>24.067201160643101</v>
      </c>
      <c r="Q280" s="16">
        <v>141.626610753725</v>
      </c>
      <c r="R280" s="16">
        <v>124.6838706002</v>
      </c>
      <c r="S280" s="16">
        <v>115.201095783398</v>
      </c>
      <c r="T280" s="16">
        <f t="shared" si="8"/>
        <v>128.92985910859343</v>
      </c>
      <c r="U280" s="16">
        <f t="shared" si="9"/>
        <v>8.4847283172444659</v>
      </c>
      <c r="V280" s="21">
        <v>1.3798826116037399</v>
      </c>
      <c r="W280" s="21">
        <v>-2.5456915319102098</v>
      </c>
      <c r="X280" s="21">
        <v>3.9255741435139502</v>
      </c>
      <c r="Y280" s="22" t="s">
        <v>1487</v>
      </c>
      <c r="Z280" s="23" t="s">
        <v>1488</v>
      </c>
      <c r="AA280" s="23" t="s">
        <v>1489</v>
      </c>
    </row>
    <row r="281" spans="1:27" x14ac:dyDescent="0.25">
      <c r="A281" s="15" t="s">
        <v>1482</v>
      </c>
      <c r="B281" s="16">
        <v>19.7589207792727</v>
      </c>
      <c r="C281" s="17">
        <v>1.3822744946849299</v>
      </c>
      <c r="D281" s="18">
        <v>0.607002397666073</v>
      </c>
      <c r="E281" s="18">
        <v>-2.27721422518227</v>
      </c>
      <c r="F281" s="19">
        <v>2.2773436075693401E-2</v>
      </c>
      <c r="G281" s="20">
        <v>0.12672118020374101</v>
      </c>
      <c r="H281" s="16">
        <v>43.475800455133999</v>
      </c>
      <c r="I281" s="16">
        <v>34.7352418979969</v>
      </c>
      <c r="J281" s="16">
        <v>45.460268858992599</v>
      </c>
      <c r="K281" s="16">
        <v>12.2393367318034</v>
      </c>
      <c r="L281" s="16">
        <v>21.903923213548602</v>
      </c>
      <c r="M281" s="16">
        <v>13.0143497328524</v>
      </c>
      <c r="N281" s="16">
        <v>11.219561407776499</v>
      </c>
      <c r="O281" s="16">
        <v>9.0054330846658495</v>
      </c>
      <c r="P281" s="16">
        <v>13.3706673114684</v>
      </c>
      <c r="Q281" s="16">
        <v>11.365098393817499</v>
      </c>
      <c r="R281" s="16">
        <v>9.2670444365013296</v>
      </c>
      <c r="S281" s="16">
        <v>12.0503238267152</v>
      </c>
      <c r="T281" s="16">
        <f t="shared" si="8"/>
        <v>368.11690727797293</v>
      </c>
      <c r="U281" s="16">
        <f t="shared" si="9"/>
        <v>144.29024030857533</v>
      </c>
      <c r="V281" s="21">
        <v>1.39094837031086</v>
      </c>
      <c r="W281" s="21">
        <v>3.9758077624214801E-2</v>
      </c>
      <c r="X281" s="21">
        <v>1.3511902926866499</v>
      </c>
      <c r="Y281" s="22" t="s">
        <v>1483</v>
      </c>
      <c r="Z281" s="23" t="s">
        <v>1484</v>
      </c>
      <c r="AA281" s="23" t="s">
        <v>1485</v>
      </c>
    </row>
    <row r="282" spans="1:27" x14ac:dyDescent="0.25">
      <c r="A282" s="15" t="s">
        <v>1477</v>
      </c>
      <c r="B282" s="16">
        <v>83.088917970739701</v>
      </c>
      <c r="C282" s="17">
        <v>2.7769294532392399</v>
      </c>
      <c r="D282" s="18">
        <v>0.52008727344849803</v>
      </c>
      <c r="E282" s="18">
        <v>-5.3393528259718703</v>
      </c>
      <c r="F282" s="19">
        <v>9.3278956165711101E-8</v>
      </c>
      <c r="G282" s="20">
        <v>1.0175997704867201E-5</v>
      </c>
      <c r="H282" s="16">
        <v>14.0244517597206</v>
      </c>
      <c r="I282" s="16">
        <v>30.875770575997201</v>
      </c>
      <c r="J282" s="16">
        <v>32.089601547524197</v>
      </c>
      <c r="K282" s="16">
        <v>6.1196683659017097</v>
      </c>
      <c r="L282" s="16">
        <v>7.5821272662283601</v>
      </c>
      <c r="M282" s="16">
        <v>4.3381165776174804</v>
      </c>
      <c r="N282" s="16">
        <v>124.817620661514</v>
      </c>
      <c r="O282" s="16">
        <v>128.64904406665499</v>
      </c>
      <c r="P282" s="16">
        <v>101.61707156716</v>
      </c>
      <c r="Q282" s="16">
        <v>201.94905607475599</v>
      </c>
      <c r="R282" s="16">
        <v>187.86826448543599</v>
      </c>
      <c r="S282" s="16">
        <v>157.136222700367</v>
      </c>
      <c r="T282" s="16">
        <f t="shared" si="8"/>
        <v>21.682160012873215</v>
      </c>
      <c r="U282" s="16">
        <f t="shared" si="9"/>
        <v>3.2982531024858273</v>
      </c>
      <c r="V282" s="21">
        <v>2.09347545262573</v>
      </c>
      <c r="W282" s="21">
        <v>-0.62325901674060102</v>
      </c>
      <c r="X282" s="21">
        <v>2.71673446936633</v>
      </c>
      <c r="Y282" s="22" t="s">
        <v>1474</v>
      </c>
      <c r="Z282" s="23" t="s">
        <v>1478</v>
      </c>
      <c r="AA282" s="23" t="s">
        <v>14</v>
      </c>
    </row>
    <row r="283" spans="1:27" x14ac:dyDescent="0.25">
      <c r="A283" s="15" t="s">
        <v>1473</v>
      </c>
      <c r="B283" s="16">
        <v>78.807258697285704</v>
      </c>
      <c r="C283" s="17">
        <v>2.6559870532402501</v>
      </c>
      <c r="D283" s="18">
        <v>1.06339583591944</v>
      </c>
      <c r="E283" s="18">
        <v>-2.4976466556724999</v>
      </c>
      <c r="F283" s="19">
        <v>1.25020739941614E-2</v>
      </c>
      <c r="G283" s="20">
        <v>8.4616077947421903E-2</v>
      </c>
      <c r="H283" s="16">
        <v>29.451348695413301</v>
      </c>
      <c r="I283" s="16">
        <v>3.8594713219996502</v>
      </c>
      <c r="J283" s="16">
        <v>1.33706673114684</v>
      </c>
      <c r="K283" s="16">
        <v>2.6227150139578699</v>
      </c>
      <c r="L283" s="16">
        <v>5.8972100959553897</v>
      </c>
      <c r="M283" s="16">
        <v>0.48201295306860897</v>
      </c>
      <c r="N283" s="16">
        <v>124.817620661514</v>
      </c>
      <c r="O283" s="16">
        <v>128.64904406665499</v>
      </c>
      <c r="P283" s="16">
        <v>101.61707156716</v>
      </c>
      <c r="Q283" s="16">
        <v>201.94905607475599</v>
      </c>
      <c r="R283" s="16">
        <v>187.86826448543599</v>
      </c>
      <c r="S283" s="16">
        <v>157.136222700367</v>
      </c>
      <c r="T283" s="16">
        <f t="shared" si="8"/>
        <v>9.7576664901775647</v>
      </c>
      <c r="U283" s="16">
        <f t="shared" si="9"/>
        <v>1.6458322967099792</v>
      </c>
      <c r="V283" s="21">
        <v>1.9444598183383801</v>
      </c>
      <c r="W283" s="21">
        <v>-0.62325901674060102</v>
      </c>
      <c r="X283" s="21">
        <v>2.5677188350789799</v>
      </c>
      <c r="Y283" s="22" t="s">
        <v>1474</v>
      </c>
      <c r="Z283" s="23" t="s">
        <v>1475</v>
      </c>
      <c r="AA283" s="23" t="s">
        <v>1476</v>
      </c>
    </row>
    <row r="284" spans="1:27" x14ac:dyDescent="0.25">
      <c r="A284" s="15" t="s">
        <v>1464</v>
      </c>
      <c r="B284" s="16">
        <v>144.82761723646999</v>
      </c>
      <c r="C284" s="17">
        <v>2.3503920022951199</v>
      </c>
      <c r="D284" s="18">
        <v>0.454046708668503</v>
      </c>
      <c r="E284" s="18">
        <v>-5.17654231915406</v>
      </c>
      <c r="F284" s="19">
        <v>2.2603579948369299E-7</v>
      </c>
      <c r="G284" s="20">
        <v>2.17914280641779E-5</v>
      </c>
      <c r="H284" s="16">
        <v>65.914923270686998</v>
      </c>
      <c r="I284" s="16">
        <v>81.048897761992606</v>
      </c>
      <c r="J284" s="16">
        <v>123.010139265509</v>
      </c>
      <c r="K284" s="16">
        <v>107.531315572273</v>
      </c>
      <c r="L284" s="16">
        <v>134.79337362183799</v>
      </c>
      <c r="M284" s="16">
        <v>127.251419610113</v>
      </c>
      <c r="N284" s="16">
        <v>29.451348695413301</v>
      </c>
      <c r="O284" s="16">
        <v>42.454184541996099</v>
      </c>
      <c r="P284" s="16">
        <v>65.516269826195199</v>
      </c>
      <c r="Q284" s="16">
        <v>285.87593652140799</v>
      </c>
      <c r="R284" s="16">
        <v>362.257191608688</v>
      </c>
      <c r="S284" s="16">
        <v>312.82640654152698</v>
      </c>
      <c r="T284" s="16">
        <f t="shared" si="8"/>
        <v>196.45642414779934</v>
      </c>
      <c r="U284" s="16">
        <f t="shared" si="9"/>
        <v>38.459070904636448</v>
      </c>
      <c r="V284" s="21">
        <v>-0.45305123471173298</v>
      </c>
      <c r="W284" s="21">
        <v>-2.8058647640321501</v>
      </c>
      <c r="X284" s="21">
        <v>2.3528135293204202</v>
      </c>
      <c r="Y284" s="22" t="s">
        <v>1452</v>
      </c>
      <c r="Z284" s="23" t="s">
        <v>1465</v>
      </c>
      <c r="AA284" s="23" t="s">
        <v>1466</v>
      </c>
    </row>
    <row r="285" spans="1:27" x14ac:dyDescent="0.25">
      <c r="A285" s="15" t="s">
        <v>1461</v>
      </c>
      <c r="B285" s="16">
        <v>104.98019141626899</v>
      </c>
      <c r="C285" s="17">
        <v>2.4076151188704902</v>
      </c>
      <c r="D285" s="18">
        <v>0.502379238487484</v>
      </c>
      <c r="E285" s="18">
        <v>-4.7924255909123703</v>
      </c>
      <c r="F285" s="19">
        <v>1.64776893391435E-6</v>
      </c>
      <c r="G285" s="20">
        <v>1.1290621678581701E-4</v>
      </c>
      <c r="H285" s="16">
        <v>18.231787287636799</v>
      </c>
      <c r="I285" s="16">
        <v>30.875770575997201</v>
      </c>
      <c r="J285" s="16">
        <v>20.0560009672026</v>
      </c>
      <c r="K285" s="16">
        <v>29.724103491522602</v>
      </c>
      <c r="L285" s="16">
        <v>37.910636331141802</v>
      </c>
      <c r="M285" s="16">
        <v>24.5826606064991</v>
      </c>
      <c r="N285" s="16">
        <v>29.451348695413301</v>
      </c>
      <c r="O285" s="16">
        <v>42.454184541996099</v>
      </c>
      <c r="P285" s="16">
        <v>65.516269826195199</v>
      </c>
      <c r="Q285" s="16">
        <v>285.87593652140799</v>
      </c>
      <c r="R285" s="16">
        <v>362.257191608688</v>
      </c>
      <c r="S285" s="16">
        <v>312.82640654152698</v>
      </c>
      <c r="T285" s="16">
        <f t="shared" si="8"/>
        <v>50.329392635624764</v>
      </c>
      <c r="U285" s="16">
        <f t="shared" si="9"/>
        <v>9.5963874754284877</v>
      </c>
      <c r="V285" s="21">
        <v>-0.41502689216044197</v>
      </c>
      <c r="W285" s="21">
        <v>-2.8058647640321501</v>
      </c>
      <c r="X285" s="21">
        <v>2.3908378718717098</v>
      </c>
      <c r="Y285" s="22" t="s">
        <v>1452</v>
      </c>
      <c r="Z285" s="23" t="s">
        <v>1462</v>
      </c>
      <c r="AA285" s="23" t="s">
        <v>1463</v>
      </c>
    </row>
    <row r="286" spans="1:27" x14ac:dyDescent="0.25">
      <c r="A286" s="15" t="s">
        <v>1456</v>
      </c>
      <c r="B286" s="16">
        <v>108.53667505084</v>
      </c>
      <c r="C286" s="17">
        <v>2.0846030604005499</v>
      </c>
      <c r="D286" s="18">
        <v>0.493212565466005</v>
      </c>
      <c r="E286" s="18">
        <v>-4.2265814100476904</v>
      </c>
      <c r="F286" s="19">
        <v>2.37268454284046E-5</v>
      </c>
      <c r="G286" s="20">
        <v>9.8410437748384992E-4</v>
      </c>
      <c r="H286" s="16">
        <v>15.426896935692699</v>
      </c>
      <c r="I286" s="16">
        <v>34.7352418979969</v>
      </c>
      <c r="J286" s="16">
        <v>26.741334622936801</v>
      </c>
      <c r="K286" s="16">
        <v>36.718010195410201</v>
      </c>
      <c r="L286" s="16">
        <v>48.020139352779601</v>
      </c>
      <c r="M286" s="16">
        <v>42.417139870037602</v>
      </c>
      <c r="N286" s="16">
        <v>29.451348695413301</v>
      </c>
      <c r="O286" s="16">
        <v>42.454184541996099</v>
      </c>
      <c r="P286" s="16">
        <v>65.516269826195199</v>
      </c>
      <c r="Q286" s="16">
        <v>285.87593652140799</v>
      </c>
      <c r="R286" s="16">
        <v>362.257191608688</v>
      </c>
      <c r="S286" s="16">
        <v>312.82640654152698</v>
      </c>
      <c r="T286" s="16">
        <f t="shared" si="8"/>
        <v>55.96162453277681</v>
      </c>
      <c r="U286" s="16">
        <f t="shared" si="9"/>
        <v>13.232116944620216</v>
      </c>
      <c r="V286" s="21">
        <v>-0.72547081046654405</v>
      </c>
      <c r="W286" s="21">
        <v>-2.8058647640321501</v>
      </c>
      <c r="X286" s="21">
        <v>2.08039395356561</v>
      </c>
      <c r="Y286" s="22" t="s">
        <v>1452</v>
      </c>
      <c r="Z286" s="23" t="s">
        <v>1457</v>
      </c>
      <c r="AA286" s="23" t="s">
        <v>1458</v>
      </c>
    </row>
    <row r="287" spans="1:27" x14ac:dyDescent="0.25">
      <c r="A287" s="15" t="s">
        <v>1453</v>
      </c>
      <c r="B287" s="16">
        <v>96.212031891746093</v>
      </c>
      <c r="C287" s="17">
        <v>2.4104107035776501</v>
      </c>
      <c r="D287" s="18">
        <v>0.67129763267493403</v>
      </c>
      <c r="E287" s="18">
        <v>-3.5906736241163699</v>
      </c>
      <c r="F287" s="19">
        <v>3.2982443441677501E-4</v>
      </c>
      <c r="G287" s="20">
        <v>6.9937963829910001E-3</v>
      </c>
      <c r="H287" s="16">
        <v>1.40244517597206</v>
      </c>
      <c r="I287" s="16">
        <v>10.2919235253324</v>
      </c>
      <c r="J287" s="16">
        <v>12.0336005803216</v>
      </c>
      <c r="K287" s="16">
        <v>11.365098393817499</v>
      </c>
      <c r="L287" s="16">
        <v>14.321795947320201</v>
      </c>
      <c r="M287" s="16">
        <v>6.74818134296053</v>
      </c>
      <c r="N287" s="16">
        <v>29.451348695413301</v>
      </c>
      <c r="O287" s="16">
        <v>42.454184541996099</v>
      </c>
      <c r="P287" s="16">
        <v>65.516269826195199</v>
      </c>
      <c r="Q287" s="16">
        <v>285.87593652140799</v>
      </c>
      <c r="R287" s="16">
        <v>362.257191608688</v>
      </c>
      <c r="S287" s="16">
        <v>312.82640654152698</v>
      </c>
      <c r="T287" s="16">
        <f t="shared" si="8"/>
        <v>17.266524490763491</v>
      </c>
      <c r="U287" s="16">
        <f t="shared" si="9"/>
        <v>3.3752800730763206</v>
      </c>
      <c r="V287" s="21">
        <v>-0.45096617002434403</v>
      </c>
      <c r="W287" s="21">
        <v>-2.8058647640321501</v>
      </c>
      <c r="X287" s="21">
        <v>2.35489859400781</v>
      </c>
      <c r="Y287" s="22" t="s">
        <v>1452</v>
      </c>
      <c r="Z287" s="23" t="s">
        <v>1454</v>
      </c>
      <c r="AA287" s="23" t="s">
        <v>1455</v>
      </c>
    </row>
    <row r="288" spans="1:27" x14ac:dyDescent="0.25">
      <c r="A288" s="15" t="s">
        <v>1448</v>
      </c>
      <c r="B288" s="16">
        <v>45.661657016319403</v>
      </c>
      <c r="C288" s="17">
        <v>1.18614909906324</v>
      </c>
      <c r="D288" s="18">
        <v>0.49286589688305799</v>
      </c>
      <c r="E288" s="18">
        <v>-2.4066365852549101</v>
      </c>
      <c r="F288" s="19">
        <v>1.61001823091966E-2</v>
      </c>
      <c r="G288" s="20">
        <v>0.100441393171971</v>
      </c>
      <c r="H288" s="16">
        <v>54.695361862910502</v>
      </c>
      <c r="I288" s="16">
        <v>66.897502914660606</v>
      </c>
      <c r="J288" s="16">
        <v>56.156802708167298</v>
      </c>
      <c r="K288" s="16">
        <v>39.340725209368102</v>
      </c>
      <c r="L288" s="16">
        <v>47.177680767643103</v>
      </c>
      <c r="M288" s="16">
        <v>29.884803090253801</v>
      </c>
      <c r="N288" s="16">
        <v>21.036677639580901</v>
      </c>
      <c r="O288" s="16">
        <v>47.600146304662303</v>
      </c>
      <c r="P288" s="16">
        <v>33.426668278671002</v>
      </c>
      <c r="Q288" s="16">
        <v>43.711916899297897</v>
      </c>
      <c r="R288" s="16">
        <v>63.184393885236297</v>
      </c>
      <c r="S288" s="16">
        <v>44.827204635380603</v>
      </c>
      <c r="T288" s="16">
        <f t="shared" si="8"/>
        <v>174.15597253670293</v>
      </c>
      <c r="U288" s="16">
        <f t="shared" si="9"/>
        <v>76.720611663329706</v>
      </c>
      <c r="V288" s="21">
        <v>0.61071602921461099</v>
      </c>
      <c r="W288" s="21">
        <v>-0.57197779304947105</v>
      </c>
      <c r="X288" s="21">
        <v>1.1826938222640799</v>
      </c>
      <c r="Y288" s="22" t="s">
        <v>1449</v>
      </c>
      <c r="Z288" s="23" t="s">
        <v>1450</v>
      </c>
      <c r="AA288" s="23" t="s">
        <v>1451</v>
      </c>
    </row>
    <row r="289" spans="1:27" x14ac:dyDescent="0.25">
      <c r="A289" s="15" t="s">
        <v>1444</v>
      </c>
      <c r="B289" s="16">
        <v>17.276562730217002</v>
      </c>
      <c r="C289" s="17">
        <v>4.49495187552521</v>
      </c>
      <c r="D289" s="18">
        <v>1.3627459546398</v>
      </c>
      <c r="E289" s="18">
        <v>-3.2984518209142699</v>
      </c>
      <c r="F289" s="19">
        <v>9.7219562115995E-4</v>
      </c>
      <c r="G289" s="20">
        <v>1.4575902161007501E-2</v>
      </c>
      <c r="H289" s="16">
        <v>36.463574575273597</v>
      </c>
      <c r="I289" s="16">
        <v>38.5947132199965</v>
      </c>
      <c r="J289" s="16">
        <v>38.774935203258401</v>
      </c>
      <c r="K289" s="16">
        <v>18.359005097705101</v>
      </c>
      <c r="L289" s="16">
        <v>32.013426235186401</v>
      </c>
      <c r="M289" s="16">
        <v>31.3308419494596</v>
      </c>
      <c r="N289" s="16" t="s">
        <v>13</v>
      </c>
      <c r="O289" s="16" t="s">
        <v>13</v>
      </c>
      <c r="P289" s="16" t="s">
        <v>13</v>
      </c>
      <c r="Q289" s="16">
        <v>6.1196683659017097</v>
      </c>
      <c r="R289" s="16">
        <v>0.84245858513648397</v>
      </c>
      <c r="S289" s="16">
        <v>4.8201295306860903</v>
      </c>
      <c r="T289" s="16" t="e">
        <f t="shared" si="8"/>
        <v>#DIV/0!</v>
      </c>
      <c r="U289" s="16">
        <f t="shared" si="9"/>
        <v>693.4433434638164</v>
      </c>
      <c r="V289" s="21">
        <v>0.47845589603247701</v>
      </c>
      <c r="W289" s="21" t="s">
        <v>19</v>
      </c>
      <c r="X289" s="21" t="s">
        <v>72</v>
      </c>
      <c r="Y289" s="22" t="s">
        <v>1445</v>
      </c>
      <c r="Z289" s="23" t="s">
        <v>1446</v>
      </c>
      <c r="AA289" s="23" t="s">
        <v>1447</v>
      </c>
    </row>
    <row r="290" spans="1:27" x14ac:dyDescent="0.25">
      <c r="A290" s="15" t="s">
        <v>1440</v>
      </c>
      <c r="B290" s="16">
        <v>154.673962816477</v>
      </c>
      <c r="C290" s="17">
        <v>2.1543915923757502</v>
      </c>
      <c r="D290" s="18">
        <v>0.46311997767819302</v>
      </c>
      <c r="E290" s="18">
        <v>-4.6519081365839101</v>
      </c>
      <c r="F290" s="19">
        <v>3.2887759021836001E-6</v>
      </c>
      <c r="G290" s="20">
        <v>1.9338468797875399E-4</v>
      </c>
      <c r="H290" s="16">
        <v>311.34282906579801</v>
      </c>
      <c r="I290" s="16">
        <v>400.09852704729701</v>
      </c>
      <c r="J290" s="16">
        <v>397.10881915061202</v>
      </c>
      <c r="K290" s="16">
        <v>95.291978840469397</v>
      </c>
      <c r="L290" s="16">
        <v>144.060418058339</v>
      </c>
      <c r="M290" s="16">
        <v>157.61823565343499</v>
      </c>
      <c r="N290" s="16">
        <v>43.475800455133999</v>
      </c>
      <c r="O290" s="16">
        <v>61.751541151994402</v>
      </c>
      <c r="P290" s="16">
        <v>29.415468085230501</v>
      </c>
      <c r="Q290" s="16">
        <v>57.699730307073203</v>
      </c>
      <c r="R290" s="16">
        <v>92.670444365013296</v>
      </c>
      <c r="S290" s="16">
        <v>65.553761617330807</v>
      </c>
      <c r="T290" s="16">
        <f t="shared" si="8"/>
        <v>823.3266802710059</v>
      </c>
      <c r="U290" s="16">
        <f t="shared" si="9"/>
        <v>183.84744154541394</v>
      </c>
      <c r="V290" s="21">
        <v>1.4815698835843001</v>
      </c>
      <c r="W290" s="21">
        <v>-0.68138599456875704</v>
      </c>
      <c r="X290" s="21">
        <v>2.1629558781530598</v>
      </c>
      <c r="Y290" s="22" t="s">
        <v>1441</v>
      </c>
      <c r="Z290" s="23" t="s">
        <v>1442</v>
      </c>
      <c r="AA290" s="23" t="s">
        <v>1443</v>
      </c>
    </row>
    <row r="291" spans="1:27" x14ac:dyDescent="0.25">
      <c r="A291" s="15" t="s">
        <v>1437</v>
      </c>
      <c r="B291" s="16">
        <v>30.723014169177301</v>
      </c>
      <c r="C291" s="17">
        <v>3.6478521013244798</v>
      </c>
      <c r="D291" s="18">
        <v>0.66124779293918101</v>
      </c>
      <c r="E291" s="18">
        <v>-5.5166189441784601</v>
      </c>
      <c r="F291" s="19">
        <v>3.45583624427059E-8</v>
      </c>
      <c r="G291" s="20">
        <v>4.4080520463457598E-6</v>
      </c>
      <c r="H291" s="16">
        <v>14.0244517597206</v>
      </c>
      <c r="I291" s="16">
        <v>16.724375728665098</v>
      </c>
      <c r="J291" s="16">
        <v>17.3818675049089</v>
      </c>
      <c r="K291" s="16">
        <v>5.2454300279157504</v>
      </c>
      <c r="L291" s="16">
        <v>12.636878777047301</v>
      </c>
      <c r="M291" s="16">
        <v>8.6762331552349607</v>
      </c>
      <c r="N291" s="16">
        <v>4.2073355279161904</v>
      </c>
      <c r="O291" s="16">
        <v>19.2973566099982</v>
      </c>
      <c r="P291" s="16">
        <v>13.3706673114684</v>
      </c>
      <c r="Q291" s="16">
        <v>70.813305376862601</v>
      </c>
      <c r="R291" s="16">
        <v>95.197820120422705</v>
      </c>
      <c r="S291" s="16">
        <v>91.100448129967106</v>
      </c>
      <c r="T291" s="16">
        <f t="shared" si="8"/>
        <v>130.52264631985898</v>
      </c>
      <c r="U291" s="16">
        <f t="shared" si="9"/>
        <v>10.329578550478349</v>
      </c>
      <c r="V291" s="21">
        <v>0.85778130933867103</v>
      </c>
      <c r="W291" s="21">
        <v>-2.8016655356667899</v>
      </c>
      <c r="X291" s="21">
        <v>3.6594468450054598</v>
      </c>
      <c r="Y291" s="22" t="s">
        <v>1427</v>
      </c>
      <c r="Z291" s="23" t="s">
        <v>1438</v>
      </c>
      <c r="AA291" s="23" t="s">
        <v>1439</v>
      </c>
    </row>
    <row r="292" spans="1:27" x14ac:dyDescent="0.25">
      <c r="A292" s="15" t="s">
        <v>1434</v>
      </c>
      <c r="B292" s="16">
        <v>26.5568928777381</v>
      </c>
      <c r="C292" s="17">
        <v>5.0756481778740996</v>
      </c>
      <c r="D292" s="18">
        <v>0.96301602635808403</v>
      </c>
      <c r="E292" s="18">
        <v>-5.2705749841662497</v>
      </c>
      <c r="F292" s="19">
        <v>1.3599705209767399E-7</v>
      </c>
      <c r="G292" s="20">
        <v>1.3803698462911801E-5</v>
      </c>
      <c r="H292" s="16">
        <v>9.8171162318044392</v>
      </c>
      <c r="I292" s="16">
        <v>3.8594713219996502</v>
      </c>
      <c r="J292" s="16">
        <v>6.6853336557342002</v>
      </c>
      <c r="K292" s="16" t="s">
        <v>13</v>
      </c>
      <c r="L292" s="16">
        <v>3.3698343405459399</v>
      </c>
      <c r="M292" s="16">
        <v>0.96402590613721795</v>
      </c>
      <c r="N292" s="16">
        <v>4.2073355279161904</v>
      </c>
      <c r="O292" s="16">
        <v>19.2973566099982</v>
      </c>
      <c r="P292" s="16">
        <v>13.3706673114684</v>
      </c>
      <c r="Q292" s="16">
        <v>70.813305376862601</v>
      </c>
      <c r="R292" s="16">
        <v>95.197820120422705</v>
      </c>
      <c r="S292" s="16">
        <v>91.100448129967106</v>
      </c>
      <c r="T292" s="16">
        <f t="shared" si="8"/>
        <v>55.218231126636795</v>
      </c>
      <c r="U292" s="16">
        <f t="shared" si="9"/>
        <v>2.5283927433967865</v>
      </c>
      <c r="V292" s="21">
        <v>2.2321491535931899</v>
      </c>
      <c r="W292" s="21">
        <v>-2.8016655356667899</v>
      </c>
      <c r="X292" s="21">
        <v>5.0338146892599802</v>
      </c>
      <c r="Y292" s="22" t="s">
        <v>1427</v>
      </c>
      <c r="Z292" s="23" t="s">
        <v>1435</v>
      </c>
      <c r="AA292" s="23" t="s">
        <v>1436</v>
      </c>
    </row>
    <row r="293" spans="1:27" x14ac:dyDescent="0.25">
      <c r="A293" s="15" t="s">
        <v>1431</v>
      </c>
      <c r="B293" s="16">
        <v>26.345348663387</v>
      </c>
      <c r="C293" s="17">
        <v>2.0416095192794299</v>
      </c>
      <c r="D293" s="18">
        <v>1.01906875031271</v>
      </c>
      <c r="E293" s="18">
        <v>-2.0034070504594998</v>
      </c>
      <c r="F293" s="19">
        <v>4.51336153212527E-2</v>
      </c>
      <c r="G293" s="20">
        <v>0.20377541891439599</v>
      </c>
      <c r="H293" s="16" t="s">
        <v>13</v>
      </c>
      <c r="I293" s="16">
        <v>5.1459617626662002</v>
      </c>
      <c r="J293" s="16">
        <v>2.6741334622936801</v>
      </c>
      <c r="K293" s="16">
        <v>6.9939067038876601</v>
      </c>
      <c r="L293" s="16">
        <v>5.8972100959553897</v>
      </c>
      <c r="M293" s="16">
        <v>1.44603885920583</v>
      </c>
      <c r="N293" s="16">
        <v>4.2073355279161904</v>
      </c>
      <c r="O293" s="16">
        <v>19.2973566099982</v>
      </c>
      <c r="P293" s="16">
        <v>13.3706673114684</v>
      </c>
      <c r="Q293" s="16">
        <v>70.813305376862601</v>
      </c>
      <c r="R293" s="16">
        <v>95.197820120422705</v>
      </c>
      <c r="S293" s="16">
        <v>91.100448129967106</v>
      </c>
      <c r="T293" s="16">
        <f t="shared" si="8"/>
        <v>31.81024676801125</v>
      </c>
      <c r="U293" s="16">
        <f t="shared" si="9"/>
        <v>5.5762389287983485</v>
      </c>
      <c r="V293" s="21">
        <v>-0.87450075651152004</v>
      </c>
      <c r="W293" s="21">
        <v>-2.8016655356667899</v>
      </c>
      <c r="X293" s="21">
        <v>1.92716477915527</v>
      </c>
      <c r="Y293" s="22" t="s">
        <v>1427</v>
      </c>
      <c r="Z293" s="23" t="s">
        <v>1432</v>
      </c>
      <c r="AA293" s="23" t="s">
        <v>1433</v>
      </c>
    </row>
    <row r="294" spans="1:27" x14ac:dyDescent="0.25">
      <c r="A294" s="15" t="s">
        <v>1428</v>
      </c>
      <c r="B294" s="16">
        <v>29.989894010068799</v>
      </c>
      <c r="C294" s="17">
        <v>2.5708516706776701</v>
      </c>
      <c r="D294" s="18">
        <v>0.83636366010127605</v>
      </c>
      <c r="E294" s="18">
        <v>-3.0738443016120098</v>
      </c>
      <c r="F294" s="19">
        <v>2.1131968810999399E-3</v>
      </c>
      <c r="G294" s="20">
        <v>2.4066641952197199E-2</v>
      </c>
      <c r="H294" s="16">
        <v>9.8171162318044392</v>
      </c>
      <c r="I294" s="16">
        <v>15.437885287998601</v>
      </c>
      <c r="J294" s="16">
        <v>5.3482669245873602</v>
      </c>
      <c r="K294" s="16">
        <v>3.4969533519438301</v>
      </c>
      <c r="L294" s="16">
        <v>16.849171702729699</v>
      </c>
      <c r="M294" s="16">
        <v>14.9424015451269</v>
      </c>
      <c r="N294" s="16">
        <v>4.2073355279161904</v>
      </c>
      <c r="O294" s="16">
        <v>19.2973566099982</v>
      </c>
      <c r="P294" s="16">
        <v>13.3706673114684</v>
      </c>
      <c r="Q294" s="16">
        <v>70.813305376862601</v>
      </c>
      <c r="R294" s="16">
        <v>95.197820120422705</v>
      </c>
      <c r="S294" s="16">
        <v>91.100448129967106</v>
      </c>
      <c r="T294" s="16">
        <f t="shared" si="8"/>
        <v>82.99110544643824</v>
      </c>
      <c r="U294" s="16">
        <f t="shared" si="9"/>
        <v>13.724985655822703</v>
      </c>
      <c r="V294" s="21">
        <v>-0.20551345289755199</v>
      </c>
      <c r="W294" s="21">
        <v>-2.8016655356667899</v>
      </c>
      <c r="X294" s="21">
        <v>2.5961520827692399</v>
      </c>
      <c r="Y294" s="22" t="s">
        <v>1427</v>
      </c>
      <c r="Z294" s="23" t="s">
        <v>1429</v>
      </c>
      <c r="AA294" s="23" t="s">
        <v>1430</v>
      </c>
    </row>
    <row r="295" spans="1:27" x14ac:dyDescent="0.25">
      <c r="A295" s="15" t="s">
        <v>1421</v>
      </c>
      <c r="B295" s="16">
        <v>191.10861641832199</v>
      </c>
      <c r="C295" s="17">
        <v>1.13193450557152</v>
      </c>
      <c r="D295" s="18">
        <v>0.47516670144703499</v>
      </c>
      <c r="E295" s="18">
        <v>-2.3821839832724199</v>
      </c>
      <c r="F295" s="19">
        <v>1.7210296504317001E-2</v>
      </c>
      <c r="G295" s="20">
        <v>0.105074056198301</v>
      </c>
      <c r="H295" s="16">
        <v>23.8415679915251</v>
      </c>
      <c r="I295" s="16">
        <v>14.151394847332</v>
      </c>
      <c r="J295" s="16">
        <v>10.696533849174701</v>
      </c>
      <c r="K295" s="16">
        <v>13.987813407775301</v>
      </c>
      <c r="L295" s="16">
        <v>11.794420191910801</v>
      </c>
      <c r="M295" s="16">
        <v>15.906427451264101</v>
      </c>
      <c r="N295" s="16">
        <v>258.04991237885997</v>
      </c>
      <c r="O295" s="16">
        <v>213.55741315064699</v>
      </c>
      <c r="P295" s="16">
        <v>284.79521373427701</v>
      </c>
      <c r="Q295" s="16">
        <v>538.53081619935006</v>
      </c>
      <c r="R295" s="16">
        <v>381.63373906682699</v>
      </c>
      <c r="S295" s="16">
        <v>526.35814475092104</v>
      </c>
      <c r="T295" s="16">
        <f t="shared" si="8"/>
        <v>6.4369821835106329</v>
      </c>
      <c r="U295" s="16">
        <f t="shared" si="9"/>
        <v>2.881991485543741</v>
      </c>
      <c r="V295" s="21">
        <v>0.223955550623472</v>
      </c>
      <c r="W295" s="21">
        <v>-0.93536285182078205</v>
      </c>
      <c r="X295" s="21">
        <v>1.15931840244425</v>
      </c>
      <c r="Y295" s="22" t="s">
        <v>1420</v>
      </c>
      <c r="Z295" s="23" t="s">
        <v>1422</v>
      </c>
      <c r="AA295" s="23" t="s">
        <v>1423</v>
      </c>
    </row>
    <row r="296" spans="1:27" x14ac:dyDescent="0.25">
      <c r="A296" s="15" t="s">
        <v>1414</v>
      </c>
      <c r="B296" s="16">
        <v>104.23095420392499</v>
      </c>
      <c r="C296" s="17">
        <v>2.82769717460905</v>
      </c>
      <c r="D296" s="18">
        <v>0.50631936951596002</v>
      </c>
      <c r="E296" s="18">
        <v>-5.5848094006601503</v>
      </c>
      <c r="F296" s="19">
        <v>2.3395665489383601E-8</v>
      </c>
      <c r="G296" s="20">
        <v>3.2328910428746499E-6</v>
      </c>
      <c r="H296" s="16">
        <v>21.036677639580901</v>
      </c>
      <c r="I296" s="16">
        <v>46.313655863995798</v>
      </c>
      <c r="J296" s="16">
        <v>42.786135396698903</v>
      </c>
      <c r="K296" s="16">
        <v>52.454300279157501</v>
      </c>
      <c r="L296" s="16">
        <v>51.389973693325501</v>
      </c>
      <c r="M296" s="16">
        <v>28.438764231047902</v>
      </c>
      <c r="N296" s="16">
        <v>40.670910103189797</v>
      </c>
      <c r="O296" s="16">
        <v>37.308222779329903</v>
      </c>
      <c r="P296" s="16">
        <v>29.415468085230501</v>
      </c>
      <c r="Q296" s="16">
        <v>268.39116976168901</v>
      </c>
      <c r="R296" s="16">
        <v>346.25047849109501</v>
      </c>
      <c r="S296" s="16">
        <v>286.315694122754</v>
      </c>
      <c r="T296" s="16">
        <f t="shared" si="8"/>
        <v>102.5530780018902</v>
      </c>
      <c r="U296" s="16">
        <f t="shared" si="9"/>
        <v>14.682497381589965</v>
      </c>
      <c r="V296" s="21">
        <v>-0.26433582613393802</v>
      </c>
      <c r="W296" s="21">
        <v>-3.0685373336177002</v>
      </c>
      <c r="X296" s="21">
        <v>2.8042015074837598</v>
      </c>
      <c r="Y296" s="22" t="s">
        <v>1415</v>
      </c>
      <c r="Z296" s="23" t="s">
        <v>1416</v>
      </c>
      <c r="AA296" s="23" t="s">
        <v>1417</v>
      </c>
    </row>
    <row r="297" spans="1:27" x14ac:dyDescent="0.25">
      <c r="A297" s="15" t="s">
        <v>1407</v>
      </c>
      <c r="B297" s="16">
        <v>53.798794211739001</v>
      </c>
      <c r="C297" s="17">
        <v>2.2370179159396799</v>
      </c>
      <c r="D297" s="18">
        <v>0.59878003674532299</v>
      </c>
      <c r="E297" s="18">
        <v>-3.7359594152454099</v>
      </c>
      <c r="F297" s="19">
        <v>1.87000829326878E-4</v>
      </c>
      <c r="G297" s="20">
        <v>4.6136834512974702E-3</v>
      </c>
      <c r="H297" s="16">
        <v>22.439122815552999</v>
      </c>
      <c r="I297" s="16">
        <v>63.0380315926609</v>
      </c>
      <c r="J297" s="16">
        <v>41.449068665551998</v>
      </c>
      <c r="K297" s="16">
        <v>79.555688756722205</v>
      </c>
      <c r="L297" s="16">
        <v>69.081603981191705</v>
      </c>
      <c r="M297" s="16">
        <v>86.280318599281003</v>
      </c>
      <c r="N297" s="16">
        <v>5.6097807038882497</v>
      </c>
      <c r="O297" s="16">
        <v>15.437885287998601</v>
      </c>
      <c r="P297" s="16">
        <v>8.0224003868810403</v>
      </c>
      <c r="Q297" s="16">
        <v>79.555688756722205</v>
      </c>
      <c r="R297" s="16">
        <v>75.821272662283604</v>
      </c>
      <c r="S297" s="16">
        <v>99.294668332133497</v>
      </c>
      <c r="T297" s="16">
        <f t="shared" si="8"/>
        <v>436.62171740505522</v>
      </c>
      <c r="U297" s="16">
        <f t="shared" si="9"/>
        <v>92.243337652785414</v>
      </c>
      <c r="V297" s="21">
        <v>-0.88816471148522103</v>
      </c>
      <c r="W297" s="21">
        <v>-3.1310319824533801</v>
      </c>
      <c r="X297" s="21">
        <v>2.2428672709681599</v>
      </c>
      <c r="Y297" s="22" t="s">
        <v>1406</v>
      </c>
      <c r="Z297" s="23" t="s">
        <v>1408</v>
      </c>
      <c r="AA297" s="23" t="s">
        <v>1409</v>
      </c>
    </row>
    <row r="298" spans="1:27" x14ac:dyDescent="0.25">
      <c r="A298" s="15" t="s">
        <v>1402</v>
      </c>
      <c r="B298" s="16">
        <v>42.163097311132802</v>
      </c>
      <c r="C298" s="17">
        <v>2.06690175133348</v>
      </c>
      <c r="D298" s="18">
        <v>0.78594937271321397</v>
      </c>
      <c r="E298" s="18">
        <v>-2.6298153839072702</v>
      </c>
      <c r="F298" s="19">
        <v>8.5431248027681792E-3</v>
      </c>
      <c r="G298" s="20">
        <v>6.5342294962869904E-2</v>
      </c>
      <c r="H298" s="16">
        <v>5.6097807038882497</v>
      </c>
      <c r="I298" s="16">
        <v>12.864904406665501</v>
      </c>
      <c r="J298" s="16">
        <v>4.0112001934405201</v>
      </c>
      <c r="K298" s="16">
        <v>3.4969533519438301</v>
      </c>
      <c r="L298" s="16">
        <v>6.73966868109187</v>
      </c>
      <c r="M298" s="16">
        <v>1.44603885920583</v>
      </c>
      <c r="N298" s="16">
        <v>79.939375030407604</v>
      </c>
      <c r="O298" s="16">
        <v>37.308222779329903</v>
      </c>
      <c r="P298" s="16">
        <v>40.1120019344052</v>
      </c>
      <c r="Q298" s="16">
        <v>104.034362220329</v>
      </c>
      <c r="R298" s="16">
        <v>98.567654460968697</v>
      </c>
      <c r="S298" s="16">
        <v>111.827005111917</v>
      </c>
      <c r="T298" s="16">
        <f t="shared" si="8"/>
        <v>14.289490657420945</v>
      </c>
      <c r="U298" s="16">
        <f t="shared" si="9"/>
        <v>3.7155160886912881</v>
      </c>
      <c r="V298" s="21">
        <v>0.94465078028743699</v>
      </c>
      <c r="W298" s="21">
        <v>-0.99866919133781495</v>
      </c>
      <c r="X298" s="21">
        <v>1.9433199716252501</v>
      </c>
      <c r="Y298" s="22" t="s">
        <v>1403</v>
      </c>
      <c r="Z298" s="23" t="s">
        <v>1404</v>
      </c>
      <c r="AA298" s="23" t="s">
        <v>1405</v>
      </c>
    </row>
    <row r="299" spans="1:27" x14ac:dyDescent="0.25">
      <c r="A299" s="15" t="s">
        <v>1398</v>
      </c>
      <c r="B299" s="16">
        <v>25.672379073652198</v>
      </c>
      <c r="C299" s="17">
        <v>2.19389656442213</v>
      </c>
      <c r="D299" s="18">
        <v>0.99617054768254598</v>
      </c>
      <c r="E299" s="18">
        <v>-2.2023302832290401</v>
      </c>
      <c r="F299" s="19">
        <v>2.76419865518834E-2</v>
      </c>
      <c r="G299" s="20">
        <v>0.14560337388924099</v>
      </c>
      <c r="H299" s="16" t="s">
        <v>13</v>
      </c>
      <c r="I299" s="16">
        <v>11.5784139659989</v>
      </c>
      <c r="J299" s="16">
        <v>12.0336005803216</v>
      </c>
      <c r="K299" s="16">
        <v>3.4969533519438301</v>
      </c>
      <c r="L299" s="16">
        <v>1.6849171702729699</v>
      </c>
      <c r="M299" s="16">
        <v>0.48201295306860897</v>
      </c>
      <c r="N299" s="16">
        <v>46.280690807078102</v>
      </c>
      <c r="O299" s="16">
        <v>66.897502914660606</v>
      </c>
      <c r="P299" s="16">
        <v>28.078401354083599</v>
      </c>
      <c r="Q299" s="16">
        <v>43.711916899297897</v>
      </c>
      <c r="R299" s="16">
        <v>37.910636331141802</v>
      </c>
      <c r="S299" s="16">
        <v>55.913502555958701</v>
      </c>
      <c r="T299" s="16">
        <f t="shared" si="8"/>
        <v>25.073535009441098</v>
      </c>
      <c r="U299" s="16">
        <f t="shared" si="9"/>
        <v>4.1181081156505996</v>
      </c>
      <c r="V299" s="21">
        <v>2.05965764582308</v>
      </c>
      <c r="W299" s="21">
        <v>3.8508348377412599E-2</v>
      </c>
      <c r="X299" s="21">
        <v>2.02114929744566</v>
      </c>
      <c r="Y299" s="22" t="s">
        <v>1399</v>
      </c>
      <c r="Z299" s="23" t="s">
        <v>1400</v>
      </c>
      <c r="AA299" s="23" t="s">
        <v>1401</v>
      </c>
    </row>
    <row r="300" spans="1:27" x14ac:dyDescent="0.25">
      <c r="A300" s="15" t="s">
        <v>1363</v>
      </c>
      <c r="B300" s="16">
        <v>71.952531914098699</v>
      </c>
      <c r="C300" s="17">
        <v>2.47661705886975</v>
      </c>
      <c r="D300" s="18">
        <v>0.70125296155059103</v>
      </c>
      <c r="E300" s="18">
        <v>-3.53170281576213</v>
      </c>
      <c r="F300" s="19">
        <v>4.1289309779155399E-4</v>
      </c>
      <c r="G300" s="20">
        <v>8.1313460185030405E-3</v>
      </c>
      <c r="H300" s="16">
        <v>14.0244517597206</v>
      </c>
      <c r="I300" s="16">
        <v>7.7189426439993003</v>
      </c>
      <c r="J300" s="16">
        <v>4.0112001934405201</v>
      </c>
      <c r="K300" s="16">
        <v>7.8681450418736203</v>
      </c>
      <c r="L300" s="16">
        <v>5.0547515108189103</v>
      </c>
      <c r="M300" s="16">
        <v>2.8920777184116502</v>
      </c>
      <c r="N300" s="16">
        <v>36.463574575273597</v>
      </c>
      <c r="O300" s="16">
        <v>68.183993355327104</v>
      </c>
      <c r="P300" s="16">
        <v>88.246404255691402</v>
      </c>
      <c r="Q300" s="16">
        <v>208.068724440658</v>
      </c>
      <c r="R300" s="16">
        <v>206.402353358439</v>
      </c>
      <c r="S300" s="16">
        <v>214.49576411553099</v>
      </c>
      <c r="T300" s="16">
        <f t="shared" si="8"/>
        <v>13.351684505873148</v>
      </c>
      <c r="U300" s="16">
        <f t="shared" si="9"/>
        <v>2.5144368855696864</v>
      </c>
      <c r="V300" s="21">
        <v>0.70353862200943396</v>
      </c>
      <c r="W300" s="21">
        <v>-1.7051759018364601</v>
      </c>
      <c r="X300" s="21">
        <v>2.40871452384589</v>
      </c>
      <c r="Y300" s="22" t="s">
        <v>1353</v>
      </c>
      <c r="Z300" s="23" t="s">
        <v>1364</v>
      </c>
      <c r="AA300" s="23" t="s">
        <v>14</v>
      </c>
    </row>
    <row r="301" spans="1:27" x14ac:dyDescent="0.25">
      <c r="A301" s="15" t="s">
        <v>1360</v>
      </c>
      <c r="B301" s="16">
        <v>71.123183589397399</v>
      </c>
      <c r="C301" s="17">
        <v>3.2672697878056298</v>
      </c>
      <c r="D301" s="18">
        <v>1.0894315101057499</v>
      </c>
      <c r="E301" s="18">
        <v>-2.9990593786739899</v>
      </c>
      <c r="F301" s="19">
        <v>2.7081452188400601E-3</v>
      </c>
      <c r="G301" s="20">
        <v>2.84218126701303E-2</v>
      </c>
      <c r="H301" s="16">
        <v>1.40244517597206</v>
      </c>
      <c r="I301" s="16">
        <v>21.870337491331298</v>
      </c>
      <c r="J301" s="16" t="s">
        <v>13</v>
      </c>
      <c r="K301" s="16">
        <v>4.3711916899297902</v>
      </c>
      <c r="L301" s="16">
        <v>2.5273757554094498</v>
      </c>
      <c r="M301" s="16">
        <v>1.44603885920583</v>
      </c>
      <c r="N301" s="16">
        <v>36.463574575273597</v>
      </c>
      <c r="O301" s="16">
        <v>68.183993355327104</v>
      </c>
      <c r="P301" s="16">
        <v>88.246404255691402</v>
      </c>
      <c r="Q301" s="16">
        <v>208.068724440658</v>
      </c>
      <c r="R301" s="16">
        <v>206.402353358439</v>
      </c>
      <c r="S301" s="16">
        <v>214.49576411553099</v>
      </c>
      <c r="T301" s="16">
        <f t="shared" si="8"/>
        <v>18.097597143803252</v>
      </c>
      <c r="U301" s="16">
        <f t="shared" si="9"/>
        <v>1.3267164099053914</v>
      </c>
      <c r="V301" s="21">
        <v>1.4797278299405301</v>
      </c>
      <c r="W301" s="21">
        <v>-1.7051759018364601</v>
      </c>
      <c r="X301" s="21">
        <v>3.1849037317769899</v>
      </c>
      <c r="Y301" s="22" t="s">
        <v>1353</v>
      </c>
      <c r="Z301" s="23" t="s">
        <v>1361</v>
      </c>
      <c r="AA301" s="23" t="s">
        <v>1362</v>
      </c>
    </row>
    <row r="302" spans="1:27" x14ac:dyDescent="0.25">
      <c r="A302" s="15" t="s">
        <v>1357</v>
      </c>
      <c r="B302" s="16">
        <v>88.952256744512795</v>
      </c>
      <c r="C302" s="17">
        <v>3.7060034487138598</v>
      </c>
      <c r="D302" s="18">
        <v>0.47748852668804098</v>
      </c>
      <c r="E302" s="18">
        <v>-7.7614502581233902</v>
      </c>
      <c r="F302" s="19">
        <v>8.3963650380395407E-15</v>
      </c>
      <c r="G302" s="20">
        <v>4.0949566194344597E-12</v>
      </c>
      <c r="H302" s="16">
        <v>71.524703974575203</v>
      </c>
      <c r="I302" s="16">
        <v>48.8866367453289</v>
      </c>
      <c r="J302" s="16">
        <v>76.212803675369898</v>
      </c>
      <c r="K302" s="16">
        <v>14.862051745761301</v>
      </c>
      <c r="L302" s="16">
        <v>17.6916302878662</v>
      </c>
      <c r="M302" s="16">
        <v>16.388440404332702</v>
      </c>
      <c r="N302" s="16">
        <v>36.463574575273597</v>
      </c>
      <c r="O302" s="16">
        <v>68.183993355327104</v>
      </c>
      <c r="P302" s="16">
        <v>88.246404255691402</v>
      </c>
      <c r="Q302" s="16">
        <v>208.068724440658</v>
      </c>
      <c r="R302" s="16">
        <v>206.402353358439</v>
      </c>
      <c r="S302" s="16">
        <v>214.49576411553099</v>
      </c>
      <c r="T302" s="16">
        <f t="shared" si="8"/>
        <v>101.93379407697581</v>
      </c>
      <c r="U302" s="16">
        <f t="shared" si="9"/>
        <v>7.7813517623562278</v>
      </c>
      <c r="V302" s="21">
        <v>2.00629191559677</v>
      </c>
      <c r="W302" s="21">
        <v>-1.7051759018364601</v>
      </c>
      <c r="X302" s="21">
        <v>3.7114678174332298</v>
      </c>
      <c r="Y302" s="22" t="s">
        <v>1353</v>
      </c>
      <c r="Z302" s="23" t="s">
        <v>1358</v>
      </c>
      <c r="AA302" s="23" t="s">
        <v>1359</v>
      </c>
    </row>
    <row r="303" spans="1:27" x14ac:dyDescent="0.25">
      <c r="A303" s="15" t="s">
        <v>1354</v>
      </c>
      <c r="B303" s="16">
        <v>78.481778058044299</v>
      </c>
      <c r="C303" s="17">
        <v>1.5085175218368101</v>
      </c>
      <c r="D303" s="18">
        <v>0.51938516828689696</v>
      </c>
      <c r="E303" s="18">
        <v>-2.9044293405843602</v>
      </c>
      <c r="F303" s="19">
        <v>3.6792324101731799E-3</v>
      </c>
      <c r="G303" s="20">
        <v>3.5719573668320702E-2</v>
      </c>
      <c r="H303" s="16">
        <v>14.0244517597206</v>
      </c>
      <c r="I303" s="16">
        <v>18.010866169331699</v>
      </c>
      <c r="J303" s="16">
        <v>24.067201160643101</v>
      </c>
      <c r="K303" s="16">
        <v>16.6105284217332</v>
      </c>
      <c r="L303" s="16">
        <v>23.588840383821601</v>
      </c>
      <c r="M303" s="16">
        <v>23.618634700361799</v>
      </c>
      <c r="N303" s="16">
        <v>36.463574575273597</v>
      </c>
      <c r="O303" s="16">
        <v>68.183993355327104</v>
      </c>
      <c r="P303" s="16">
        <v>88.246404255691402</v>
      </c>
      <c r="Q303" s="16">
        <v>208.068724440658</v>
      </c>
      <c r="R303" s="16">
        <v>206.402353358439</v>
      </c>
      <c r="S303" s="16">
        <v>214.49576411553099</v>
      </c>
      <c r="T303" s="16">
        <f t="shared" si="8"/>
        <v>29.084640880075305</v>
      </c>
      <c r="U303" s="16">
        <f t="shared" si="9"/>
        <v>10.146481380743255</v>
      </c>
      <c r="V303" s="21">
        <v>-0.185897924265466</v>
      </c>
      <c r="W303" s="21">
        <v>-1.7051759018364601</v>
      </c>
      <c r="X303" s="21">
        <v>1.5192779775709899</v>
      </c>
      <c r="Y303" s="22" t="s">
        <v>1353</v>
      </c>
      <c r="Z303" s="23" t="s">
        <v>1355</v>
      </c>
      <c r="AA303" s="23" t="s">
        <v>1356</v>
      </c>
    </row>
    <row r="304" spans="1:27" x14ac:dyDescent="0.25">
      <c r="A304" s="15" t="s">
        <v>1341</v>
      </c>
      <c r="B304" s="16">
        <v>51.191229168691201</v>
      </c>
      <c r="C304" s="17">
        <v>2.1908336040900802</v>
      </c>
      <c r="D304" s="18">
        <v>0.60422030966034501</v>
      </c>
      <c r="E304" s="18">
        <v>-3.62588540812478</v>
      </c>
      <c r="F304" s="19">
        <v>2.8797304371159903E-4</v>
      </c>
      <c r="G304" s="20">
        <v>6.3668920144343104E-3</v>
      </c>
      <c r="H304" s="16">
        <v>30.853793871385399</v>
      </c>
      <c r="I304" s="16">
        <v>28.302789694664099</v>
      </c>
      <c r="J304" s="16">
        <v>6.6853336557342002</v>
      </c>
      <c r="K304" s="16">
        <v>20.981720111663002</v>
      </c>
      <c r="L304" s="16">
        <v>10.951961606774301</v>
      </c>
      <c r="M304" s="16">
        <v>14.460388592058299</v>
      </c>
      <c r="N304" s="16">
        <v>43.475800455133999</v>
      </c>
      <c r="O304" s="16">
        <v>39.881203660662997</v>
      </c>
      <c r="P304" s="16">
        <v>36.100801740964698</v>
      </c>
      <c r="Q304" s="16">
        <v>108.405553910259</v>
      </c>
      <c r="R304" s="16">
        <v>150.80008673943101</v>
      </c>
      <c r="S304" s="16">
        <v>123.395315985564</v>
      </c>
      <c r="T304" s="16">
        <f t="shared" si="8"/>
        <v>55.11729999522408</v>
      </c>
      <c r="U304" s="16">
        <f t="shared" si="9"/>
        <v>12.125968193729475</v>
      </c>
      <c r="V304" s="21">
        <v>0.50506592126097305</v>
      </c>
      <c r="W304" s="21">
        <v>-1.6793393525167499</v>
      </c>
      <c r="X304" s="21">
        <v>2.18440527377772</v>
      </c>
      <c r="Y304" s="22" t="s">
        <v>1342</v>
      </c>
      <c r="Z304" s="23" t="s">
        <v>1343</v>
      </c>
      <c r="AA304" s="23" t="s">
        <v>1344</v>
      </c>
    </row>
    <row r="305" spans="1:27" x14ac:dyDescent="0.25">
      <c r="A305" s="15" t="s">
        <v>1334</v>
      </c>
      <c r="B305" s="16">
        <v>15.6157397654648</v>
      </c>
      <c r="C305" s="17">
        <v>1.63769522064463</v>
      </c>
      <c r="D305" s="18">
        <v>0.68029599722848</v>
      </c>
      <c r="E305" s="18">
        <v>-2.40732743881573</v>
      </c>
      <c r="F305" s="19">
        <v>1.6069754547137601E-2</v>
      </c>
      <c r="G305" s="20">
        <v>0.100327059450541</v>
      </c>
      <c r="H305" s="16">
        <v>16.829342111664801</v>
      </c>
      <c r="I305" s="16">
        <v>24.4433183726645</v>
      </c>
      <c r="J305" s="16">
        <v>25.404267891789999</v>
      </c>
      <c r="K305" s="16">
        <v>20.107481773677002</v>
      </c>
      <c r="L305" s="16">
        <v>14.321795947320201</v>
      </c>
      <c r="M305" s="16">
        <v>12.0503238267152</v>
      </c>
      <c r="N305" s="16">
        <v>4.2073355279161904</v>
      </c>
      <c r="O305" s="16">
        <v>11.5784139659989</v>
      </c>
      <c r="P305" s="16">
        <v>8.0224003868810403</v>
      </c>
      <c r="Q305" s="16">
        <v>15.7362900837472</v>
      </c>
      <c r="R305" s="16">
        <v>13.479337362183699</v>
      </c>
      <c r="S305" s="16">
        <v>21.208569935018801</v>
      </c>
      <c r="T305" s="16">
        <f t="shared" si="8"/>
        <v>280.05926000113726</v>
      </c>
      <c r="U305" s="16">
        <f t="shared" si="9"/>
        <v>92.177176756158829</v>
      </c>
      <c r="V305" s="21">
        <v>0.52058994372808798</v>
      </c>
      <c r="W305" s="21">
        <v>-1.0826607012876801</v>
      </c>
      <c r="X305" s="21">
        <v>1.60325064501577</v>
      </c>
      <c r="Y305" s="22" t="s">
        <v>1327</v>
      </c>
      <c r="Z305" s="23" t="s">
        <v>1335</v>
      </c>
      <c r="AA305" s="23" t="s">
        <v>1336</v>
      </c>
    </row>
    <row r="306" spans="1:27" x14ac:dyDescent="0.25">
      <c r="A306" s="15" t="s">
        <v>1326</v>
      </c>
      <c r="B306" s="16">
        <v>9.7058149212902691</v>
      </c>
      <c r="C306" s="17">
        <v>2.8251381825924602</v>
      </c>
      <c r="D306" s="18">
        <v>1.01555152911127</v>
      </c>
      <c r="E306" s="18">
        <v>-2.7818757607157498</v>
      </c>
      <c r="F306" s="19">
        <v>5.4045725204113302E-3</v>
      </c>
      <c r="G306" s="20">
        <v>4.7467490218993998E-2</v>
      </c>
      <c r="H306" s="16">
        <v>2.8048903519441302</v>
      </c>
      <c r="I306" s="16">
        <v>12.864904406665501</v>
      </c>
      <c r="J306" s="16">
        <v>17.3818675049089</v>
      </c>
      <c r="K306" s="16">
        <v>0.87423833798595796</v>
      </c>
      <c r="L306" s="16">
        <v>2.5273757554094498</v>
      </c>
      <c r="M306" s="16">
        <v>5.7841554368233101</v>
      </c>
      <c r="N306" s="16">
        <v>4.2073355279161904</v>
      </c>
      <c r="O306" s="16">
        <v>11.5784139659989</v>
      </c>
      <c r="P306" s="16">
        <v>8.0224003868810403</v>
      </c>
      <c r="Q306" s="16">
        <v>15.7362900837472</v>
      </c>
      <c r="R306" s="16">
        <v>13.479337362183699</v>
      </c>
      <c r="S306" s="16">
        <v>21.208569935018801</v>
      </c>
      <c r="T306" s="16">
        <f t="shared" si="8"/>
        <v>138.82499240387554</v>
      </c>
      <c r="U306" s="16">
        <f t="shared" si="9"/>
        <v>18.216987096137913</v>
      </c>
      <c r="V306" s="21">
        <v>1.8472503387646499</v>
      </c>
      <c r="W306" s="21">
        <v>-1.0826607012876801</v>
      </c>
      <c r="X306" s="21">
        <v>2.9299110400523398</v>
      </c>
      <c r="Y306" s="22" t="s">
        <v>1327</v>
      </c>
      <c r="Z306" s="23" t="s">
        <v>1328</v>
      </c>
      <c r="AA306" s="23" t="s">
        <v>1329</v>
      </c>
    </row>
    <row r="307" spans="1:27" x14ac:dyDescent="0.25">
      <c r="A307" s="15" t="s">
        <v>1319</v>
      </c>
      <c r="B307" s="16">
        <v>25.884884725343301</v>
      </c>
      <c r="C307" s="17">
        <v>3.59235923848005</v>
      </c>
      <c r="D307" s="18">
        <v>0.72073018582916504</v>
      </c>
      <c r="E307" s="18">
        <v>-4.9843329849535998</v>
      </c>
      <c r="F307" s="19">
        <v>6.21759244592128E-7</v>
      </c>
      <c r="G307" s="20">
        <v>4.9567364393397402E-5</v>
      </c>
      <c r="H307" s="16">
        <v>5.6097807038882497</v>
      </c>
      <c r="I307" s="16">
        <v>10.2919235253324</v>
      </c>
      <c r="J307" s="16">
        <v>18.718934236055802</v>
      </c>
      <c r="K307" s="16">
        <v>4.3711916899297902</v>
      </c>
      <c r="L307" s="16">
        <v>0.84245858513648397</v>
      </c>
      <c r="M307" s="16">
        <v>3.85610362454887</v>
      </c>
      <c r="N307" s="16">
        <v>18.231787287636799</v>
      </c>
      <c r="O307" s="16">
        <v>23.156827931997899</v>
      </c>
      <c r="P307" s="16">
        <v>21.393067698349402</v>
      </c>
      <c r="Q307" s="16">
        <v>57.699730307073203</v>
      </c>
      <c r="R307" s="16">
        <v>67.396686810918794</v>
      </c>
      <c r="S307" s="16">
        <v>79.050124303251906</v>
      </c>
      <c r="T307" s="16">
        <f t="shared" si="8"/>
        <v>55.144489373602326</v>
      </c>
      <c r="U307" s="16">
        <f t="shared" si="9"/>
        <v>4.4427663757968157</v>
      </c>
      <c r="V307" s="21">
        <v>1.93249702073338</v>
      </c>
      <c r="W307" s="21">
        <v>-1.70118951888434</v>
      </c>
      <c r="X307" s="21">
        <v>3.63368653961771</v>
      </c>
      <c r="Y307" s="22" t="s">
        <v>1320</v>
      </c>
      <c r="Z307" s="23" t="s">
        <v>1321</v>
      </c>
      <c r="AA307" s="23" t="s">
        <v>1322</v>
      </c>
    </row>
    <row r="308" spans="1:27" x14ac:dyDescent="0.25">
      <c r="A308" s="15" t="s">
        <v>1314</v>
      </c>
      <c r="B308" s="16">
        <v>52.507523966102603</v>
      </c>
      <c r="C308" s="17">
        <v>1.8946552847597899</v>
      </c>
      <c r="D308" s="18">
        <v>0.65349057040561997</v>
      </c>
      <c r="E308" s="18">
        <v>-2.8992848107720599</v>
      </c>
      <c r="F308" s="19">
        <v>3.7401498098932999E-3</v>
      </c>
      <c r="G308" s="20">
        <v>3.6141704048747503E-2</v>
      </c>
      <c r="H308" s="16">
        <v>22.439122815552999</v>
      </c>
      <c r="I308" s="16">
        <v>9.0054330846658495</v>
      </c>
      <c r="J308" s="16">
        <v>24.067201160643101</v>
      </c>
      <c r="K308" s="16">
        <v>34.0952951814524</v>
      </c>
      <c r="L308" s="16">
        <v>24.431298968958</v>
      </c>
      <c r="M308" s="16">
        <v>29.884803090253801</v>
      </c>
      <c r="N308" s="16">
        <v>21.036677639580901</v>
      </c>
      <c r="O308" s="16">
        <v>11.5784139659989</v>
      </c>
      <c r="P308" s="16">
        <v>37.437868472111496</v>
      </c>
      <c r="Q308" s="16">
        <v>106.657077234287</v>
      </c>
      <c r="R308" s="16">
        <v>187.02580590030001</v>
      </c>
      <c r="S308" s="16">
        <v>122.431290079427</v>
      </c>
      <c r="T308" s="16">
        <f t="shared" si="8"/>
        <v>79.242557344182714</v>
      </c>
      <c r="U308" s="16">
        <f t="shared" si="9"/>
        <v>21.246908404437558</v>
      </c>
      <c r="V308" s="21">
        <v>-0.67143900342607199</v>
      </c>
      <c r="W308" s="21">
        <v>-2.5704615107521702</v>
      </c>
      <c r="X308" s="21">
        <v>1.8990225073261</v>
      </c>
      <c r="Y308" s="22" t="s">
        <v>1313</v>
      </c>
      <c r="Z308" s="23" t="s">
        <v>1315</v>
      </c>
      <c r="AA308" s="23" t="s">
        <v>1316</v>
      </c>
    </row>
    <row r="309" spans="1:27" x14ac:dyDescent="0.25">
      <c r="A309" s="15" t="s">
        <v>1309</v>
      </c>
      <c r="B309" s="16">
        <v>51.560395870835599</v>
      </c>
      <c r="C309" s="17">
        <v>1.2951111240131301</v>
      </c>
      <c r="D309" s="18">
        <v>0.65475776124623997</v>
      </c>
      <c r="E309" s="18">
        <v>-1.97800041583022</v>
      </c>
      <c r="F309" s="19">
        <v>4.79286597482095E-2</v>
      </c>
      <c r="G309" s="20">
        <v>0.21103373232735301</v>
      </c>
      <c r="H309" s="16">
        <v>11.219561407776499</v>
      </c>
      <c r="I309" s="16">
        <v>9.0054330846658495</v>
      </c>
      <c r="J309" s="16">
        <v>13.3706673114684</v>
      </c>
      <c r="K309" s="16">
        <v>1.7484766759719199</v>
      </c>
      <c r="L309" s="16">
        <v>4.2122929256824202</v>
      </c>
      <c r="M309" s="16">
        <v>11.086297920578</v>
      </c>
      <c r="N309" s="16">
        <v>71.524703974575203</v>
      </c>
      <c r="O309" s="16">
        <v>96.486783049991203</v>
      </c>
      <c r="P309" s="16">
        <v>70.864536750782506</v>
      </c>
      <c r="Q309" s="16">
        <v>100.537408868385</v>
      </c>
      <c r="R309" s="16">
        <v>132.26599786642799</v>
      </c>
      <c r="S309" s="16">
        <v>96.402590613721799</v>
      </c>
      <c r="T309" s="16">
        <f t="shared" si="8"/>
        <v>14.064057695261125</v>
      </c>
      <c r="U309" s="16">
        <f t="shared" si="9"/>
        <v>5.1782372312568716</v>
      </c>
      <c r="V309" s="21">
        <v>0.97875136561956599</v>
      </c>
      <c r="W309" s="21">
        <v>-0.46272856214227498</v>
      </c>
      <c r="X309" s="21">
        <v>1.44147992776184</v>
      </c>
      <c r="Y309" s="22" t="s">
        <v>1310</v>
      </c>
      <c r="Z309" s="23" t="s">
        <v>1311</v>
      </c>
      <c r="AA309" s="23" t="s">
        <v>1312</v>
      </c>
    </row>
    <row r="310" spans="1:27" x14ac:dyDescent="0.25">
      <c r="A310" s="15" t="s">
        <v>1305</v>
      </c>
      <c r="B310" s="16">
        <v>43.415722898086102</v>
      </c>
      <c r="C310" s="17">
        <v>1.2727779759057301</v>
      </c>
      <c r="D310" s="18">
        <v>0.62710933809691005</v>
      </c>
      <c r="E310" s="18">
        <v>-2.02959499816768</v>
      </c>
      <c r="F310" s="19">
        <v>4.2397723758344497E-2</v>
      </c>
      <c r="G310" s="20">
        <v>0.195941765708157</v>
      </c>
      <c r="H310" s="16">
        <v>4.2073355279161904</v>
      </c>
      <c r="I310" s="16">
        <v>23.156827931997899</v>
      </c>
      <c r="J310" s="16">
        <v>12.0336005803216</v>
      </c>
      <c r="K310" s="16">
        <v>34.0952951814524</v>
      </c>
      <c r="L310" s="16">
        <v>35.383260575732301</v>
      </c>
      <c r="M310" s="16">
        <v>29.4027901371852</v>
      </c>
      <c r="N310" s="16">
        <v>12.6220065837486</v>
      </c>
      <c r="O310" s="16">
        <v>16.724375728665098</v>
      </c>
      <c r="P310" s="16">
        <v>25.404267891789999</v>
      </c>
      <c r="Q310" s="16">
        <v>89.172310474567695</v>
      </c>
      <c r="R310" s="16">
        <v>135.63583220697399</v>
      </c>
      <c r="S310" s="16">
        <v>103.15077195668199</v>
      </c>
      <c r="T310" s="16">
        <f t="shared" si="8"/>
        <v>71.958531804268461</v>
      </c>
      <c r="U310" s="16">
        <f t="shared" si="9"/>
        <v>30.150528459775938</v>
      </c>
      <c r="V310" s="21">
        <v>-1.32758462613805</v>
      </c>
      <c r="W310" s="21">
        <v>-2.58256708819194</v>
      </c>
      <c r="X310" s="21">
        <v>1.2549824620538801</v>
      </c>
      <c r="Y310" s="22" t="s">
        <v>1306</v>
      </c>
      <c r="Z310" s="23" t="s">
        <v>1307</v>
      </c>
      <c r="AA310" s="23" t="s">
        <v>1308</v>
      </c>
    </row>
    <row r="311" spans="1:27" x14ac:dyDescent="0.25">
      <c r="A311" s="15" t="s">
        <v>1268</v>
      </c>
      <c r="B311" s="16">
        <v>53.413558891790103</v>
      </c>
      <c r="C311" s="17">
        <v>2.1684655377700199</v>
      </c>
      <c r="D311" s="18">
        <v>0.71364619798871198</v>
      </c>
      <c r="E311" s="18">
        <v>-3.0385722559462498</v>
      </c>
      <c r="F311" s="19">
        <v>2.3770209389628199E-3</v>
      </c>
      <c r="G311" s="20">
        <v>2.6068625138810499E-2</v>
      </c>
      <c r="H311" s="16">
        <v>7.0122258798603196</v>
      </c>
      <c r="I311" s="16">
        <v>16.724375728665098</v>
      </c>
      <c r="J311" s="16">
        <v>5.3482669245873602</v>
      </c>
      <c r="K311" s="16">
        <v>0.87423833798595796</v>
      </c>
      <c r="L311" s="16">
        <v>2.5273757554094498</v>
      </c>
      <c r="M311" s="16">
        <v>2.41006476534305</v>
      </c>
      <c r="N311" s="16">
        <v>109.390723725821</v>
      </c>
      <c r="O311" s="16">
        <v>113.211158778656</v>
      </c>
      <c r="P311" s="16">
        <v>90.920537717985098</v>
      </c>
      <c r="Q311" s="16">
        <v>115.39946061414599</v>
      </c>
      <c r="R311" s="16">
        <v>91.827985779876798</v>
      </c>
      <c r="S311" s="16">
        <v>85.316292693143794</v>
      </c>
      <c r="T311" s="16">
        <f t="shared" si="8"/>
        <v>9.2768065876996619</v>
      </c>
      <c r="U311" s="16">
        <f t="shared" si="9"/>
        <v>1.9866016879639337</v>
      </c>
      <c r="V311" s="21">
        <v>2.3232418930715699</v>
      </c>
      <c r="W311" s="21">
        <v>9.9916272454078497E-2</v>
      </c>
      <c r="X311" s="21">
        <v>2.2233256206174898</v>
      </c>
      <c r="Y311" s="22" t="s">
        <v>1269</v>
      </c>
      <c r="Z311" s="23" t="s">
        <v>1270</v>
      </c>
      <c r="AA311" s="23" t="s">
        <v>1271</v>
      </c>
    </row>
    <row r="312" spans="1:27" x14ac:dyDescent="0.25">
      <c r="A312" s="15" t="s">
        <v>1263</v>
      </c>
      <c r="B312" s="16">
        <v>44.393177339015203</v>
      </c>
      <c r="C312" s="17">
        <v>2.13973446630408</v>
      </c>
      <c r="D312" s="18">
        <v>0.83489125672665399</v>
      </c>
      <c r="E312" s="18">
        <v>-2.56289001599239</v>
      </c>
      <c r="F312" s="19">
        <v>1.03804925898127E-2</v>
      </c>
      <c r="G312" s="20">
        <v>7.4773817603941903E-2</v>
      </c>
      <c r="H312" s="16">
        <v>1.40244517597206</v>
      </c>
      <c r="I312" s="16">
        <v>16.724375728665098</v>
      </c>
      <c r="J312" s="16">
        <v>4.0112001934405201</v>
      </c>
      <c r="K312" s="16">
        <v>6.9939067038876601</v>
      </c>
      <c r="L312" s="16">
        <v>2.5273757554094498</v>
      </c>
      <c r="M312" s="16">
        <v>4.8201295306860903</v>
      </c>
      <c r="N312" s="16">
        <v>37.866019751245702</v>
      </c>
      <c r="O312" s="16">
        <v>64.324522033327497</v>
      </c>
      <c r="P312" s="16">
        <v>28.078401354083599</v>
      </c>
      <c r="Q312" s="16">
        <v>97.914693854427298</v>
      </c>
      <c r="R312" s="16">
        <v>146.58779381374799</v>
      </c>
      <c r="S312" s="16">
        <v>121.467264173289</v>
      </c>
      <c r="T312" s="16">
        <f t="shared" si="8"/>
        <v>16.994089738268791</v>
      </c>
      <c r="U312" s="16">
        <f t="shared" si="9"/>
        <v>3.9187424419152013</v>
      </c>
      <c r="V312" s="21">
        <v>0.62633919419869799</v>
      </c>
      <c r="W312" s="21">
        <v>-1.4902312335542001</v>
      </c>
      <c r="X312" s="21">
        <v>2.1165704277529001</v>
      </c>
      <c r="Y312" s="22" t="s">
        <v>1264</v>
      </c>
      <c r="Z312" s="23" t="s">
        <v>1265</v>
      </c>
      <c r="AA312" s="23" t="s">
        <v>1266</v>
      </c>
    </row>
    <row r="313" spans="1:27" x14ac:dyDescent="0.25">
      <c r="A313" s="15" t="s">
        <v>1257</v>
      </c>
      <c r="B313" s="16">
        <v>157.44367620995001</v>
      </c>
      <c r="C313" s="17">
        <v>2.49689486930163</v>
      </c>
      <c r="D313" s="18">
        <v>0.63888412927306004</v>
      </c>
      <c r="E313" s="18">
        <v>-3.9082123892209699</v>
      </c>
      <c r="F313" s="19">
        <v>9.2981550478978898E-5</v>
      </c>
      <c r="G313" s="20">
        <v>2.7532501250757601E-3</v>
      </c>
      <c r="H313" s="16">
        <v>14.0244517597206</v>
      </c>
      <c r="I313" s="16">
        <v>7.7189426439993003</v>
      </c>
      <c r="J313" s="16">
        <v>24.067201160643101</v>
      </c>
      <c r="K313" s="16">
        <v>1.7484766759719199</v>
      </c>
      <c r="L313" s="16">
        <v>11.794420191910801</v>
      </c>
      <c r="M313" s="16">
        <v>4.3381165776174804</v>
      </c>
      <c r="N313" s="16">
        <v>210.36677639580901</v>
      </c>
      <c r="O313" s="16">
        <v>154.378852879986</v>
      </c>
      <c r="P313" s="16">
        <v>213.93067698349401</v>
      </c>
      <c r="Q313" s="16">
        <v>468.591749160473</v>
      </c>
      <c r="R313" s="16">
        <v>354.67506434246002</v>
      </c>
      <c r="S313" s="16">
        <v>423.68938574730703</v>
      </c>
      <c r="T313" s="16">
        <f t="shared" si="8"/>
        <v>7.916445700100347</v>
      </c>
      <c r="U313" s="16">
        <f t="shared" si="9"/>
        <v>1.4339728577677033</v>
      </c>
      <c r="V313" s="21">
        <v>1.35725281212004</v>
      </c>
      <c r="W313" s="21">
        <v>-1.1075823100770199</v>
      </c>
      <c r="X313" s="21">
        <v>2.4648351221970599</v>
      </c>
      <c r="Y313" s="22" t="s">
        <v>1256</v>
      </c>
      <c r="Z313" s="23" t="s">
        <v>1258</v>
      </c>
      <c r="AA313" s="23" t="s">
        <v>14</v>
      </c>
    </row>
    <row r="314" spans="1:27" x14ac:dyDescent="0.25">
      <c r="A314" s="15" t="s">
        <v>1245</v>
      </c>
      <c r="B314" s="16">
        <v>13.106165418103901</v>
      </c>
      <c r="C314" s="17">
        <v>3.88765375366137</v>
      </c>
      <c r="D314" s="18">
        <v>1.2391615818706201</v>
      </c>
      <c r="E314" s="18">
        <v>-3.1373259230589099</v>
      </c>
      <c r="F314" s="19">
        <v>1.7049648398840299E-3</v>
      </c>
      <c r="G314" s="20">
        <v>2.1193198631901802E-2</v>
      </c>
      <c r="H314" s="16">
        <v>2.8048903519441302</v>
      </c>
      <c r="I314" s="16">
        <v>16.724375728665098</v>
      </c>
      <c r="J314" s="16">
        <v>5.3482669245873602</v>
      </c>
      <c r="K314" s="16" t="s">
        <v>13</v>
      </c>
      <c r="L314" s="16">
        <v>1.6849171702729699</v>
      </c>
      <c r="M314" s="16">
        <v>0.48201295306860897</v>
      </c>
      <c r="N314" s="16">
        <v>14.0244517597206</v>
      </c>
      <c r="O314" s="16">
        <v>14.151394847332</v>
      </c>
      <c r="P314" s="16">
        <v>30.752534816377299</v>
      </c>
      <c r="Q314" s="16">
        <v>20.107481773677002</v>
      </c>
      <c r="R314" s="16">
        <v>16.0067131175932</v>
      </c>
      <c r="S314" s="16">
        <v>35.186945574008497</v>
      </c>
      <c r="T314" s="16">
        <f t="shared" si="8"/>
        <v>42.216555765275594</v>
      </c>
      <c r="U314" s="16">
        <f t="shared" si="9"/>
        <v>4.5586861076860377</v>
      </c>
      <c r="V314" s="21">
        <v>3.5211188899500701</v>
      </c>
      <c r="W314" s="21">
        <v>-0.27496251237617803</v>
      </c>
      <c r="X314" s="21">
        <v>3.7960814023262501</v>
      </c>
      <c r="Y314" s="22" t="s">
        <v>1243</v>
      </c>
      <c r="Z314" s="23" t="s">
        <v>1246</v>
      </c>
      <c r="AA314" s="23" t="s">
        <v>1247</v>
      </c>
    </row>
    <row r="315" spans="1:27" x14ac:dyDescent="0.25">
      <c r="A315" s="15" t="s">
        <v>1232</v>
      </c>
      <c r="B315" s="16">
        <v>26.0644062735985</v>
      </c>
      <c r="C315" s="17">
        <v>3.8798723712810999</v>
      </c>
      <c r="D315" s="18">
        <v>0.78060115990982204</v>
      </c>
      <c r="E315" s="18">
        <v>-4.9703645991626804</v>
      </c>
      <c r="F315" s="19">
        <v>6.6827116319696303E-7</v>
      </c>
      <c r="G315" s="20">
        <v>5.2767963943485903E-5</v>
      </c>
      <c r="H315" s="16">
        <v>19.6342324636089</v>
      </c>
      <c r="I315" s="16">
        <v>5.1459617626662002</v>
      </c>
      <c r="J315" s="16">
        <v>12.0336005803216</v>
      </c>
      <c r="K315" s="16">
        <v>14.862051745761301</v>
      </c>
      <c r="L315" s="16">
        <v>5.0547515108189103</v>
      </c>
      <c r="M315" s="16">
        <v>12.0503238267152</v>
      </c>
      <c r="N315" s="16">
        <v>5.6097807038882497</v>
      </c>
      <c r="O315" s="16">
        <v>6.4324522033327503</v>
      </c>
      <c r="P315" s="16">
        <v>5.3482669245873602</v>
      </c>
      <c r="Q315" s="16">
        <v>90.046548812553695</v>
      </c>
      <c r="R315" s="16">
        <v>75.821272662283604</v>
      </c>
      <c r="S315" s="16">
        <v>60.733632086644697</v>
      </c>
      <c r="T315" s="16">
        <f t="shared" si="8"/>
        <v>211.68911280664787</v>
      </c>
      <c r="U315" s="16">
        <f t="shared" si="9"/>
        <v>14.107203012544673</v>
      </c>
      <c r="V315" s="21">
        <v>0.20365737844214399</v>
      </c>
      <c r="W315" s="21">
        <v>-3.7037858117225899</v>
      </c>
      <c r="X315" s="21">
        <v>3.90744319016473</v>
      </c>
      <c r="Y315" s="22" t="s">
        <v>1231</v>
      </c>
      <c r="Z315" s="23" t="s">
        <v>1233</v>
      </c>
      <c r="AA315" s="23" t="s">
        <v>14</v>
      </c>
    </row>
    <row r="316" spans="1:27" x14ac:dyDescent="0.25">
      <c r="A316" s="15" t="s">
        <v>1223</v>
      </c>
      <c r="B316" s="16">
        <v>26.199600940057401</v>
      </c>
      <c r="C316" s="17">
        <v>2.40722218800384</v>
      </c>
      <c r="D316" s="18">
        <v>0.69231218257861704</v>
      </c>
      <c r="E316" s="18">
        <v>-3.47707616387421</v>
      </c>
      <c r="F316" s="19">
        <v>5.0691379735635E-4</v>
      </c>
      <c r="G316" s="20">
        <v>9.3708068328694893E-3</v>
      </c>
      <c r="H316" s="16">
        <v>18.231787287636799</v>
      </c>
      <c r="I316" s="16">
        <v>5.1459617626662002</v>
      </c>
      <c r="J316" s="16">
        <v>18.718934236055802</v>
      </c>
      <c r="K316" s="16">
        <v>1.7484766759719199</v>
      </c>
      <c r="L316" s="16">
        <v>6.73966868109187</v>
      </c>
      <c r="M316" s="16">
        <v>4.8201295306860903</v>
      </c>
      <c r="N316" s="16">
        <v>36.463574575273597</v>
      </c>
      <c r="O316" s="16">
        <v>32.162261016663699</v>
      </c>
      <c r="P316" s="16">
        <v>26.741334622936801</v>
      </c>
      <c r="Q316" s="16">
        <v>49.8315852651996</v>
      </c>
      <c r="R316" s="16">
        <v>66.554228225782296</v>
      </c>
      <c r="S316" s="16">
        <v>47.237269400723697</v>
      </c>
      <c r="T316" s="16">
        <f t="shared" si="8"/>
        <v>44.141692776989956</v>
      </c>
      <c r="U316" s="16">
        <f t="shared" si="9"/>
        <v>8.1334947689245052</v>
      </c>
      <c r="V316" s="21">
        <v>1.66138299962165</v>
      </c>
      <c r="W316" s="21">
        <v>-0.77881167423615405</v>
      </c>
      <c r="X316" s="21">
        <v>2.4401946738578002</v>
      </c>
      <c r="Y316" s="22" t="s">
        <v>1222</v>
      </c>
      <c r="Z316" s="23" t="s">
        <v>1224</v>
      </c>
      <c r="AA316" s="23" t="s">
        <v>1225</v>
      </c>
    </row>
    <row r="317" spans="1:27" x14ac:dyDescent="0.25">
      <c r="A317" s="15" t="s">
        <v>1213</v>
      </c>
      <c r="B317" s="16">
        <v>19.6494373864025</v>
      </c>
      <c r="C317" s="17">
        <v>2.0356763865098801</v>
      </c>
      <c r="D317" s="18">
        <v>0.89639116964615795</v>
      </c>
      <c r="E317" s="18">
        <v>-2.2709688085319302</v>
      </c>
      <c r="F317" s="19">
        <v>2.3148866231662301E-2</v>
      </c>
      <c r="G317" s="20">
        <v>0.12820791578270699</v>
      </c>
      <c r="H317" s="16">
        <v>9.8171162318044392</v>
      </c>
      <c r="I317" s="16" t="s">
        <v>13</v>
      </c>
      <c r="J317" s="16">
        <v>2.6741334622936801</v>
      </c>
      <c r="K317" s="16">
        <v>2.6227150139578699</v>
      </c>
      <c r="L317" s="16">
        <v>7.5821272662283601</v>
      </c>
      <c r="M317" s="16">
        <v>5.7841554368233101</v>
      </c>
      <c r="N317" s="16">
        <v>14.0244517597206</v>
      </c>
      <c r="O317" s="16">
        <v>12.864904406665501</v>
      </c>
      <c r="P317" s="16">
        <v>5.3482669245873602</v>
      </c>
      <c r="Q317" s="16">
        <v>53.328538617143401</v>
      </c>
      <c r="R317" s="16">
        <v>64.8693110555093</v>
      </c>
      <c r="S317" s="16">
        <v>56.877528462095903</v>
      </c>
      <c r="T317" s="16">
        <f t="shared" si="8"/>
        <v>58.121141525454178</v>
      </c>
      <c r="U317" s="16">
        <f t="shared" si="9"/>
        <v>9.1326364034487142</v>
      </c>
      <c r="V317" s="21">
        <v>-0.35616168576809998</v>
      </c>
      <c r="W317" s="21">
        <v>-2.4411589217778999</v>
      </c>
      <c r="X317" s="21">
        <v>2.0849972360098001</v>
      </c>
      <c r="Y317" s="22" t="s">
        <v>1210</v>
      </c>
      <c r="Z317" s="23" t="s">
        <v>1214</v>
      </c>
      <c r="AA317" s="23" t="s">
        <v>1215</v>
      </c>
    </row>
    <row r="318" spans="1:27" x14ac:dyDescent="0.25">
      <c r="A318" s="15" t="s">
        <v>1206</v>
      </c>
      <c r="B318" s="16">
        <v>15.0760996482979</v>
      </c>
      <c r="C318" s="17">
        <v>2.5271040724584299</v>
      </c>
      <c r="D318" s="18">
        <v>0.76373737099873995</v>
      </c>
      <c r="E318" s="18">
        <v>-3.3088652833024699</v>
      </c>
      <c r="F318" s="19">
        <v>9.3674898934323098E-4</v>
      </c>
      <c r="G318" s="20">
        <v>1.4224516246602099E-2</v>
      </c>
      <c r="H318" s="16">
        <v>19.6342324636089</v>
      </c>
      <c r="I318" s="16">
        <v>12.864904406665501</v>
      </c>
      <c r="J318" s="16">
        <v>20.0560009672026</v>
      </c>
      <c r="K318" s="16">
        <v>3.4969533519438301</v>
      </c>
      <c r="L318" s="16">
        <v>9.2670444365013296</v>
      </c>
      <c r="M318" s="16">
        <v>2.8920777184116502</v>
      </c>
      <c r="N318" s="16">
        <v>8.4146710558323807</v>
      </c>
      <c r="O318" s="16">
        <v>14.151394847332</v>
      </c>
      <c r="P318" s="16">
        <v>20.0560009672026</v>
      </c>
      <c r="Q318" s="16">
        <v>16.6105284217332</v>
      </c>
      <c r="R318" s="16">
        <v>26.958674724367501</v>
      </c>
      <c r="S318" s="16">
        <v>26.510712418773501</v>
      </c>
      <c r="T318" s="16">
        <f t="shared" si="8"/>
        <v>123.30499597150224</v>
      </c>
      <c r="U318" s="16">
        <f t="shared" si="9"/>
        <v>22.340317308692686</v>
      </c>
      <c r="V318" s="21">
        <v>1.7471091912533201</v>
      </c>
      <c r="W318" s="21">
        <v>-0.717400481346532</v>
      </c>
      <c r="X318" s="21">
        <v>2.4645096725998501</v>
      </c>
      <c r="Y318" s="22" t="s">
        <v>1207</v>
      </c>
      <c r="Z318" s="23" t="s">
        <v>1208</v>
      </c>
      <c r="AA318" s="23" t="s">
        <v>1209</v>
      </c>
    </row>
    <row r="319" spans="1:27" x14ac:dyDescent="0.25">
      <c r="A319" s="15" t="s">
        <v>1202</v>
      </c>
      <c r="B319" s="16">
        <v>23.2736112650406</v>
      </c>
      <c r="C319" s="17">
        <v>2.7664954333704901</v>
      </c>
      <c r="D319" s="18">
        <v>0.93258757716411</v>
      </c>
      <c r="E319" s="18">
        <v>-2.9664725341753799</v>
      </c>
      <c r="F319" s="19">
        <v>3.0123726577966602E-3</v>
      </c>
      <c r="G319" s="20">
        <v>3.08854599835903E-2</v>
      </c>
      <c r="H319" s="16">
        <v>1.40244517597206</v>
      </c>
      <c r="I319" s="16">
        <v>15.437885287998601</v>
      </c>
      <c r="J319" s="16">
        <v>10.696533849174701</v>
      </c>
      <c r="K319" s="16">
        <v>30.598341829508499</v>
      </c>
      <c r="L319" s="16">
        <v>28.643591894640501</v>
      </c>
      <c r="M319" s="16">
        <v>23.618634700361799</v>
      </c>
      <c r="N319" s="16" t="s">
        <v>13</v>
      </c>
      <c r="O319" s="16">
        <v>6.4324522033327503</v>
      </c>
      <c r="P319" s="16">
        <v>1.33706673114684</v>
      </c>
      <c r="Q319" s="16">
        <v>43.711916899297897</v>
      </c>
      <c r="R319" s="16">
        <v>68.239145396055207</v>
      </c>
      <c r="S319" s="16">
        <v>49.165321212998101</v>
      </c>
      <c r="T319" s="16">
        <f t="shared" si="8"/>
        <v>236.28116099477057</v>
      </c>
      <c r="U319" s="16">
        <f t="shared" si="9"/>
        <v>51.429014616763581</v>
      </c>
      <c r="V319" s="21">
        <v>-1.5893214314742401</v>
      </c>
      <c r="W319" s="21">
        <v>-4.3741341211969598</v>
      </c>
      <c r="X319" s="21">
        <v>2.7848126897227199</v>
      </c>
      <c r="Y319" s="22" t="s">
        <v>1203</v>
      </c>
      <c r="Z319" s="23" t="s">
        <v>1204</v>
      </c>
      <c r="AA319" s="23" t="s">
        <v>1205</v>
      </c>
    </row>
    <row r="320" spans="1:27" x14ac:dyDescent="0.25">
      <c r="A320" s="15" t="s">
        <v>1198</v>
      </c>
      <c r="B320" s="16">
        <v>27.117657768616802</v>
      </c>
      <c r="C320" s="17">
        <v>1.7526426936400099</v>
      </c>
      <c r="D320" s="18">
        <v>0.72921132674203704</v>
      </c>
      <c r="E320" s="18">
        <v>-2.4034770571522102</v>
      </c>
      <c r="F320" s="19">
        <v>1.6239986029573002E-2</v>
      </c>
      <c r="G320" s="20">
        <v>0.100946312183135</v>
      </c>
      <c r="H320" s="16">
        <v>19.6342324636089</v>
      </c>
      <c r="I320" s="16">
        <v>39.881203660662997</v>
      </c>
      <c r="J320" s="16">
        <v>32.089601547524197</v>
      </c>
      <c r="K320" s="16">
        <v>8.7423833798595805</v>
      </c>
      <c r="L320" s="16">
        <v>23.588840383821601</v>
      </c>
      <c r="M320" s="16">
        <v>20.7265569819502</v>
      </c>
      <c r="N320" s="16">
        <v>16.829342111664801</v>
      </c>
      <c r="O320" s="16">
        <v>36.021732338663398</v>
      </c>
      <c r="P320" s="16">
        <v>8.0224003868810403</v>
      </c>
      <c r="Q320" s="16">
        <v>38.466486871382102</v>
      </c>
      <c r="R320" s="16">
        <v>40.438012086551197</v>
      </c>
      <c r="S320" s="16">
        <v>40.971101010831802</v>
      </c>
      <c r="T320" s="16">
        <f t="shared" si="8"/>
        <v>150.48432493260927</v>
      </c>
      <c r="U320" s="16">
        <f t="shared" si="9"/>
        <v>44.260700892805673</v>
      </c>
      <c r="V320" s="21">
        <v>0.78786260615419901</v>
      </c>
      <c r="W320" s="21">
        <v>-0.97765240928605601</v>
      </c>
      <c r="X320" s="21">
        <v>1.7655150154402499</v>
      </c>
      <c r="Y320" s="22" t="s">
        <v>1199</v>
      </c>
      <c r="Z320" s="23" t="s">
        <v>1200</v>
      </c>
      <c r="AA320" s="23" t="s">
        <v>1201</v>
      </c>
    </row>
    <row r="321" spans="1:27" x14ac:dyDescent="0.25">
      <c r="A321" s="15" t="s">
        <v>1195</v>
      </c>
      <c r="B321" s="16">
        <v>23.470544362414</v>
      </c>
      <c r="C321" s="17">
        <v>2.54903219581443</v>
      </c>
      <c r="D321" s="18">
        <v>0.87513950513750804</v>
      </c>
      <c r="E321" s="18">
        <v>-2.91271526522381</v>
      </c>
      <c r="F321" s="19">
        <v>3.5830114616196801E-3</v>
      </c>
      <c r="G321" s="20">
        <v>3.5031542486189601E-2</v>
      </c>
      <c r="H321" s="16" t="s">
        <v>13</v>
      </c>
      <c r="I321" s="16">
        <v>16.724375728665098</v>
      </c>
      <c r="J321" s="16">
        <v>10.696533849174701</v>
      </c>
      <c r="K321" s="16">
        <v>3.4969533519438301</v>
      </c>
      <c r="L321" s="16">
        <v>10.109503021637799</v>
      </c>
      <c r="M321" s="16">
        <v>8.1942202021663508</v>
      </c>
      <c r="N321" s="16">
        <v>8.4146710558323807</v>
      </c>
      <c r="O321" s="16">
        <v>19.2973566099982</v>
      </c>
      <c r="P321" s="16">
        <v>13.3706673114684</v>
      </c>
      <c r="Q321" s="16">
        <v>53.328538617143401</v>
      </c>
      <c r="R321" s="16">
        <v>65.711769640645798</v>
      </c>
      <c r="S321" s="16">
        <v>72.301942960291399</v>
      </c>
      <c r="T321" s="16">
        <f t="shared" si="8"/>
        <v>100.1184668860882</v>
      </c>
      <c r="U321" s="16">
        <f t="shared" si="9"/>
        <v>11.393550790254293</v>
      </c>
      <c r="V321" s="21">
        <v>0.33090351829582099</v>
      </c>
      <c r="W321" s="21">
        <v>-2.2195527484078199</v>
      </c>
      <c r="X321" s="21">
        <v>2.5504562667036401</v>
      </c>
      <c r="Y321" s="22" t="s">
        <v>1191</v>
      </c>
      <c r="Z321" s="23" t="s">
        <v>1196</v>
      </c>
      <c r="AA321" s="23" t="s">
        <v>1197</v>
      </c>
    </row>
    <row r="322" spans="1:27" x14ac:dyDescent="0.25">
      <c r="A322" s="15" t="s">
        <v>1192</v>
      </c>
      <c r="B322" s="16">
        <v>22.005579899505101</v>
      </c>
      <c r="C322" s="17">
        <v>4.2349838985734198</v>
      </c>
      <c r="D322" s="18">
        <v>0.84741908148269796</v>
      </c>
      <c r="E322" s="18">
        <v>-4.9975083062368899</v>
      </c>
      <c r="F322" s="19">
        <v>5.8075837953489402E-7</v>
      </c>
      <c r="G322" s="20">
        <v>4.7366445903469103E-5</v>
      </c>
      <c r="H322" s="16">
        <v>5.6097807038882497</v>
      </c>
      <c r="I322" s="16">
        <v>14.151394847332</v>
      </c>
      <c r="J322" s="16">
        <v>5.3482669245873602</v>
      </c>
      <c r="K322" s="16">
        <v>0.87423833798595796</v>
      </c>
      <c r="L322" s="16">
        <v>4.2122929256824202</v>
      </c>
      <c r="M322" s="16">
        <v>1.44603885920583</v>
      </c>
      <c r="N322" s="16">
        <v>8.4146710558323807</v>
      </c>
      <c r="O322" s="16">
        <v>19.2973566099982</v>
      </c>
      <c r="P322" s="16">
        <v>13.3706673114684</v>
      </c>
      <c r="Q322" s="16">
        <v>53.328538617143401</v>
      </c>
      <c r="R322" s="16">
        <v>65.711769640645798</v>
      </c>
      <c r="S322" s="16">
        <v>72.301942960291399</v>
      </c>
      <c r="T322" s="16">
        <f t="shared" si="8"/>
        <v>61.119268075481166</v>
      </c>
      <c r="U322" s="16">
        <f t="shared" si="9"/>
        <v>3.4140761286584684</v>
      </c>
      <c r="V322" s="21">
        <v>1.9425073845713501</v>
      </c>
      <c r="W322" s="21">
        <v>-2.2195527484078199</v>
      </c>
      <c r="X322" s="21">
        <v>4.1620601329791702</v>
      </c>
      <c r="Y322" s="22" t="s">
        <v>1191</v>
      </c>
      <c r="Z322" s="23" t="s">
        <v>1193</v>
      </c>
      <c r="AA322" s="23" t="s">
        <v>1194</v>
      </c>
    </row>
    <row r="323" spans="1:27" x14ac:dyDescent="0.25">
      <c r="A323" s="15" t="s">
        <v>1185</v>
      </c>
      <c r="B323" s="16">
        <v>60.130892970676499</v>
      </c>
      <c r="C323" s="17">
        <v>3.0537138345656101</v>
      </c>
      <c r="D323" s="18">
        <v>0.64287811596995603</v>
      </c>
      <c r="E323" s="18">
        <v>-4.7500665502639698</v>
      </c>
      <c r="F323" s="19">
        <v>2.0334971608593602E-6</v>
      </c>
      <c r="G323" s="20">
        <v>1.2969019200526901E-4</v>
      </c>
      <c r="H323" s="16">
        <v>140.244517597206</v>
      </c>
      <c r="I323" s="16">
        <v>150.51938155798601</v>
      </c>
      <c r="J323" s="16">
        <v>152.42560735073999</v>
      </c>
      <c r="K323" s="16">
        <v>72.561782052834502</v>
      </c>
      <c r="L323" s="16">
        <v>74.136355492010594</v>
      </c>
      <c r="M323" s="16">
        <v>64.589735711193597</v>
      </c>
      <c r="N323" s="16">
        <v>14.0244517597206</v>
      </c>
      <c r="O323" s="16" t="s">
        <v>13</v>
      </c>
      <c r="P323" s="16" t="s">
        <v>13</v>
      </c>
      <c r="Q323" s="16">
        <v>15.7362900837472</v>
      </c>
      <c r="R323" s="16">
        <v>18.534088873002698</v>
      </c>
      <c r="S323" s="16">
        <v>18.798505169675799</v>
      </c>
      <c r="T323" s="16">
        <f t="shared" si="8"/>
        <v>1053.3733370331795</v>
      </c>
      <c r="U323" s="16">
        <f t="shared" si="9"/>
        <v>398.13890330290127</v>
      </c>
      <c r="V323" s="21">
        <v>1.0687137557775701</v>
      </c>
      <c r="W323" s="21">
        <v>-1.9199218392079</v>
      </c>
      <c r="X323" s="21">
        <v>2.9886355949854702</v>
      </c>
      <c r="Y323" s="22" t="s">
        <v>1184</v>
      </c>
      <c r="Z323" s="23" t="s">
        <v>1186</v>
      </c>
      <c r="AA323" s="23" t="s">
        <v>1187</v>
      </c>
    </row>
    <row r="324" spans="1:27" x14ac:dyDescent="0.25">
      <c r="A324" s="15" t="s">
        <v>1180</v>
      </c>
      <c r="B324" s="16">
        <v>28.213333833668202</v>
      </c>
      <c r="C324" s="17">
        <v>1.7490662962249299</v>
      </c>
      <c r="D324" s="18">
        <v>0.80786672448160102</v>
      </c>
      <c r="E324" s="18">
        <v>-2.16504312310584</v>
      </c>
      <c r="F324" s="19">
        <v>3.03843830076286E-2</v>
      </c>
      <c r="G324" s="20">
        <v>0.155889182868966</v>
      </c>
      <c r="H324" s="16">
        <v>9.8171162318044392</v>
      </c>
      <c r="I324" s="16">
        <v>11.5784139659989</v>
      </c>
      <c r="J324" s="16">
        <v>10.696533849174701</v>
      </c>
      <c r="K324" s="16">
        <v>0.87423833798595796</v>
      </c>
      <c r="L324" s="16">
        <v>7.5821272662283601</v>
      </c>
      <c r="M324" s="16" t="s">
        <v>13</v>
      </c>
      <c r="N324" s="16">
        <v>47.6831359830501</v>
      </c>
      <c r="O324" s="16">
        <v>64.324522033327497</v>
      </c>
      <c r="P324" s="16">
        <v>56.156802708167298</v>
      </c>
      <c r="Q324" s="16">
        <v>44.586155237283897</v>
      </c>
      <c r="R324" s="16">
        <v>43.807846427097203</v>
      </c>
      <c r="S324" s="16">
        <v>41.4531139639004</v>
      </c>
      <c r="T324" s="16">
        <f t="shared" ref="T324:T387" si="10">100*AVERAGE(H324:J324)/AVERAGE(N324:P324)</f>
        <v>19.083737377509966</v>
      </c>
      <c r="U324" s="16">
        <f t="shared" ref="U324:U387" si="11">100*AVERAGE(K324:M324)/AVERAGE(Q324:S324)</f>
        <v>9.7688334045355596</v>
      </c>
      <c r="V324" s="21">
        <v>1.9241069246481299</v>
      </c>
      <c r="W324" s="21">
        <v>0.37305887687441103</v>
      </c>
      <c r="X324" s="21">
        <v>1.5510480477737201</v>
      </c>
      <c r="Y324" s="22" t="s">
        <v>1181</v>
      </c>
      <c r="Z324" s="23" t="s">
        <v>1182</v>
      </c>
      <c r="AA324" s="23" t="s">
        <v>1183</v>
      </c>
    </row>
    <row r="325" spans="1:27" x14ac:dyDescent="0.25">
      <c r="A325" s="15" t="s">
        <v>1176</v>
      </c>
      <c r="B325" s="16">
        <v>25.9310290312017</v>
      </c>
      <c r="C325" s="17">
        <v>2.4432814298903001</v>
      </c>
      <c r="D325" s="18">
        <v>0.922778829135941</v>
      </c>
      <c r="E325" s="18">
        <v>-2.6477432649577701</v>
      </c>
      <c r="F325" s="19">
        <v>8.1031036841613304E-3</v>
      </c>
      <c r="G325" s="20">
        <v>6.3216318897010404E-2</v>
      </c>
      <c r="H325" s="16" t="s">
        <v>13</v>
      </c>
      <c r="I325" s="16">
        <v>7.7189426439993003</v>
      </c>
      <c r="J325" s="16">
        <v>16.044800773762098</v>
      </c>
      <c r="K325" s="16">
        <v>0.87423833798595796</v>
      </c>
      <c r="L325" s="16">
        <v>0.84245858513648397</v>
      </c>
      <c r="M325" s="16">
        <v>2.41006476534305</v>
      </c>
      <c r="N325" s="16">
        <v>35.061129399301599</v>
      </c>
      <c r="O325" s="16">
        <v>51.459617626662002</v>
      </c>
      <c r="P325" s="16">
        <v>52.145602514726797</v>
      </c>
      <c r="Q325" s="16">
        <v>49.8315852651996</v>
      </c>
      <c r="R325" s="16">
        <v>41.280470671687702</v>
      </c>
      <c r="S325" s="16">
        <v>53.5034377906156</v>
      </c>
      <c r="T325" s="16">
        <f t="shared" si="10"/>
        <v>25.706031235921596</v>
      </c>
      <c r="U325" s="16">
        <f t="shared" si="11"/>
        <v>2.8536096528090522</v>
      </c>
      <c r="V325" s="21">
        <v>2.5256800832914101</v>
      </c>
      <c r="W325" s="21">
        <v>-6.0604398913613002E-2</v>
      </c>
      <c r="X325" s="21">
        <v>2.5862844822050199</v>
      </c>
      <c r="Y325" s="22" t="s">
        <v>1177</v>
      </c>
      <c r="Z325" s="23" t="s">
        <v>1178</v>
      </c>
      <c r="AA325" s="23" t="s">
        <v>1179</v>
      </c>
    </row>
    <row r="326" spans="1:27" x14ac:dyDescent="0.25">
      <c r="A326" s="15" t="s">
        <v>1172</v>
      </c>
      <c r="B326" s="16">
        <v>22.254349314839601</v>
      </c>
      <c r="C326" s="17">
        <v>3.13124912146277</v>
      </c>
      <c r="D326" s="18">
        <v>1.0016272617130799</v>
      </c>
      <c r="E326" s="18">
        <v>-3.1261620376699999</v>
      </c>
      <c r="F326" s="19">
        <v>1.7710393822817599E-3</v>
      </c>
      <c r="G326" s="20">
        <v>2.1657356221973598E-2</v>
      </c>
      <c r="H326" s="16" t="s">
        <v>13</v>
      </c>
      <c r="I326" s="16">
        <v>15.437885287998601</v>
      </c>
      <c r="J326" s="16">
        <v>5.3482669245873602</v>
      </c>
      <c r="K326" s="16">
        <v>0.87423833798595796</v>
      </c>
      <c r="L326" s="16">
        <v>1.6849171702729699</v>
      </c>
      <c r="M326" s="16">
        <v>5.7841554368233101</v>
      </c>
      <c r="N326" s="16">
        <v>14.0244517597206</v>
      </c>
      <c r="O326" s="16">
        <v>21.870337491331298</v>
      </c>
      <c r="P326" s="16">
        <v>13.3706673114684</v>
      </c>
      <c r="Q326" s="16">
        <v>52.454300279157501</v>
      </c>
      <c r="R326" s="16">
        <v>68.239145396055207</v>
      </c>
      <c r="S326" s="16">
        <v>67.963826382673901</v>
      </c>
      <c r="T326" s="16">
        <f t="shared" si="10"/>
        <v>63.28821550513991</v>
      </c>
      <c r="U326" s="16">
        <f t="shared" si="11"/>
        <v>4.4224698332976109</v>
      </c>
      <c r="V326" s="21">
        <v>1.31693080226013</v>
      </c>
      <c r="W326" s="21">
        <v>-1.9371193795385799</v>
      </c>
      <c r="X326" s="21">
        <v>3.2540501817987102</v>
      </c>
      <c r="Y326" s="22" t="s">
        <v>1173</v>
      </c>
      <c r="Z326" s="23" t="s">
        <v>1174</v>
      </c>
      <c r="AA326" s="23" t="s">
        <v>1175</v>
      </c>
    </row>
    <row r="327" spans="1:27" x14ac:dyDescent="0.25">
      <c r="A327" s="15" t="s">
        <v>1168</v>
      </c>
      <c r="B327" s="16">
        <v>3.8117816097386701</v>
      </c>
      <c r="C327" s="17">
        <v>4.7500674585299798</v>
      </c>
      <c r="D327" s="18">
        <v>1.56107464893088</v>
      </c>
      <c r="E327" s="18">
        <v>-3.0428189079767098</v>
      </c>
      <c r="F327" s="19">
        <v>2.3437332966541099E-3</v>
      </c>
      <c r="G327" s="20">
        <v>2.5737606308025501E-2</v>
      </c>
      <c r="H327" s="16">
        <v>7.0122258798603196</v>
      </c>
      <c r="I327" s="16">
        <v>6.4324522033327503</v>
      </c>
      <c r="J327" s="16">
        <v>8.0224003868810403</v>
      </c>
      <c r="K327" s="16">
        <v>3.4969533519438301</v>
      </c>
      <c r="L327" s="16">
        <v>5.0547515108189103</v>
      </c>
      <c r="M327" s="16">
        <v>4.3381165776174804</v>
      </c>
      <c r="N327" s="16" t="s">
        <v>13</v>
      </c>
      <c r="O327" s="16" t="s">
        <v>13</v>
      </c>
      <c r="P327" s="16" t="s">
        <v>13</v>
      </c>
      <c r="Q327" s="16">
        <v>1.7484766759719199</v>
      </c>
      <c r="R327" s="16">
        <v>3.3698343405459399</v>
      </c>
      <c r="S327" s="16">
        <v>6.26616838989192</v>
      </c>
      <c r="T327" s="16" t="e">
        <f t="shared" si="10"/>
        <v>#DIV/0!</v>
      </c>
      <c r="U327" s="16">
        <f t="shared" si="11"/>
        <v>113.22275688006332</v>
      </c>
      <c r="V327" s="21">
        <v>0.73589358460486398</v>
      </c>
      <c r="W327" s="21" t="s">
        <v>19</v>
      </c>
      <c r="X327" s="21" t="s">
        <v>72</v>
      </c>
      <c r="Y327" s="22" t="s">
        <v>1169</v>
      </c>
      <c r="Z327" s="23" t="s">
        <v>1170</v>
      </c>
      <c r="AA327" s="23" t="s">
        <v>1171</v>
      </c>
    </row>
    <row r="328" spans="1:27" x14ac:dyDescent="0.25">
      <c r="A328" s="15" t="s">
        <v>1155</v>
      </c>
      <c r="B328" s="16">
        <v>67.331095800820407</v>
      </c>
      <c r="C328" s="17">
        <v>2.44079254387474</v>
      </c>
      <c r="D328" s="18">
        <v>0.55874005209076105</v>
      </c>
      <c r="E328" s="18">
        <v>-4.3683865775175503</v>
      </c>
      <c r="F328" s="19">
        <v>1.25167793454695E-5</v>
      </c>
      <c r="G328" s="20">
        <v>5.6400335626786795E-4</v>
      </c>
      <c r="H328" s="16">
        <v>14.0244517597206</v>
      </c>
      <c r="I328" s="16">
        <v>27.016299253997499</v>
      </c>
      <c r="J328" s="16">
        <v>44.123202127845701</v>
      </c>
      <c r="K328" s="16">
        <v>8.7423833798595805</v>
      </c>
      <c r="L328" s="16">
        <v>18.534088873002698</v>
      </c>
      <c r="M328" s="16">
        <v>14.460388592058299</v>
      </c>
      <c r="N328" s="16">
        <v>58.902697390826702</v>
      </c>
      <c r="O328" s="16">
        <v>77.189426439992999</v>
      </c>
      <c r="P328" s="16">
        <v>49.4714690524331</v>
      </c>
      <c r="Q328" s="16">
        <v>164.35680754136001</v>
      </c>
      <c r="R328" s="16">
        <v>183.65597155975399</v>
      </c>
      <c r="S328" s="16">
        <v>147.495963638994</v>
      </c>
      <c r="T328" s="16">
        <f t="shared" si="10"/>
        <v>45.894753285545974</v>
      </c>
      <c r="U328" s="16">
        <f t="shared" si="11"/>
        <v>8.4230321778220087</v>
      </c>
      <c r="V328" s="21">
        <v>1.02892082324644</v>
      </c>
      <c r="W328" s="21">
        <v>-1.4169968274608999</v>
      </c>
      <c r="X328" s="21">
        <v>2.4459176507073299</v>
      </c>
      <c r="Y328" s="22" t="s">
        <v>1152</v>
      </c>
      <c r="Z328" s="23" t="s">
        <v>1156</v>
      </c>
      <c r="AA328" s="23" t="s">
        <v>1157</v>
      </c>
    </row>
    <row r="329" spans="1:27" x14ac:dyDescent="0.25">
      <c r="A329" s="15" t="s">
        <v>1151</v>
      </c>
      <c r="B329" s="16">
        <v>61.173203216021101</v>
      </c>
      <c r="C329" s="17">
        <v>3.43360166054432</v>
      </c>
      <c r="D329" s="18">
        <v>0.66147900555253003</v>
      </c>
      <c r="E329" s="18">
        <v>-5.1907946158869498</v>
      </c>
      <c r="F329" s="19">
        <v>2.0939850502732E-7</v>
      </c>
      <c r="G329" s="20">
        <v>2.0424976531547201E-5</v>
      </c>
      <c r="H329" s="16">
        <v>25.244013167497101</v>
      </c>
      <c r="I329" s="16">
        <v>6.4324522033327503</v>
      </c>
      <c r="J329" s="16">
        <v>10.696533849174701</v>
      </c>
      <c r="K329" s="16">
        <v>4.3711916899297902</v>
      </c>
      <c r="L329" s="16">
        <v>3.3698343405459399</v>
      </c>
      <c r="M329" s="16">
        <v>2.8920777184116502</v>
      </c>
      <c r="N329" s="16">
        <v>58.902697390826702</v>
      </c>
      <c r="O329" s="16">
        <v>77.189426439992999</v>
      </c>
      <c r="P329" s="16">
        <v>49.4714690524331</v>
      </c>
      <c r="Q329" s="16">
        <v>164.35680754136001</v>
      </c>
      <c r="R329" s="16">
        <v>183.65597155975399</v>
      </c>
      <c r="S329" s="16">
        <v>147.495963638994</v>
      </c>
      <c r="T329" s="16">
        <f t="shared" si="10"/>
        <v>22.834758996428516</v>
      </c>
      <c r="U329" s="16">
        <f t="shared" si="11"/>
        <v>2.1458962943998738</v>
      </c>
      <c r="V329" s="21">
        <v>1.99458247459952</v>
      </c>
      <c r="W329" s="21">
        <v>-1.4169968274608999</v>
      </c>
      <c r="X329" s="21">
        <v>3.4115793020604199</v>
      </c>
      <c r="Y329" s="22" t="s">
        <v>1152</v>
      </c>
      <c r="Z329" s="23" t="s">
        <v>1153</v>
      </c>
      <c r="AA329" s="23" t="s">
        <v>1154</v>
      </c>
    </row>
    <row r="330" spans="1:27" x14ac:dyDescent="0.25">
      <c r="A330" s="15" t="s">
        <v>1137</v>
      </c>
      <c r="B330" s="16">
        <v>23.614161737224201</v>
      </c>
      <c r="C330" s="17">
        <v>3.7131285596720498</v>
      </c>
      <c r="D330" s="18">
        <v>1.0631202085726099</v>
      </c>
      <c r="E330" s="18">
        <v>-3.4926704710631502</v>
      </c>
      <c r="F330" s="19">
        <v>4.7821624750789602E-4</v>
      </c>
      <c r="G330" s="20">
        <v>8.9703414210134894E-3</v>
      </c>
      <c r="H330" s="16">
        <v>1.40244517597206</v>
      </c>
      <c r="I330" s="16">
        <v>14.151394847332</v>
      </c>
      <c r="J330" s="16">
        <v>2.6741334622936801</v>
      </c>
      <c r="K330" s="16">
        <v>15.7362900837472</v>
      </c>
      <c r="L330" s="16">
        <v>23.588840383821601</v>
      </c>
      <c r="M330" s="16">
        <v>15.4244144981955</v>
      </c>
      <c r="N330" s="16" t="s">
        <v>13</v>
      </c>
      <c r="O330" s="16">
        <v>2.5729808813331001</v>
      </c>
      <c r="P330" s="16">
        <v>2.6741334622936801</v>
      </c>
      <c r="Q330" s="16">
        <v>55.077015293115302</v>
      </c>
      <c r="R330" s="16">
        <v>62.341935300099799</v>
      </c>
      <c r="S330" s="16">
        <v>87.726357458486902</v>
      </c>
      <c r="T330" s="16">
        <f t="shared" si="10"/>
        <v>231.59362514163232</v>
      </c>
      <c r="U330" s="16">
        <f t="shared" si="11"/>
        <v>26.688177997210634</v>
      </c>
      <c r="V330" s="21">
        <v>-1.58669279710968</v>
      </c>
      <c r="W330" s="21">
        <v>-5.2889781188880303</v>
      </c>
      <c r="X330" s="21">
        <v>3.7022853217783598</v>
      </c>
      <c r="Y330" s="22" t="s">
        <v>1138</v>
      </c>
      <c r="Z330" s="23" t="s">
        <v>1139</v>
      </c>
      <c r="AA330" s="23" t="s">
        <v>1140</v>
      </c>
    </row>
    <row r="331" spans="1:27" x14ac:dyDescent="0.25">
      <c r="A331" s="15" t="s">
        <v>1129</v>
      </c>
      <c r="B331" s="16">
        <v>36.2862584924966</v>
      </c>
      <c r="C331" s="17">
        <v>2.0158348551961902</v>
      </c>
      <c r="D331" s="18">
        <v>0.83676982051576498</v>
      </c>
      <c r="E331" s="18">
        <v>-2.4090673513460099</v>
      </c>
      <c r="F331" s="19">
        <v>1.5993346193814199E-2</v>
      </c>
      <c r="G331" s="20">
        <v>0.100227387220645</v>
      </c>
      <c r="H331" s="16">
        <v>1.40244517597206</v>
      </c>
      <c r="I331" s="16">
        <v>11.5784139659989</v>
      </c>
      <c r="J331" s="16">
        <v>13.3706673114684</v>
      </c>
      <c r="K331" s="16">
        <v>6.1196683659017097</v>
      </c>
      <c r="L331" s="16" t="s">
        <v>13</v>
      </c>
      <c r="M331" s="16">
        <v>1.44603885920583</v>
      </c>
      <c r="N331" s="16">
        <v>75.732039502491403</v>
      </c>
      <c r="O331" s="16">
        <v>64.324522033327497</v>
      </c>
      <c r="P331" s="16">
        <v>53.482669245873602</v>
      </c>
      <c r="Q331" s="16">
        <v>77.807212080750205</v>
      </c>
      <c r="R331" s="16">
        <v>73.293896906874096</v>
      </c>
      <c r="S331" s="16">
        <v>56.877528462095903</v>
      </c>
      <c r="T331" s="16">
        <f t="shared" si="10"/>
        <v>13.615599455990001</v>
      </c>
      <c r="U331" s="16">
        <f t="shared" si="11"/>
        <v>5.4565992819358078</v>
      </c>
      <c r="V331" s="21">
        <v>1.80033968094265</v>
      </c>
      <c r="W331" s="21">
        <v>-0.103809316258027</v>
      </c>
      <c r="X331" s="21">
        <v>1.90414899720068</v>
      </c>
      <c r="Y331" s="22" t="s">
        <v>1130</v>
      </c>
      <c r="Z331" s="23" t="s">
        <v>1131</v>
      </c>
      <c r="AA331" s="23" t="s">
        <v>1132</v>
      </c>
    </row>
    <row r="332" spans="1:27" x14ac:dyDescent="0.25">
      <c r="A332" s="15" t="s">
        <v>1126</v>
      </c>
      <c r="B332" s="16">
        <v>53.859579218074799</v>
      </c>
      <c r="C332" s="17">
        <v>2.5739268872044399</v>
      </c>
      <c r="D332" s="18">
        <v>0.58154581450640297</v>
      </c>
      <c r="E332" s="18">
        <v>-4.4260087907074004</v>
      </c>
      <c r="F332" s="19">
        <v>9.5992613742187696E-6</v>
      </c>
      <c r="G332" s="20">
        <v>4.5478557744941601E-4</v>
      </c>
      <c r="H332" s="16">
        <v>11.219561407776499</v>
      </c>
      <c r="I332" s="16">
        <v>34.7352418979969</v>
      </c>
      <c r="J332" s="16">
        <v>33.426668278671002</v>
      </c>
      <c r="K332" s="16">
        <v>7.8681450418736203</v>
      </c>
      <c r="L332" s="16">
        <v>10.951961606774301</v>
      </c>
      <c r="M332" s="16">
        <v>16.870453357401299</v>
      </c>
      <c r="N332" s="16">
        <v>47.6831359830501</v>
      </c>
      <c r="O332" s="16">
        <v>55.319088948661602</v>
      </c>
      <c r="P332" s="16">
        <v>38.774935203258401</v>
      </c>
      <c r="Q332" s="16">
        <v>111.028268924217</v>
      </c>
      <c r="R332" s="16">
        <v>131.42353928129199</v>
      </c>
      <c r="S332" s="16">
        <v>147.01395068592601</v>
      </c>
      <c r="T332" s="16">
        <f t="shared" si="10"/>
        <v>55.990310081591574</v>
      </c>
      <c r="U332" s="16">
        <f t="shared" si="11"/>
        <v>9.163978909888737</v>
      </c>
      <c r="V332" s="21">
        <v>1.15325976915605</v>
      </c>
      <c r="W332" s="21">
        <v>-1.45787135722885</v>
      </c>
      <c r="X332" s="21">
        <v>2.6111311263849002</v>
      </c>
      <c r="Y332" s="22" t="s">
        <v>1125</v>
      </c>
      <c r="Z332" s="23" t="s">
        <v>1127</v>
      </c>
      <c r="AA332" s="23" t="s">
        <v>1128</v>
      </c>
    </row>
    <row r="333" spans="1:27" x14ac:dyDescent="0.25">
      <c r="A333" s="15" t="s">
        <v>1121</v>
      </c>
      <c r="B333" s="16">
        <v>9.6083709381186893</v>
      </c>
      <c r="C333" s="17">
        <v>2.9504327173038201</v>
      </c>
      <c r="D333" s="18">
        <v>1.1515771057857001</v>
      </c>
      <c r="E333" s="18">
        <v>-2.5620800400428099</v>
      </c>
      <c r="F333" s="19">
        <v>1.0404733666923001E-2</v>
      </c>
      <c r="G333" s="20">
        <v>7.4883373986508905E-2</v>
      </c>
      <c r="H333" s="16">
        <v>8.4146710558323807</v>
      </c>
      <c r="I333" s="16">
        <v>16.724375728665098</v>
      </c>
      <c r="J333" s="16">
        <v>29.415468085230501</v>
      </c>
      <c r="K333" s="16" t="s">
        <v>13</v>
      </c>
      <c r="L333" s="16">
        <v>1.6849171702729699</v>
      </c>
      <c r="M333" s="16">
        <v>7.2301942960291399</v>
      </c>
      <c r="N333" s="16">
        <v>7.0122258798603196</v>
      </c>
      <c r="O333" s="16">
        <v>3.8594713219996502</v>
      </c>
      <c r="P333" s="16">
        <v>10.696533849174701</v>
      </c>
      <c r="Q333" s="16">
        <v>7.8681450418736203</v>
      </c>
      <c r="R333" s="16">
        <v>15.164254532456701</v>
      </c>
      <c r="S333" s="16">
        <v>7.2301942960291399</v>
      </c>
      <c r="T333" s="16">
        <f t="shared" si="10"/>
        <v>252.93921759573735</v>
      </c>
      <c r="U333" s="16">
        <f t="shared" si="11"/>
        <v>44.188767350015404</v>
      </c>
      <c r="V333" s="21">
        <v>2.6133738560945901</v>
      </c>
      <c r="W333" s="21">
        <v>-0.48862779259386802</v>
      </c>
      <c r="X333" s="21">
        <v>3.1020016486884598</v>
      </c>
      <c r="Y333" s="22" t="s">
        <v>1122</v>
      </c>
      <c r="Z333" s="23" t="s">
        <v>1123</v>
      </c>
      <c r="AA333" s="23" t="s">
        <v>1124</v>
      </c>
    </row>
    <row r="334" spans="1:27" x14ac:dyDescent="0.25">
      <c r="A334" s="15" t="s">
        <v>1098</v>
      </c>
      <c r="B334" s="16">
        <v>253.62589566375701</v>
      </c>
      <c r="C334" s="17">
        <v>0.87891254795675</v>
      </c>
      <c r="D334" s="18">
        <v>0.44737079574094801</v>
      </c>
      <c r="E334" s="18">
        <v>-1.9646176199344201</v>
      </c>
      <c r="F334" s="19">
        <v>4.9458511070732597E-2</v>
      </c>
      <c r="G334" s="20">
        <v>0.21582132383549699</v>
      </c>
      <c r="H334" s="16">
        <v>15.426896935692699</v>
      </c>
      <c r="I334" s="16">
        <v>14.151394847332</v>
      </c>
      <c r="J334" s="16">
        <v>12.0336005803216</v>
      </c>
      <c r="K334" s="16">
        <v>19.233243435691101</v>
      </c>
      <c r="L334" s="16">
        <v>25.273757554094502</v>
      </c>
      <c r="M334" s="16">
        <v>19.762531075813001</v>
      </c>
      <c r="N334" s="16">
        <v>242.62301544316699</v>
      </c>
      <c r="O334" s="16">
        <v>310.04419620063902</v>
      </c>
      <c r="P334" s="16">
        <v>215.267743714641</v>
      </c>
      <c r="Q334" s="16">
        <v>636.44551005377696</v>
      </c>
      <c r="R334" s="16">
        <v>695.02833273759995</v>
      </c>
      <c r="S334" s="16">
        <v>838.22052538631101</v>
      </c>
      <c r="T334" s="24">
        <f t="shared" si="10"/>
        <v>5.4186740781871592</v>
      </c>
      <c r="U334" s="16">
        <f t="shared" si="11"/>
        <v>2.9621467893461033</v>
      </c>
      <c r="V334" s="21">
        <v>-0.62713906982108503</v>
      </c>
      <c r="W334" s="21">
        <v>-1.49843580926199</v>
      </c>
      <c r="X334" s="21">
        <v>0.87129673944090102</v>
      </c>
      <c r="Y334" s="22" t="s">
        <v>1097</v>
      </c>
      <c r="Z334" s="23" t="s">
        <v>1099</v>
      </c>
      <c r="AA334" s="23" t="s">
        <v>1100</v>
      </c>
    </row>
    <row r="335" spans="1:27" x14ac:dyDescent="0.25">
      <c r="A335" s="15" t="s">
        <v>1092</v>
      </c>
      <c r="B335" s="16">
        <v>62.164200421334399</v>
      </c>
      <c r="C335" s="17">
        <v>1.54709543132922</v>
      </c>
      <c r="D335" s="18">
        <v>0.63661994572969705</v>
      </c>
      <c r="E335" s="18">
        <v>-2.4301711589572199</v>
      </c>
      <c r="F335" s="19">
        <v>1.5091694029244001E-2</v>
      </c>
      <c r="G335" s="20">
        <v>9.6167727366441899E-2</v>
      </c>
      <c r="H335" s="16">
        <v>8.4146710558323807</v>
      </c>
      <c r="I335" s="16">
        <v>10.2919235253324</v>
      </c>
      <c r="J335" s="16">
        <v>4.0112001934405201</v>
      </c>
      <c r="K335" s="16">
        <v>7.8681450418736203</v>
      </c>
      <c r="L335" s="16">
        <v>3.3698343405459399</v>
      </c>
      <c r="M335" s="16">
        <v>4.8201295306860903</v>
      </c>
      <c r="N335" s="16">
        <v>72.927149150547294</v>
      </c>
      <c r="O335" s="16">
        <v>56.605579389328199</v>
      </c>
      <c r="P335" s="16">
        <v>104.29120502945401</v>
      </c>
      <c r="Q335" s="16">
        <v>153.86594748552901</v>
      </c>
      <c r="R335" s="16">
        <v>150.80008673943101</v>
      </c>
      <c r="S335" s="16">
        <v>168.704533574013</v>
      </c>
      <c r="T335" s="16">
        <f t="shared" si="10"/>
        <v>9.7157696510436153</v>
      </c>
      <c r="U335" s="16">
        <f t="shared" si="11"/>
        <v>3.3922913686355485</v>
      </c>
      <c r="V335" s="21">
        <v>0.50052079511163905</v>
      </c>
      <c r="W335" s="21">
        <v>-1.0175474004298</v>
      </c>
      <c r="X335" s="21">
        <v>1.5180681955414399</v>
      </c>
      <c r="Y335" s="22" t="s">
        <v>1091</v>
      </c>
      <c r="Z335" s="23" t="s">
        <v>1093</v>
      </c>
      <c r="AA335" s="23" t="s">
        <v>14</v>
      </c>
    </row>
    <row r="336" spans="1:27" x14ac:dyDescent="0.25">
      <c r="A336" s="15" t="s">
        <v>1081</v>
      </c>
      <c r="B336" s="16">
        <v>163.449990666578</v>
      </c>
      <c r="C336" s="17">
        <v>3.44118898881008</v>
      </c>
      <c r="D336" s="18">
        <v>0.52358755170685101</v>
      </c>
      <c r="E336" s="18">
        <v>-6.5723277369603199</v>
      </c>
      <c r="F336" s="19">
        <v>4.9534680968405E-11</v>
      </c>
      <c r="G336" s="20">
        <v>1.41617944796223E-8</v>
      </c>
      <c r="H336" s="16">
        <v>65.914923270686998</v>
      </c>
      <c r="I336" s="16">
        <v>72.043464677326796</v>
      </c>
      <c r="J336" s="16">
        <v>60.1680029016078</v>
      </c>
      <c r="K336" s="16">
        <v>39.340725209368102</v>
      </c>
      <c r="L336" s="16">
        <v>30.328509064913401</v>
      </c>
      <c r="M336" s="16">
        <v>17.3524663104699</v>
      </c>
      <c r="N336" s="16">
        <v>86.951600910267899</v>
      </c>
      <c r="O336" s="16">
        <v>132.50851538865501</v>
      </c>
      <c r="P336" s="16">
        <v>74.875736944222993</v>
      </c>
      <c r="Q336" s="16">
        <v>443.23883735888103</v>
      </c>
      <c r="R336" s="16">
        <v>606.57018129826895</v>
      </c>
      <c r="S336" s="16">
        <v>332.10692466427201</v>
      </c>
      <c r="T336" s="16">
        <f t="shared" si="10"/>
        <v>67.313033280370604</v>
      </c>
      <c r="U336" s="16">
        <f t="shared" si="11"/>
        <v>6.2971775530424514</v>
      </c>
      <c r="V336" s="21">
        <v>1.1869739475001799</v>
      </c>
      <c r="W336" s="21">
        <v>-2.2311346710322502</v>
      </c>
      <c r="X336" s="21">
        <v>3.4181086185324201</v>
      </c>
      <c r="Y336" s="22" t="s">
        <v>1077</v>
      </c>
      <c r="Z336" s="23" t="s">
        <v>1082</v>
      </c>
      <c r="AA336" s="23" t="s">
        <v>1083</v>
      </c>
    </row>
    <row r="337" spans="1:27" x14ac:dyDescent="0.25">
      <c r="A337" s="15" t="s">
        <v>1078</v>
      </c>
      <c r="B337" s="16">
        <v>142.12940919189899</v>
      </c>
      <c r="C337" s="17">
        <v>2.2335707451165798</v>
      </c>
      <c r="D337" s="18">
        <v>0.72494582981228495</v>
      </c>
      <c r="E337" s="18">
        <v>-3.0810174405650801</v>
      </c>
      <c r="F337" s="19">
        <v>2.0629456497111599E-3</v>
      </c>
      <c r="G337" s="20">
        <v>2.3854787143312801E-2</v>
      </c>
      <c r="H337" s="16">
        <v>7.0122258798603196</v>
      </c>
      <c r="I337" s="16">
        <v>2.5729808813331001</v>
      </c>
      <c r="J337" s="16">
        <v>5.3482669245873602</v>
      </c>
      <c r="K337" s="16">
        <v>4.3711916899297902</v>
      </c>
      <c r="L337" s="16">
        <v>4.2122929256824202</v>
      </c>
      <c r="M337" s="16">
        <v>5.7841554368233101</v>
      </c>
      <c r="N337" s="16">
        <v>86.951600910267899</v>
      </c>
      <c r="O337" s="16">
        <v>132.50851538865501</v>
      </c>
      <c r="P337" s="16">
        <v>74.875736944222993</v>
      </c>
      <c r="Q337" s="16">
        <v>443.23883735888103</v>
      </c>
      <c r="R337" s="16">
        <v>606.57018129826895</v>
      </c>
      <c r="S337" s="16">
        <v>332.10692466427201</v>
      </c>
      <c r="T337" s="24">
        <f t="shared" si="10"/>
        <v>5.0736169315548816</v>
      </c>
      <c r="U337" s="16">
        <f t="shared" si="11"/>
        <v>1.0396898683940961</v>
      </c>
      <c r="V337" s="21">
        <v>5.57266785138417E-2</v>
      </c>
      <c r="W337" s="21">
        <v>-2.2311346710322502</v>
      </c>
      <c r="X337" s="21">
        <v>2.2868613495460899</v>
      </c>
      <c r="Y337" s="22" t="s">
        <v>1077</v>
      </c>
      <c r="Z337" s="23" t="s">
        <v>1079</v>
      </c>
      <c r="AA337" s="23" t="s">
        <v>1080</v>
      </c>
    </row>
    <row r="338" spans="1:27" x14ac:dyDescent="0.25">
      <c r="A338" s="15" t="s">
        <v>1065</v>
      </c>
      <c r="B338" s="16">
        <v>42.1484605481565</v>
      </c>
      <c r="C338" s="17">
        <v>2.05759393893385</v>
      </c>
      <c r="D338" s="18">
        <v>0.68603512883116902</v>
      </c>
      <c r="E338" s="18">
        <v>-2.9992544877978302</v>
      </c>
      <c r="F338" s="19">
        <v>2.70641145180802E-3</v>
      </c>
      <c r="G338" s="20">
        <v>2.84218126701303E-2</v>
      </c>
      <c r="H338" s="16">
        <v>11.219561407776499</v>
      </c>
      <c r="I338" s="16">
        <v>19.2973566099982</v>
      </c>
      <c r="J338" s="16">
        <v>14.707734042615201</v>
      </c>
      <c r="K338" s="16">
        <v>0.87423833798595796</v>
      </c>
      <c r="L338" s="16">
        <v>4.2122929256824202</v>
      </c>
      <c r="M338" s="16">
        <v>4.8201295306860903</v>
      </c>
      <c r="N338" s="16">
        <v>49.085581159022198</v>
      </c>
      <c r="O338" s="16">
        <v>95.200292609324705</v>
      </c>
      <c r="P338" s="16">
        <v>84.235204062250901</v>
      </c>
      <c r="Q338" s="16">
        <v>62.945160334988998</v>
      </c>
      <c r="R338" s="16">
        <v>96.040278705559203</v>
      </c>
      <c r="S338" s="16">
        <v>63.143696851987798</v>
      </c>
      <c r="T338" s="16">
        <f t="shared" si="10"/>
        <v>19.790144738383756</v>
      </c>
      <c r="U338" s="16">
        <f t="shared" si="11"/>
        <v>4.459865543774149</v>
      </c>
      <c r="V338" s="21">
        <v>2.1906386434174299</v>
      </c>
      <c r="W338" s="21">
        <v>4.0928601092092502E-2</v>
      </c>
      <c r="X338" s="21">
        <v>2.1497100423253399</v>
      </c>
      <c r="Y338" s="22" t="s">
        <v>1066</v>
      </c>
      <c r="Z338" s="23" t="s">
        <v>1067</v>
      </c>
      <c r="AA338" s="23" t="s">
        <v>1068</v>
      </c>
    </row>
    <row r="339" spans="1:27" x14ac:dyDescent="0.25">
      <c r="A339" s="15" t="s">
        <v>1062</v>
      </c>
      <c r="B339" s="16">
        <v>354.70933023453301</v>
      </c>
      <c r="C339" s="17">
        <v>2.24617436093801</v>
      </c>
      <c r="D339" s="18">
        <v>0.48098277128877998</v>
      </c>
      <c r="E339" s="18">
        <v>-4.6699684375792696</v>
      </c>
      <c r="F339" s="19">
        <v>3.01246016218265E-6</v>
      </c>
      <c r="G339" s="20">
        <v>1.8098773336707499E-4</v>
      </c>
      <c r="H339" s="16">
        <v>21.036677639580901</v>
      </c>
      <c r="I339" s="16">
        <v>43.740674982662703</v>
      </c>
      <c r="J339" s="16">
        <v>21.393067698349402</v>
      </c>
      <c r="K339" s="16">
        <v>27.975626815550701</v>
      </c>
      <c r="L339" s="16">
        <v>33.698343405459397</v>
      </c>
      <c r="M339" s="16">
        <v>26.510712418773501</v>
      </c>
      <c r="N339" s="16">
        <v>169.69586629262</v>
      </c>
      <c r="O339" s="16">
        <v>299.75227267530602</v>
      </c>
      <c r="P339" s="16">
        <v>232.64961121955</v>
      </c>
      <c r="Q339" s="16">
        <v>980.02117688225906</v>
      </c>
      <c r="R339" s="16">
        <v>1355.5158634846</v>
      </c>
      <c r="S339" s="16">
        <v>1044.52206929968</v>
      </c>
      <c r="T339" s="16">
        <f t="shared" si="10"/>
        <v>12.273279653379255</v>
      </c>
      <c r="U339" s="16">
        <f t="shared" si="11"/>
        <v>2.6089686534648648</v>
      </c>
      <c r="V339" s="21">
        <v>-3.3335365586266999E-2</v>
      </c>
      <c r="W339" s="21">
        <v>-2.2673046661002298</v>
      </c>
      <c r="X339" s="21">
        <v>2.23396930051396</v>
      </c>
      <c r="Y339" s="22" t="s">
        <v>1057</v>
      </c>
      <c r="Z339" s="23" t="s">
        <v>1063</v>
      </c>
      <c r="AA339" s="23" t="s">
        <v>1064</v>
      </c>
    </row>
    <row r="340" spans="1:27" x14ac:dyDescent="0.25">
      <c r="A340" s="15" t="s">
        <v>1056</v>
      </c>
      <c r="B340" s="16">
        <v>356.80820195117798</v>
      </c>
      <c r="C340" s="17">
        <v>1.98417677591575</v>
      </c>
      <c r="D340" s="18">
        <v>0.64472715166778705</v>
      </c>
      <c r="E340" s="18">
        <v>-3.0775449285532002</v>
      </c>
      <c r="F340" s="19">
        <v>2.0871337342126001E-3</v>
      </c>
      <c r="G340" s="20">
        <v>2.39011405944153E-2</v>
      </c>
      <c r="H340" s="16">
        <v>36.463574575273597</v>
      </c>
      <c r="I340" s="16">
        <v>27.016299253997499</v>
      </c>
      <c r="J340" s="16">
        <v>26.741334622936801</v>
      </c>
      <c r="K340" s="16">
        <v>55.951253631101302</v>
      </c>
      <c r="L340" s="16">
        <v>10.951961606774301</v>
      </c>
      <c r="M340" s="16">
        <v>42.417139870037602</v>
      </c>
      <c r="N340" s="16">
        <v>169.69586629262</v>
      </c>
      <c r="O340" s="16">
        <v>299.75227267530602</v>
      </c>
      <c r="P340" s="16">
        <v>232.64961121955</v>
      </c>
      <c r="Q340" s="16">
        <v>980.02117688225906</v>
      </c>
      <c r="R340" s="16">
        <v>1355.5158634846</v>
      </c>
      <c r="S340" s="16">
        <v>1044.52206929968</v>
      </c>
      <c r="T340" s="16">
        <f t="shared" si="10"/>
        <v>12.850234661500739</v>
      </c>
      <c r="U340" s="16">
        <f t="shared" si="11"/>
        <v>3.2342734715872545</v>
      </c>
      <c r="V340" s="21">
        <v>-0.277023536096136</v>
      </c>
      <c r="W340" s="21">
        <v>-2.2673046661002298</v>
      </c>
      <c r="X340" s="21">
        <v>1.9902811300040899</v>
      </c>
      <c r="Y340" s="22" t="s">
        <v>1057</v>
      </c>
      <c r="Z340" s="23" t="s">
        <v>1058</v>
      </c>
      <c r="AA340" s="23" t="s">
        <v>1059</v>
      </c>
    </row>
    <row r="341" spans="1:27" x14ac:dyDescent="0.25">
      <c r="A341" s="15" t="s">
        <v>1045</v>
      </c>
      <c r="B341" s="16">
        <v>7.9810068411047901</v>
      </c>
      <c r="C341" s="17">
        <v>3.08455297041598</v>
      </c>
      <c r="D341" s="18">
        <v>1.2262748491736599</v>
      </c>
      <c r="E341" s="18">
        <v>-2.5153846810888698</v>
      </c>
      <c r="F341" s="19">
        <v>1.18902568555688E-2</v>
      </c>
      <c r="G341" s="20">
        <v>8.19468990769084E-2</v>
      </c>
      <c r="H341" s="16">
        <v>2.8048903519441302</v>
      </c>
      <c r="I341" s="16">
        <v>19.2973566099982</v>
      </c>
      <c r="J341" s="16">
        <v>9.3594671180278795</v>
      </c>
      <c r="K341" s="16">
        <v>4.3711916899297902</v>
      </c>
      <c r="L341" s="16">
        <v>1.6849171702729699</v>
      </c>
      <c r="M341" s="16">
        <v>6.26616838989192</v>
      </c>
      <c r="N341" s="16">
        <v>2.8048903519441302</v>
      </c>
      <c r="O341" s="16">
        <v>9.0054330846658495</v>
      </c>
      <c r="P341" s="16" t="s">
        <v>13</v>
      </c>
      <c r="Q341" s="16">
        <v>8.7423833798595805</v>
      </c>
      <c r="R341" s="16">
        <v>12.636878777047301</v>
      </c>
      <c r="S341" s="16">
        <v>18.798505169675799</v>
      </c>
      <c r="T341" s="16">
        <f t="shared" si="10"/>
        <v>177.5944254692991</v>
      </c>
      <c r="U341" s="16">
        <f t="shared" si="11"/>
        <v>30.669392726414475</v>
      </c>
      <c r="V341" s="21">
        <v>1.3523283713852701</v>
      </c>
      <c r="W341" s="21">
        <v>-1.7663489211072301</v>
      </c>
      <c r="X341" s="21">
        <v>3.1186772924924901</v>
      </c>
      <c r="Y341" s="22" t="s">
        <v>1046</v>
      </c>
      <c r="Z341" s="23" t="s">
        <v>1047</v>
      </c>
      <c r="AA341" s="23" t="s">
        <v>1048</v>
      </c>
    </row>
    <row r="342" spans="1:27" x14ac:dyDescent="0.25">
      <c r="A342" s="15" t="s">
        <v>1023</v>
      </c>
      <c r="B342" s="16">
        <v>26.8111007877127</v>
      </c>
      <c r="C342" s="17">
        <v>2.5078980731693998</v>
      </c>
      <c r="D342" s="18">
        <v>1.1481084079160599</v>
      </c>
      <c r="E342" s="18">
        <v>-2.1843739283483798</v>
      </c>
      <c r="F342" s="19">
        <v>2.89347823997879E-2</v>
      </c>
      <c r="G342" s="20">
        <v>0.15040644569068401</v>
      </c>
      <c r="H342" s="16">
        <v>126.220065837486</v>
      </c>
      <c r="I342" s="16">
        <v>18.010866169331699</v>
      </c>
      <c r="J342" s="16">
        <v>17.3818675049089</v>
      </c>
      <c r="K342" s="16">
        <v>46.334631913255798</v>
      </c>
      <c r="L342" s="16">
        <v>12.636878777047301</v>
      </c>
      <c r="M342" s="16">
        <v>26.0286994657049</v>
      </c>
      <c r="N342" s="16">
        <v>4.2073355279161904</v>
      </c>
      <c r="O342" s="16">
        <v>2.5729808813331001</v>
      </c>
      <c r="P342" s="16">
        <v>12.0336005803216</v>
      </c>
      <c r="Q342" s="16">
        <v>25.3529118015928</v>
      </c>
      <c r="R342" s="16">
        <v>12.636878777047301</v>
      </c>
      <c r="S342" s="16">
        <v>18.316492216607099</v>
      </c>
      <c r="T342" s="16">
        <f t="shared" si="10"/>
        <v>859.00665768491137</v>
      </c>
      <c r="U342" s="16">
        <f t="shared" si="11"/>
        <v>150.96043627156797</v>
      </c>
      <c r="V342" s="21">
        <v>0.92700314876819601</v>
      </c>
      <c r="W342" s="21">
        <v>-1.5814956667626401</v>
      </c>
      <c r="X342" s="21">
        <v>2.5084988155308401</v>
      </c>
      <c r="Y342" s="22" t="s">
        <v>1024</v>
      </c>
      <c r="Z342" s="23" t="s">
        <v>1025</v>
      </c>
      <c r="AA342" s="23" t="s">
        <v>14</v>
      </c>
    </row>
    <row r="343" spans="1:27" x14ac:dyDescent="0.25">
      <c r="A343" s="15" t="s">
        <v>1012</v>
      </c>
      <c r="B343" s="16">
        <v>38.004603655282502</v>
      </c>
      <c r="C343" s="17">
        <v>3.3339695476806601</v>
      </c>
      <c r="D343" s="18">
        <v>0.63264764265643103</v>
      </c>
      <c r="E343" s="18">
        <v>-5.2698679689718197</v>
      </c>
      <c r="F343" s="19">
        <v>1.36521924250244E-7</v>
      </c>
      <c r="G343" s="20">
        <v>1.3803698462911801E-5</v>
      </c>
      <c r="H343" s="16">
        <v>42.073355279161902</v>
      </c>
      <c r="I343" s="16">
        <v>37.308222779329903</v>
      </c>
      <c r="J343" s="16">
        <v>42.786135396698903</v>
      </c>
      <c r="K343" s="16">
        <v>28.849865153536602</v>
      </c>
      <c r="L343" s="16">
        <v>23.588840383821601</v>
      </c>
      <c r="M343" s="16">
        <v>18.316492216607099</v>
      </c>
      <c r="N343" s="16">
        <v>9.8171162318044392</v>
      </c>
      <c r="O343" s="16">
        <v>10.2919235253324</v>
      </c>
      <c r="P343" s="16">
        <v>18.718934236055802</v>
      </c>
      <c r="Q343" s="16">
        <v>98.788932192413199</v>
      </c>
      <c r="R343" s="16">
        <v>38.7530949162783</v>
      </c>
      <c r="S343" s="16">
        <v>86.762331552349593</v>
      </c>
      <c r="T343" s="16">
        <f t="shared" si="10"/>
        <v>314.63839312504251</v>
      </c>
      <c r="U343" s="16">
        <f t="shared" si="11"/>
        <v>31.544281250854986</v>
      </c>
      <c r="V343" s="21">
        <v>0.78795502045738697</v>
      </c>
      <c r="W343" s="21">
        <v>-2.5302893191440301</v>
      </c>
      <c r="X343" s="21">
        <v>3.3182443396014198</v>
      </c>
      <c r="Y343" s="22" t="s">
        <v>1011</v>
      </c>
      <c r="Z343" s="23" t="s">
        <v>1013</v>
      </c>
      <c r="AA343" s="23" t="s">
        <v>1014</v>
      </c>
    </row>
    <row r="344" spans="1:27" x14ac:dyDescent="0.25">
      <c r="A344" s="15" t="s">
        <v>995</v>
      </c>
      <c r="B344" s="16">
        <v>12.830511939237899</v>
      </c>
      <c r="C344" s="17">
        <v>3.1239022682796702</v>
      </c>
      <c r="D344" s="18">
        <v>0.91608046361430995</v>
      </c>
      <c r="E344" s="18">
        <v>-3.4100741063231501</v>
      </c>
      <c r="F344" s="19">
        <v>6.4945230056300603E-4</v>
      </c>
      <c r="G344" s="20">
        <v>1.1070363782794501E-2</v>
      </c>
      <c r="H344" s="16">
        <v>8.4146710558323807</v>
      </c>
      <c r="I344" s="16">
        <v>5.1459617626662002</v>
      </c>
      <c r="J344" s="16">
        <v>9.3594671180278795</v>
      </c>
      <c r="K344" s="16">
        <v>0.87423833798595796</v>
      </c>
      <c r="L344" s="16">
        <v>2.5273757554094498</v>
      </c>
      <c r="M344" s="16">
        <v>4.8201295306860903</v>
      </c>
      <c r="N344" s="16">
        <v>2.8048903519441302</v>
      </c>
      <c r="O344" s="16">
        <v>16.724375728665098</v>
      </c>
      <c r="P344" s="16">
        <v>8.0224003868810403</v>
      </c>
      <c r="Q344" s="16">
        <v>34.0952951814524</v>
      </c>
      <c r="R344" s="16">
        <v>30.328509064913401</v>
      </c>
      <c r="S344" s="16">
        <v>30.848828996390999</v>
      </c>
      <c r="T344" s="16">
        <f t="shared" si="10"/>
        <v>83.189523085912612</v>
      </c>
      <c r="U344" s="16">
        <f t="shared" si="11"/>
        <v>8.6297012523337226</v>
      </c>
      <c r="V344" s="21">
        <v>1.4790970439342901</v>
      </c>
      <c r="W344" s="21">
        <v>-1.78992228103186</v>
      </c>
      <c r="X344" s="21">
        <v>3.2690193249661501</v>
      </c>
      <c r="Y344" s="22" t="s">
        <v>992</v>
      </c>
      <c r="Z344" s="23" t="s">
        <v>996</v>
      </c>
      <c r="AA344" s="23" t="s">
        <v>997</v>
      </c>
    </row>
    <row r="345" spans="1:27" x14ac:dyDescent="0.25">
      <c r="A345" s="15" t="s">
        <v>984</v>
      </c>
      <c r="B345" s="16">
        <v>42.259582081104099</v>
      </c>
      <c r="C345" s="17">
        <v>2.0627087918276401</v>
      </c>
      <c r="D345" s="18">
        <v>0.719248701400236</v>
      </c>
      <c r="E345" s="18">
        <v>-2.8678658547619902</v>
      </c>
      <c r="F345" s="19">
        <v>4.1325070782019203E-3</v>
      </c>
      <c r="G345" s="20">
        <v>3.8890597259219201E-2</v>
      </c>
      <c r="H345" s="16">
        <v>65.914923270686998</v>
      </c>
      <c r="I345" s="16">
        <v>100.34625437199099</v>
      </c>
      <c r="J345" s="16">
        <v>136.38080657697799</v>
      </c>
      <c r="K345" s="16">
        <v>32.3468185054804</v>
      </c>
      <c r="L345" s="16">
        <v>68.239145396055207</v>
      </c>
      <c r="M345" s="16">
        <v>40.971101010831802</v>
      </c>
      <c r="N345" s="16">
        <v>1.40244517597206</v>
      </c>
      <c r="O345" s="16">
        <v>9.0054330846658495</v>
      </c>
      <c r="P345" s="16">
        <v>10.696533849174701</v>
      </c>
      <c r="Q345" s="16">
        <v>17.4847667597192</v>
      </c>
      <c r="R345" s="16">
        <v>11.794420191910801</v>
      </c>
      <c r="S345" s="16">
        <v>12.532336779783799</v>
      </c>
      <c r="T345" s="16">
        <f t="shared" si="10"/>
        <v>1434.0223392384428</v>
      </c>
      <c r="U345" s="16">
        <f t="shared" si="11"/>
        <v>338.55992864955761</v>
      </c>
      <c r="V345" s="21">
        <v>1.0962283864065301</v>
      </c>
      <c r="W345" s="21">
        <v>-0.98635597851656198</v>
      </c>
      <c r="X345" s="21">
        <v>2.0825843649231</v>
      </c>
      <c r="Y345" s="22" t="s">
        <v>985</v>
      </c>
      <c r="Z345" s="23" t="s">
        <v>986</v>
      </c>
      <c r="AA345" s="23" t="s">
        <v>987</v>
      </c>
    </row>
    <row r="346" spans="1:27" x14ac:dyDescent="0.25">
      <c r="A346" s="15" t="s">
        <v>976</v>
      </c>
      <c r="B346" s="16">
        <v>147.70573367998</v>
      </c>
      <c r="C346" s="17">
        <v>4.8463185082784896</v>
      </c>
      <c r="D346" s="18">
        <v>0.545621609333658</v>
      </c>
      <c r="E346" s="18">
        <v>-8.8821967923834197</v>
      </c>
      <c r="F346" s="19">
        <v>6.5552734381734696E-19</v>
      </c>
      <c r="G346" s="20">
        <v>5.4349772075896197E-16</v>
      </c>
      <c r="H346" s="16">
        <v>9.8171162318044392</v>
      </c>
      <c r="I346" s="16">
        <v>11.5784139659989</v>
      </c>
      <c r="J346" s="16">
        <v>9.3594671180278795</v>
      </c>
      <c r="K346" s="16">
        <v>5.2454300279157504</v>
      </c>
      <c r="L346" s="16">
        <v>9.2670444365013296</v>
      </c>
      <c r="M346" s="16">
        <v>7.2301942960291399</v>
      </c>
      <c r="N346" s="16">
        <v>33.658684223329502</v>
      </c>
      <c r="O346" s="16">
        <v>25.729808813331001</v>
      </c>
      <c r="P346" s="16">
        <v>21.393067698349402</v>
      </c>
      <c r="Q346" s="16">
        <v>521.92028777761698</v>
      </c>
      <c r="R346" s="16">
        <v>601.51542978744999</v>
      </c>
      <c r="S346" s="16">
        <v>515.75385978341205</v>
      </c>
      <c r="T346" s="16">
        <f t="shared" si="10"/>
        <v>38.071803807700284</v>
      </c>
      <c r="U346" s="16">
        <f t="shared" si="11"/>
        <v>1.3264279532338616</v>
      </c>
      <c r="V346" s="21">
        <v>0.50029181807423895</v>
      </c>
      <c r="W346" s="21">
        <v>-4.3428128862003303</v>
      </c>
      <c r="X346" s="21">
        <v>4.8431047042745696</v>
      </c>
      <c r="Y346" s="22" t="s">
        <v>977</v>
      </c>
      <c r="Z346" s="23" t="s">
        <v>978</v>
      </c>
      <c r="AA346" s="23" t="s">
        <v>979</v>
      </c>
    </row>
    <row r="347" spans="1:27" x14ac:dyDescent="0.25">
      <c r="A347" s="15" t="s">
        <v>966</v>
      </c>
      <c r="B347" s="16">
        <v>141.44755114300699</v>
      </c>
      <c r="C347" s="17">
        <v>1.6379669832502299</v>
      </c>
      <c r="D347" s="18">
        <v>0.57517155718554602</v>
      </c>
      <c r="E347" s="18">
        <v>-2.8477885646244401</v>
      </c>
      <c r="F347" s="19">
        <v>4.4024162363267899E-3</v>
      </c>
      <c r="G347" s="20">
        <v>4.0965693619961198E-2</v>
      </c>
      <c r="H347" s="16">
        <v>490.855811590222</v>
      </c>
      <c r="I347" s="16">
        <v>337.060495454636</v>
      </c>
      <c r="J347" s="16">
        <v>300.84001450803902</v>
      </c>
      <c r="K347" s="16">
        <v>164.35680754136001</v>
      </c>
      <c r="L347" s="16">
        <v>173.54646853811599</v>
      </c>
      <c r="M347" s="16">
        <v>150.388041357406</v>
      </c>
      <c r="N347" s="16">
        <v>18.231787287636799</v>
      </c>
      <c r="O347" s="16">
        <v>11.5784139659989</v>
      </c>
      <c r="P347" s="16">
        <v>4.0112001934405201</v>
      </c>
      <c r="Q347" s="16">
        <v>17.4847667597192</v>
      </c>
      <c r="R347" s="16">
        <v>19.3765474581391</v>
      </c>
      <c r="S347" s="16">
        <v>9.6402590613721806</v>
      </c>
      <c r="T347" s="16">
        <f t="shared" si="10"/>
        <v>3337.4025713250735</v>
      </c>
      <c r="U347" s="16">
        <f t="shared" si="11"/>
        <v>1050.0533272386569</v>
      </c>
      <c r="V347" s="21">
        <v>1.20892003748086</v>
      </c>
      <c r="W347" s="21">
        <v>-0.45934308598402701</v>
      </c>
      <c r="X347" s="21">
        <v>1.6682631234648899</v>
      </c>
      <c r="Y347" s="22" t="s">
        <v>967</v>
      </c>
      <c r="Z347" s="23" t="s">
        <v>968</v>
      </c>
      <c r="AA347" s="23" t="s">
        <v>14</v>
      </c>
    </row>
    <row r="348" spans="1:27" x14ac:dyDescent="0.25">
      <c r="A348" s="15" t="s">
        <v>947</v>
      </c>
      <c r="B348" s="16">
        <v>27.381077935948198</v>
      </c>
      <c r="C348" s="17">
        <v>4.3408435702453296</v>
      </c>
      <c r="D348" s="18">
        <v>0.76599964475912796</v>
      </c>
      <c r="E348" s="18">
        <v>-5.6669002393732502</v>
      </c>
      <c r="F348" s="19">
        <v>1.45403941255712E-8</v>
      </c>
      <c r="G348" s="20">
        <v>2.1149896086861599E-6</v>
      </c>
      <c r="H348" s="16">
        <v>14.0244517597206</v>
      </c>
      <c r="I348" s="16">
        <v>36.021732338663398</v>
      </c>
      <c r="J348" s="16">
        <v>22.730134429496299</v>
      </c>
      <c r="K348" s="16">
        <v>6.9939067038876601</v>
      </c>
      <c r="L348" s="16">
        <v>16.849171702729699</v>
      </c>
      <c r="M348" s="16">
        <v>22.6546087942246</v>
      </c>
      <c r="N348" s="16">
        <v>4.2073355279161904</v>
      </c>
      <c r="O348" s="16">
        <v>5.1459617626662002</v>
      </c>
      <c r="P348" s="16">
        <v>5.3482669245873602</v>
      </c>
      <c r="Q348" s="16">
        <v>60.322445321031097</v>
      </c>
      <c r="R348" s="16">
        <v>68.239145396055207</v>
      </c>
      <c r="S348" s="16">
        <v>66.035774570399496</v>
      </c>
      <c r="T348" s="16">
        <f t="shared" si="10"/>
        <v>495.02432164861978</v>
      </c>
      <c r="U348" s="16">
        <f t="shared" si="11"/>
        <v>23.894304597674914</v>
      </c>
      <c r="V348" s="21">
        <v>0.64631011444656306</v>
      </c>
      <c r="W348" s="21">
        <v>-3.72645060914193</v>
      </c>
      <c r="X348" s="21">
        <v>4.37276072358849</v>
      </c>
      <c r="Y348" s="22" t="s">
        <v>948</v>
      </c>
      <c r="Z348" s="23" t="s">
        <v>949</v>
      </c>
      <c r="AA348" s="23" t="s">
        <v>950</v>
      </c>
    </row>
    <row r="349" spans="1:27" x14ac:dyDescent="0.25">
      <c r="A349" s="15" t="s">
        <v>943</v>
      </c>
      <c r="B349" s="16">
        <v>27.8827830255272</v>
      </c>
      <c r="C349" s="17">
        <v>1.70671489428154</v>
      </c>
      <c r="D349" s="18">
        <v>0.70339337010014602</v>
      </c>
      <c r="E349" s="18">
        <v>-2.4264017359710701</v>
      </c>
      <c r="F349" s="19">
        <v>1.5249379321480299E-2</v>
      </c>
      <c r="G349" s="20">
        <v>9.6803466067720403E-2</v>
      </c>
      <c r="H349" s="16">
        <v>7.0122258798603196</v>
      </c>
      <c r="I349" s="16">
        <v>14.151394847332</v>
      </c>
      <c r="J349" s="16">
        <v>10.696533849174701</v>
      </c>
      <c r="K349" s="16">
        <v>2.6227150139578699</v>
      </c>
      <c r="L349" s="16">
        <v>3.3698343405459399</v>
      </c>
      <c r="M349" s="16">
        <v>7.7122072490977498</v>
      </c>
      <c r="N349" s="16">
        <v>32.256239047357496</v>
      </c>
      <c r="O349" s="16">
        <v>45.027165423329301</v>
      </c>
      <c r="P349" s="16">
        <v>37.437868472111496</v>
      </c>
      <c r="Q349" s="16">
        <v>72.561782052834502</v>
      </c>
      <c r="R349" s="16">
        <v>63.184393885236297</v>
      </c>
      <c r="S349" s="16">
        <v>38.561036245488701</v>
      </c>
      <c r="T349" s="16">
        <f t="shared" si="10"/>
        <v>27.771793111337736</v>
      </c>
      <c r="U349" s="16">
        <f t="shared" si="11"/>
        <v>7.8624151186408451</v>
      </c>
      <c r="V349" s="21">
        <v>1.2170765602887601</v>
      </c>
      <c r="W349" s="21">
        <v>-0.60349932671922801</v>
      </c>
      <c r="X349" s="21">
        <v>1.82057588700799</v>
      </c>
      <c r="Y349" s="22" t="s">
        <v>944</v>
      </c>
      <c r="Z349" s="23" t="s">
        <v>945</v>
      </c>
      <c r="AA349" s="23" t="s">
        <v>946</v>
      </c>
    </row>
    <row r="350" spans="1:27" x14ac:dyDescent="0.25">
      <c r="A350" s="15" t="s">
        <v>939</v>
      </c>
      <c r="B350" s="16">
        <v>189.864902361513</v>
      </c>
      <c r="C350" s="17">
        <v>1.4981438934250899</v>
      </c>
      <c r="D350" s="18">
        <v>0.66563023166636304</v>
      </c>
      <c r="E350" s="18">
        <v>-2.2507149197153802</v>
      </c>
      <c r="F350" s="19">
        <v>2.4403599189208699E-2</v>
      </c>
      <c r="G350" s="20">
        <v>0.13260759981787401</v>
      </c>
      <c r="H350" s="16">
        <v>7.0122258798603196</v>
      </c>
      <c r="I350" s="16">
        <v>16.724375728665098</v>
      </c>
      <c r="J350" s="16">
        <v>34.7637350098178</v>
      </c>
      <c r="K350" s="16">
        <v>7.8681450418736203</v>
      </c>
      <c r="L350" s="16">
        <v>3.3698343405459399</v>
      </c>
      <c r="M350" s="16">
        <v>15.4244144981955</v>
      </c>
      <c r="N350" s="16">
        <v>283.293925546357</v>
      </c>
      <c r="O350" s="16">
        <v>333.20102413263601</v>
      </c>
      <c r="P350" s="16">
        <v>316.88481528180102</v>
      </c>
      <c r="Q350" s="16">
        <v>389.03606040375098</v>
      </c>
      <c r="R350" s="16">
        <v>442.290757196654</v>
      </c>
      <c r="S350" s="16">
        <v>428.50951527799401</v>
      </c>
      <c r="T350" s="16">
        <f t="shared" si="10"/>
        <v>6.2675814083885228</v>
      </c>
      <c r="U350" s="16">
        <f t="shared" si="11"/>
        <v>2.1163379071389703</v>
      </c>
      <c r="V350" s="21">
        <v>1.1336386076842599</v>
      </c>
      <c r="W350" s="21">
        <v>-0.432700227237727</v>
      </c>
      <c r="X350" s="21">
        <v>1.56633883492199</v>
      </c>
      <c r="Y350" s="22" t="s">
        <v>940</v>
      </c>
      <c r="Z350" s="23" t="s">
        <v>941</v>
      </c>
      <c r="AA350" s="23" t="s">
        <v>942</v>
      </c>
    </row>
    <row r="351" spans="1:27" x14ac:dyDescent="0.25">
      <c r="A351" s="15" t="s">
        <v>929</v>
      </c>
      <c r="B351" s="16">
        <v>30.532664508332999</v>
      </c>
      <c r="C351" s="17">
        <v>2.04337070687831</v>
      </c>
      <c r="D351" s="18">
        <v>0.97644742984010502</v>
      </c>
      <c r="E351" s="18">
        <v>-2.0926581856156998</v>
      </c>
      <c r="F351" s="19">
        <v>3.6379678447281398E-2</v>
      </c>
      <c r="G351" s="20">
        <v>0.17715812840472001</v>
      </c>
      <c r="H351" s="16" t="s">
        <v>13</v>
      </c>
      <c r="I351" s="16">
        <v>7.7189426439993003</v>
      </c>
      <c r="J351" s="16">
        <v>6.6853336557342002</v>
      </c>
      <c r="K351" s="16">
        <v>7.8681450418736203</v>
      </c>
      <c r="L351" s="16">
        <v>12.636878777047301</v>
      </c>
      <c r="M351" s="16">
        <v>4.8201295306860903</v>
      </c>
      <c r="N351" s="16">
        <v>2.8048903519441302</v>
      </c>
      <c r="O351" s="16">
        <v>25.729808813331001</v>
      </c>
      <c r="P351" s="16">
        <v>12.0336005803216</v>
      </c>
      <c r="Q351" s="16">
        <v>79.555688756722205</v>
      </c>
      <c r="R351" s="16">
        <v>98.567654460968697</v>
      </c>
      <c r="S351" s="16">
        <v>107.970901487368</v>
      </c>
      <c r="T351" s="16">
        <f t="shared" si="10"/>
        <v>53.25935418810694</v>
      </c>
      <c r="U351" s="16">
        <f t="shared" si="11"/>
        <v>8.8520317406997453</v>
      </c>
      <c r="V351" s="21">
        <v>-0.81407382652935201</v>
      </c>
      <c r="W351" s="21">
        <v>-2.8180657313141899</v>
      </c>
      <c r="X351" s="21">
        <v>2.0039919047848298</v>
      </c>
      <c r="Y351" s="22" t="s">
        <v>930</v>
      </c>
      <c r="Z351" s="23" t="s">
        <v>931</v>
      </c>
      <c r="AA351" s="23" t="s">
        <v>932</v>
      </c>
    </row>
    <row r="352" spans="1:27" x14ac:dyDescent="0.25">
      <c r="A352" s="15" t="s">
        <v>922</v>
      </c>
      <c r="B352" s="16">
        <v>319.12327186127999</v>
      </c>
      <c r="C352" s="17">
        <v>2.0079859754198499</v>
      </c>
      <c r="D352" s="18">
        <v>0.37384509914578501</v>
      </c>
      <c r="E352" s="18">
        <v>-5.3711710545570401</v>
      </c>
      <c r="F352" s="19">
        <v>7.8226960501254699E-8</v>
      </c>
      <c r="G352" s="20">
        <v>8.7645909394040993E-6</v>
      </c>
      <c r="H352" s="16">
        <v>733.47882703338905</v>
      </c>
      <c r="I352" s="16">
        <v>778.32671660326298</v>
      </c>
      <c r="J352" s="16">
        <v>637.78083075704296</v>
      </c>
      <c r="K352" s="16">
        <v>327.83937674473401</v>
      </c>
      <c r="L352" s="16">
        <v>367.31194311950702</v>
      </c>
      <c r="M352" s="16">
        <v>348.01335211553601</v>
      </c>
      <c r="N352" s="16">
        <v>54.695361862910502</v>
      </c>
      <c r="O352" s="16">
        <v>92.627311727991597</v>
      </c>
      <c r="P352" s="16">
        <v>68.190403288488795</v>
      </c>
      <c r="Q352" s="16">
        <v>100.537408868385</v>
      </c>
      <c r="R352" s="16">
        <v>176.07384429352501</v>
      </c>
      <c r="S352" s="16">
        <v>144.603885920583</v>
      </c>
      <c r="T352" s="16">
        <f t="shared" si="10"/>
        <v>997.42735128629045</v>
      </c>
      <c r="U352" s="16">
        <f t="shared" si="11"/>
        <v>247.65602543442256</v>
      </c>
      <c r="V352" s="21">
        <v>1.0430921647515501</v>
      </c>
      <c r="W352" s="21">
        <v>-0.96678187818042105</v>
      </c>
      <c r="X352" s="21">
        <v>2.0098740429319699</v>
      </c>
      <c r="Y352" s="22" t="s">
        <v>919</v>
      </c>
      <c r="Z352" s="23" t="s">
        <v>923</v>
      </c>
      <c r="AA352" s="23" t="s">
        <v>924</v>
      </c>
    </row>
    <row r="353" spans="1:27" x14ac:dyDescent="0.25">
      <c r="A353" s="15" t="s">
        <v>910</v>
      </c>
      <c r="B353" s="16">
        <v>95.182530320221105</v>
      </c>
      <c r="C353" s="17">
        <v>1.45467783931571</v>
      </c>
      <c r="D353" s="18">
        <v>0.46473737762421902</v>
      </c>
      <c r="E353" s="18">
        <v>-3.1301072591840202</v>
      </c>
      <c r="F353" s="19">
        <v>1.7474248679326099E-3</v>
      </c>
      <c r="G353" s="20">
        <v>2.14352980581114E-2</v>
      </c>
      <c r="H353" s="16">
        <v>18.231787287636799</v>
      </c>
      <c r="I353" s="16">
        <v>32.162261016663699</v>
      </c>
      <c r="J353" s="16">
        <v>29.415468085230501</v>
      </c>
      <c r="K353" s="16">
        <v>10.490860055831501</v>
      </c>
      <c r="L353" s="16">
        <v>5.0547515108189103</v>
      </c>
      <c r="M353" s="16">
        <v>14.9424015451269</v>
      </c>
      <c r="N353" s="16">
        <v>154.26896935692699</v>
      </c>
      <c r="O353" s="16">
        <v>181.395152133984</v>
      </c>
      <c r="P353" s="16">
        <v>156.43680754418</v>
      </c>
      <c r="Q353" s="16">
        <v>182.71581263906501</v>
      </c>
      <c r="R353" s="16">
        <v>171.019092782706</v>
      </c>
      <c r="S353" s="16">
        <v>186.05699988448299</v>
      </c>
      <c r="T353" s="16">
        <f t="shared" si="10"/>
        <v>16.218119430504043</v>
      </c>
      <c r="U353" s="16">
        <f t="shared" si="11"/>
        <v>5.6481049108136894</v>
      </c>
      <c r="V353" s="21">
        <v>1.38831864819091</v>
      </c>
      <c r="W353" s="21">
        <v>-0.13344910225275899</v>
      </c>
      <c r="X353" s="21">
        <v>1.52176775044367</v>
      </c>
      <c r="Y353" s="22" t="s">
        <v>896</v>
      </c>
      <c r="Z353" s="23" t="s">
        <v>911</v>
      </c>
      <c r="AA353" s="23" t="s">
        <v>912</v>
      </c>
    </row>
    <row r="354" spans="1:27" x14ac:dyDescent="0.25">
      <c r="A354" s="15" t="s">
        <v>907</v>
      </c>
      <c r="B354" s="16">
        <v>89.132706877005802</v>
      </c>
      <c r="C354" s="17">
        <v>2.6339994238939699</v>
      </c>
      <c r="D354" s="18">
        <v>0.71221214956159895</v>
      </c>
      <c r="E354" s="18">
        <v>-3.6983354264811701</v>
      </c>
      <c r="F354" s="19">
        <v>2.1701798607040601E-4</v>
      </c>
      <c r="G354" s="20">
        <v>5.1261997792300196E-3</v>
      </c>
      <c r="H354" s="16">
        <v>2.8048903519441302</v>
      </c>
      <c r="I354" s="16">
        <v>14.151394847332</v>
      </c>
      <c r="J354" s="16">
        <v>16.044800773762098</v>
      </c>
      <c r="K354" s="16" t="s">
        <v>13</v>
      </c>
      <c r="L354" s="16">
        <v>0.84245858513648397</v>
      </c>
      <c r="M354" s="16">
        <v>3.85610362454887</v>
      </c>
      <c r="N354" s="16">
        <v>154.26896935692699</v>
      </c>
      <c r="O354" s="16">
        <v>181.395152133984</v>
      </c>
      <c r="P354" s="16">
        <v>156.43680754418</v>
      </c>
      <c r="Q354" s="16">
        <v>182.71581263906501</v>
      </c>
      <c r="R354" s="16">
        <v>171.019092782706</v>
      </c>
      <c r="S354" s="16">
        <v>186.05699988448299</v>
      </c>
      <c r="T354" s="16">
        <f t="shared" si="10"/>
        <v>6.7061620951918535</v>
      </c>
      <c r="U354" s="16">
        <f t="shared" si="11"/>
        <v>1.3056593189424353</v>
      </c>
      <c r="V354" s="21">
        <v>2.8122222448369101</v>
      </c>
      <c r="W354" s="21">
        <v>-0.13344910225275899</v>
      </c>
      <c r="X354" s="21">
        <v>2.9456713470896698</v>
      </c>
      <c r="Y354" s="22" t="s">
        <v>896</v>
      </c>
      <c r="Z354" s="23" t="s">
        <v>908</v>
      </c>
      <c r="AA354" s="23" t="s">
        <v>909</v>
      </c>
    </row>
    <row r="355" spans="1:27" x14ac:dyDescent="0.25">
      <c r="A355" s="15" t="s">
        <v>904</v>
      </c>
      <c r="B355" s="16">
        <v>128.93594574805201</v>
      </c>
      <c r="C355" s="17">
        <v>1.1910199540480999</v>
      </c>
      <c r="D355" s="18">
        <v>0.38465333817615799</v>
      </c>
      <c r="E355" s="18">
        <v>-3.0963463353661398</v>
      </c>
      <c r="F355" s="19">
        <v>1.9592137970910199E-3</v>
      </c>
      <c r="G355" s="20">
        <v>2.3070182370913302E-2</v>
      </c>
      <c r="H355" s="16">
        <v>113.59805925373701</v>
      </c>
      <c r="I355" s="16">
        <v>159.52481464265199</v>
      </c>
      <c r="J355" s="16">
        <v>74.875736944222993</v>
      </c>
      <c r="K355" s="16">
        <v>52.454300279157501</v>
      </c>
      <c r="L355" s="16">
        <v>58.972100959553899</v>
      </c>
      <c r="M355" s="16">
        <v>55.913502555958701</v>
      </c>
      <c r="N355" s="16">
        <v>154.26896935692699</v>
      </c>
      <c r="O355" s="16">
        <v>181.395152133984</v>
      </c>
      <c r="P355" s="16">
        <v>156.43680754418</v>
      </c>
      <c r="Q355" s="16">
        <v>182.71581263906501</v>
      </c>
      <c r="R355" s="16">
        <v>171.019092782706</v>
      </c>
      <c r="S355" s="16">
        <v>186.05699988448299</v>
      </c>
      <c r="T355" s="16">
        <f t="shared" si="10"/>
        <v>70.716918076738025</v>
      </c>
      <c r="U355" s="16">
        <f t="shared" si="11"/>
        <v>31.000817565007551</v>
      </c>
      <c r="V355" s="21">
        <v>1.05630003627768</v>
      </c>
      <c r="W355" s="21">
        <v>-0.13344910225275899</v>
      </c>
      <c r="X355" s="21">
        <v>1.18974913853044</v>
      </c>
      <c r="Y355" s="22" t="s">
        <v>896</v>
      </c>
      <c r="Z355" s="23" t="s">
        <v>905</v>
      </c>
      <c r="AA355" s="23" t="s">
        <v>906</v>
      </c>
    </row>
    <row r="356" spans="1:27" x14ac:dyDescent="0.25">
      <c r="A356" s="15" t="s">
        <v>901</v>
      </c>
      <c r="B356" s="16">
        <v>104.354351603735</v>
      </c>
      <c r="C356" s="17">
        <v>1.1261180845556</v>
      </c>
      <c r="D356" s="18">
        <v>0.39712091137574201</v>
      </c>
      <c r="E356" s="18">
        <v>-2.8357058323984998</v>
      </c>
      <c r="F356" s="19">
        <v>4.5724540321376E-3</v>
      </c>
      <c r="G356" s="20">
        <v>4.2122462644947602E-2</v>
      </c>
      <c r="H356" s="16">
        <v>37.866019751245702</v>
      </c>
      <c r="I356" s="16">
        <v>56.605579389328199</v>
      </c>
      <c r="J356" s="16">
        <v>50.808535783579899</v>
      </c>
      <c r="K356" s="16">
        <v>25.3529118015928</v>
      </c>
      <c r="L356" s="16">
        <v>32.855884820322899</v>
      </c>
      <c r="M356" s="16">
        <v>16.870453357401299</v>
      </c>
      <c r="N356" s="16">
        <v>154.26896935692699</v>
      </c>
      <c r="O356" s="16">
        <v>181.395152133984</v>
      </c>
      <c r="P356" s="16">
        <v>156.43680754418</v>
      </c>
      <c r="Q356" s="16">
        <v>182.71581263906501</v>
      </c>
      <c r="R356" s="16">
        <v>171.019092782706</v>
      </c>
      <c r="S356" s="16">
        <v>186.05699988448299</v>
      </c>
      <c r="T356" s="16">
        <f t="shared" si="10"/>
        <v>29.522426468289414</v>
      </c>
      <c r="U356" s="16">
        <f t="shared" si="11"/>
        <v>13.908924761796932</v>
      </c>
      <c r="V356" s="21">
        <v>0.95235130436377702</v>
      </c>
      <c r="W356" s="21">
        <v>-0.13344910225275899</v>
      </c>
      <c r="X356" s="21">
        <v>1.0858004066165401</v>
      </c>
      <c r="Y356" s="22" t="s">
        <v>896</v>
      </c>
      <c r="Z356" s="23" t="s">
        <v>902</v>
      </c>
      <c r="AA356" s="23" t="s">
        <v>903</v>
      </c>
    </row>
    <row r="357" spans="1:27" x14ac:dyDescent="0.25">
      <c r="A357" s="15" t="s">
        <v>899</v>
      </c>
      <c r="B357" s="16">
        <v>89.340456373372604</v>
      </c>
      <c r="C357" s="17">
        <v>2.02185306949284</v>
      </c>
      <c r="D357" s="18">
        <v>0.59598091659203301</v>
      </c>
      <c r="E357" s="18">
        <v>-3.3924795462484001</v>
      </c>
      <c r="F357" s="19">
        <v>6.9263102938790398E-4</v>
      </c>
      <c r="G357" s="20">
        <v>1.1648283701126E-2</v>
      </c>
      <c r="H357" s="16">
        <v>14.0244517597206</v>
      </c>
      <c r="I357" s="16">
        <v>9.0054330846658495</v>
      </c>
      <c r="J357" s="16">
        <v>9.3594671180278795</v>
      </c>
      <c r="K357" s="16">
        <v>2.6227150139578699</v>
      </c>
      <c r="L357" s="16">
        <v>0.84245858513648397</v>
      </c>
      <c r="M357" s="16">
        <v>4.3381165776174804</v>
      </c>
      <c r="N357" s="16">
        <v>154.26896935692699</v>
      </c>
      <c r="O357" s="16">
        <v>181.395152133984</v>
      </c>
      <c r="P357" s="16">
        <v>156.43680754418</v>
      </c>
      <c r="Q357" s="16">
        <v>182.71581263906501</v>
      </c>
      <c r="R357" s="16">
        <v>171.019092782706</v>
      </c>
      <c r="S357" s="16">
        <v>186.05699988448299</v>
      </c>
      <c r="T357" s="16">
        <f t="shared" si="10"/>
        <v>6.5818514153027943</v>
      </c>
      <c r="U357" s="16">
        <f t="shared" si="11"/>
        <v>1.4456108177992393</v>
      </c>
      <c r="V357" s="21">
        <v>2.0533651485323201</v>
      </c>
      <c r="W357" s="21">
        <v>-0.13344910225275899</v>
      </c>
      <c r="X357" s="21">
        <v>2.1868142507850798</v>
      </c>
      <c r="Y357" s="22" t="s">
        <v>896</v>
      </c>
      <c r="Z357" s="23" t="s">
        <v>900</v>
      </c>
      <c r="AA357" s="23" t="s">
        <v>14</v>
      </c>
    </row>
    <row r="358" spans="1:27" x14ac:dyDescent="0.25">
      <c r="A358" s="15" t="s">
        <v>895</v>
      </c>
      <c r="B358" s="16">
        <v>95.058287807600394</v>
      </c>
      <c r="C358" s="17">
        <v>1.41123711348046</v>
      </c>
      <c r="D358" s="18">
        <v>0.53549489831748998</v>
      </c>
      <c r="E358" s="18">
        <v>-2.63538853108503</v>
      </c>
      <c r="F358" s="19">
        <v>8.4041024146880999E-3</v>
      </c>
      <c r="G358" s="20">
        <v>6.4622507969802401E-2</v>
      </c>
      <c r="H358" s="16">
        <v>19.6342324636089</v>
      </c>
      <c r="I358" s="16">
        <v>39.881203660662997</v>
      </c>
      <c r="J358" s="16">
        <v>18.718934236055802</v>
      </c>
      <c r="K358" s="16">
        <v>6.1196683659017097</v>
      </c>
      <c r="L358" s="16">
        <v>7.5821272662283601</v>
      </c>
      <c r="M358" s="16">
        <v>16.870453357401299</v>
      </c>
      <c r="N358" s="16">
        <v>154.26896935692699</v>
      </c>
      <c r="O358" s="16">
        <v>181.395152133984</v>
      </c>
      <c r="P358" s="16">
        <v>156.43680754418</v>
      </c>
      <c r="Q358" s="16">
        <v>182.71581263906501</v>
      </c>
      <c r="R358" s="16">
        <v>171.019092782706</v>
      </c>
      <c r="S358" s="16">
        <v>186.05699988448299</v>
      </c>
      <c r="T358" s="16">
        <f t="shared" si="10"/>
        <v>15.898033461088819</v>
      </c>
      <c r="U358" s="16">
        <f t="shared" si="11"/>
        <v>5.6637101610825429</v>
      </c>
      <c r="V358" s="21">
        <v>1.3555798743837</v>
      </c>
      <c r="W358" s="21">
        <v>-0.13344910225275899</v>
      </c>
      <c r="X358" s="21">
        <v>1.4890289766364599</v>
      </c>
      <c r="Y358" s="22" t="s">
        <v>896</v>
      </c>
      <c r="Z358" s="23" t="s">
        <v>897</v>
      </c>
      <c r="AA358" s="23" t="s">
        <v>898</v>
      </c>
    </row>
    <row r="359" spans="1:27" x14ac:dyDescent="0.25">
      <c r="A359" s="15" t="s">
        <v>883</v>
      </c>
      <c r="B359" s="16">
        <v>22.705718909976099</v>
      </c>
      <c r="C359" s="17">
        <v>3.1387796223873599</v>
      </c>
      <c r="D359" s="18">
        <v>1.4515311606004</v>
      </c>
      <c r="E359" s="18">
        <v>-2.1623921742672398</v>
      </c>
      <c r="F359" s="19">
        <v>3.0587960270097501E-2</v>
      </c>
      <c r="G359" s="20">
        <v>0.15654615962924601</v>
      </c>
      <c r="H359" s="16">
        <v>4.2073355279161904</v>
      </c>
      <c r="I359" s="16">
        <v>16.724375728665098</v>
      </c>
      <c r="J359" s="16" t="s">
        <v>13</v>
      </c>
      <c r="K359" s="16" t="s">
        <v>13</v>
      </c>
      <c r="L359" s="16">
        <v>1.6849171702729699</v>
      </c>
      <c r="M359" s="16">
        <v>15.906427451264101</v>
      </c>
      <c r="N359" s="16">
        <v>8.4146710558323807</v>
      </c>
      <c r="O359" s="16">
        <v>6.4324522033327503</v>
      </c>
      <c r="P359" s="16">
        <v>12.0336005803216</v>
      </c>
      <c r="Q359" s="16">
        <v>55.077015293115302</v>
      </c>
      <c r="R359" s="16">
        <v>69.081603981191705</v>
      </c>
      <c r="S359" s="16">
        <v>82.906227927800799</v>
      </c>
      <c r="T359" s="16">
        <f t="shared" si="10"/>
        <v>116.8032790796732</v>
      </c>
      <c r="U359" s="16">
        <f t="shared" si="11"/>
        <v>12.743359043725217</v>
      </c>
      <c r="V359" s="21">
        <v>0.25082450123838901</v>
      </c>
      <c r="W359" s="21">
        <v>-2.94543875980259</v>
      </c>
      <c r="X359" s="21">
        <v>3.19626326104098</v>
      </c>
      <c r="Y359" s="22" t="s">
        <v>884</v>
      </c>
      <c r="Z359" s="23" t="s">
        <v>885</v>
      </c>
      <c r="AA359" s="23" t="s">
        <v>886</v>
      </c>
    </row>
    <row r="360" spans="1:27" x14ac:dyDescent="0.25">
      <c r="A360" s="15" t="s">
        <v>850</v>
      </c>
      <c r="B360" s="16">
        <v>26.402256544687301</v>
      </c>
      <c r="C360" s="17">
        <v>2.6214422670701301</v>
      </c>
      <c r="D360" s="18">
        <v>0.66085313778548005</v>
      </c>
      <c r="E360" s="18">
        <v>-3.9667546648179499</v>
      </c>
      <c r="F360" s="19">
        <v>7.2857920794557095E-5</v>
      </c>
      <c r="G360" s="20">
        <v>2.3091762949636E-3</v>
      </c>
      <c r="H360" s="16">
        <v>12.6220065837486</v>
      </c>
      <c r="I360" s="16">
        <v>33.448751457330303</v>
      </c>
      <c r="J360" s="16">
        <v>26.741334622936801</v>
      </c>
      <c r="K360" s="16">
        <v>8.7423833798595805</v>
      </c>
      <c r="L360" s="16">
        <v>13.479337362183699</v>
      </c>
      <c r="M360" s="16">
        <v>17.3524663104699</v>
      </c>
      <c r="N360" s="16">
        <v>8.4146710558323807</v>
      </c>
      <c r="O360" s="16">
        <v>24.4433183726645</v>
      </c>
      <c r="P360" s="16">
        <v>13.3706673114684</v>
      </c>
      <c r="Q360" s="16">
        <v>49.8315852651996</v>
      </c>
      <c r="R360" s="16">
        <v>57.287183789280903</v>
      </c>
      <c r="S360" s="16">
        <v>51.093373025272598</v>
      </c>
      <c r="T360" s="16">
        <f t="shared" si="10"/>
        <v>157.50423611393555</v>
      </c>
      <c r="U360" s="16">
        <f t="shared" si="11"/>
        <v>25.013369095631262</v>
      </c>
      <c r="V360" s="21">
        <v>0.87961835944732003</v>
      </c>
      <c r="W360" s="21">
        <v>-1.7750009764068899</v>
      </c>
      <c r="X360" s="21">
        <v>2.6546193358542101</v>
      </c>
      <c r="Y360" s="22" t="s">
        <v>851</v>
      </c>
      <c r="Z360" s="23" t="s">
        <v>852</v>
      </c>
      <c r="AA360" s="23" t="s">
        <v>853</v>
      </c>
    </row>
    <row r="361" spans="1:27" x14ac:dyDescent="0.25">
      <c r="A361" s="15" t="s">
        <v>845</v>
      </c>
      <c r="B361" s="16">
        <v>45.285568708315303</v>
      </c>
      <c r="C361" s="17">
        <v>3.3142090131307702</v>
      </c>
      <c r="D361" s="18">
        <v>0.66247339483357504</v>
      </c>
      <c r="E361" s="18">
        <v>-5.0027805478337104</v>
      </c>
      <c r="F361" s="19">
        <v>5.6509257189125203E-7</v>
      </c>
      <c r="G361" s="20">
        <v>4.7325075894448202E-5</v>
      </c>
      <c r="H361" s="16">
        <v>5.6097807038882497</v>
      </c>
      <c r="I361" s="16">
        <v>12.864904406665501</v>
      </c>
      <c r="J361" s="16">
        <v>18.718934236055802</v>
      </c>
      <c r="K361" s="16">
        <v>10.490860055831501</v>
      </c>
      <c r="L361" s="16">
        <v>5.0547515108189103</v>
      </c>
      <c r="M361" s="16">
        <v>3.3740906714802601</v>
      </c>
      <c r="N361" s="16">
        <v>35.061129399301599</v>
      </c>
      <c r="O361" s="16">
        <v>29.589280135330601</v>
      </c>
      <c r="P361" s="16">
        <v>20.0560009672026</v>
      </c>
      <c r="Q361" s="16">
        <v>141.626610753725</v>
      </c>
      <c r="R361" s="16">
        <v>118.786660504244</v>
      </c>
      <c r="S361" s="16">
        <v>142.19382115523999</v>
      </c>
      <c r="T361" s="16">
        <f t="shared" si="10"/>
        <v>43.908860175114981</v>
      </c>
      <c r="U361" s="16">
        <f t="shared" si="11"/>
        <v>4.6992968069009455</v>
      </c>
      <c r="V361" s="21">
        <v>0.975165761365688</v>
      </c>
      <c r="W361" s="21">
        <v>-2.2488295266979401</v>
      </c>
      <c r="X361" s="21">
        <v>3.22399528806362</v>
      </c>
      <c r="Y361" s="22" t="s">
        <v>842</v>
      </c>
      <c r="Z361" s="23" t="s">
        <v>846</v>
      </c>
      <c r="AA361" s="23" t="s">
        <v>847</v>
      </c>
    </row>
    <row r="362" spans="1:27" x14ac:dyDescent="0.25">
      <c r="A362" s="15" t="s">
        <v>841</v>
      </c>
      <c r="B362" s="16">
        <v>42.9105970383862</v>
      </c>
      <c r="C362" s="17">
        <v>1.70220799402235</v>
      </c>
      <c r="D362" s="18">
        <v>0.80242114200700998</v>
      </c>
      <c r="E362" s="18">
        <v>-2.1213399110656601</v>
      </c>
      <c r="F362" s="19">
        <v>3.3893208001754799E-2</v>
      </c>
      <c r="G362" s="20">
        <v>0.16907857252861</v>
      </c>
      <c r="H362" s="16">
        <v>4.2073355279161904</v>
      </c>
      <c r="I362" s="16" t="s">
        <v>13</v>
      </c>
      <c r="J362" s="16">
        <v>6.6853336557342002</v>
      </c>
      <c r="K362" s="16">
        <v>9.6166217178455398</v>
      </c>
      <c r="L362" s="16">
        <v>4.2122929256824202</v>
      </c>
      <c r="M362" s="16">
        <v>2.8920777184116502</v>
      </c>
      <c r="N362" s="16">
        <v>35.061129399301599</v>
      </c>
      <c r="O362" s="16">
        <v>29.589280135330601</v>
      </c>
      <c r="P362" s="16">
        <v>20.0560009672026</v>
      </c>
      <c r="Q362" s="16">
        <v>141.626610753725</v>
      </c>
      <c r="R362" s="16">
        <v>118.786660504244</v>
      </c>
      <c r="S362" s="16">
        <v>142.19382115523999</v>
      </c>
      <c r="T362" s="16">
        <f t="shared" si="10"/>
        <v>19.288981410824476</v>
      </c>
      <c r="U362" s="16">
        <f t="shared" si="11"/>
        <v>4.1531787882112869</v>
      </c>
      <c r="V362" s="21">
        <v>-0.61830295021591897</v>
      </c>
      <c r="W362" s="21">
        <v>-2.2488295266979401</v>
      </c>
      <c r="X362" s="21">
        <v>1.63052657648202</v>
      </c>
      <c r="Y362" s="22" t="s">
        <v>842</v>
      </c>
      <c r="Z362" s="23" t="s">
        <v>843</v>
      </c>
      <c r="AA362" s="23" t="s">
        <v>844</v>
      </c>
    </row>
    <row r="363" spans="1:27" x14ac:dyDescent="0.25">
      <c r="A363" s="15" t="s">
        <v>820</v>
      </c>
      <c r="B363" s="16">
        <v>147.24914254300899</v>
      </c>
      <c r="C363" s="17">
        <v>3.04214867027697</v>
      </c>
      <c r="D363" s="18">
        <v>0.54901033073577599</v>
      </c>
      <c r="E363" s="18">
        <v>-5.5411501386502602</v>
      </c>
      <c r="F363" s="19">
        <v>3.0049143773177699E-8</v>
      </c>
      <c r="G363" s="20">
        <v>4.0202194270214997E-6</v>
      </c>
      <c r="H363" s="16">
        <v>15.426896935692699</v>
      </c>
      <c r="I363" s="16">
        <v>16.724375728665098</v>
      </c>
      <c r="J363" s="16">
        <v>8.0224003868810403</v>
      </c>
      <c r="K363" s="16">
        <v>2.6227150139578699</v>
      </c>
      <c r="L363" s="16">
        <v>8.4245858513648404</v>
      </c>
      <c r="M363" s="16">
        <v>3.85610362454887</v>
      </c>
      <c r="N363" s="16">
        <v>154.26896935692699</v>
      </c>
      <c r="O363" s="16">
        <v>115.78413965998899</v>
      </c>
      <c r="P363" s="16">
        <v>161.78507446876799</v>
      </c>
      <c r="Q363" s="16">
        <v>433.62221564103498</v>
      </c>
      <c r="R363" s="16">
        <v>447.34550870747302</v>
      </c>
      <c r="S363" s="16">
        <v>399.10672514080801</v>
      </c>
      <c r="T363" s="16">
        <f t="shared" si="10"/>
        <v>9.3029460079160984</v>
      </c>
      <c r="U363" s="16">
        <f t="shared" si="11"/>
        <v>1.164260758100224</v>
      </c>
      <c r="V363" s="21">
        <v>1.43060843868107</v>
      </c>
      <c r="W363" s="21">
        <v>-1.56766500182442</v>
      </c>
      <c r="X363" s="21">
        <v>2.9982734405054901</v>
      </c>
      <c r="Y363" s="22" t="s">
        <v>821</v>
      </c>
      <c r="Z363" s="23" t="s">
        <v>822</v>
      </c>
      <c r="AA363" s="23" t="s">
        <v>823</v>
      </c>
    </row>
    <row r="364" spans="1:27" x14ac:dyDescent="0.25">
      <c r="A364" s="15" t="s">
        <v>810</v>
      </c>
      <c r="B364" s="16">
        <v>30.4940242979776</v>
      </c>
      <c r="C364" s="17">
        <v>4.3941746608877299</v>
      </c>
      <c r="D364" s="18">
        <v>0.90152403724474806</v>
      </c>
      <c r="E364" s="18">
        <v>-4.8741625063234801</v>
      </c>
      <c r="F364" s="19">
        <v>1.0927101558478999E-6</v>
      </c>
      <c r="G364" s="20">
        <v>7.9470700895920495E-5</v>
      </c>
      <c r="H364" s="16">
        <v>39.268464927217799</v>
      </c>
      <c r="I364" s="16">
        <v>23.156827931997899</v>
      </c>
      <c r="J364" s="16">
        <v>37.437868472111496</v>
      </c>
      <c r="K364" s="16">
        <v>1.7484766759719199</v>
      </c>
      <c r="L364" s="16">
        <v>9.2670444365013296</v>
      </c>
      <c r="M364" s="16">
        <v>17.834479263538501</v>
      </c>
      <c r="N364" s="16">
        <v>14.0244517597206</v>
      </c>
      <c r="O364" s="16">
        <v>3.8594713219996502</v>
      </c>
      <c r="P364" s="16">
        <v>14.707734042615201</v>
      </c>
      <c r="Q364" s="16">
        <v>87.423833798595794</v>
      </c>
      <c r="R364" s="16">
        <v>39.595553501414798</v>
      </c>
      <c r="S364" s="16">
        <v>77.604085444046106</v>
      </c>
      <c r="T364" s="16">
        <f t="shared" si="10"/>
        <v>306.40713035963319</v>
      </c>
      <c r="U364" s="16">
        <f t="shared" si="11"/>
        <v>14.099066929675939</v>
      </c>
      <c r="V364" s="21">
        <v>1.7913812405827101</v>
      </c>
      <c r="W364" s="21">
        <v>-2.6503970358910802</v>
      </c>
      <c r="X364" s="21">
        <v>4.4417782764737899</v>
      </c>
      <c r="Y364" s="22" t="s">
        <v>811</v>
      </c>
      <c r="Z364" s="23" t="s">
        <v>812</v>
      </c>
      <c r="AA364" s="23" t="s">
        <v>813</v>
      </c>
    </row>
    <row r="365" spans="1:27" x14ac:dyDescent="0.25">
      <c r="A365" s="15" t="s">
        <v>806</v>
      </c>
      <c r="B365" s="16">
        <v>24.087382397392901</v>
      </c>
      <c r="C365" s="17">
        <v>1.4333281113209599</v>
      </c>
      <c r="D365" s="18">
        <v>0.71420990330235701</v>
      </c>
      <c r="E365" s="18">
        <v>-2.0068723560028401</v>
      </c>
      <c r="F365" s="19">
        <v>4.47632560153019E-2</v>
      </c>
      <c r="G365" s="20">
        <v>0.20288141995928799</v>
      </c>
      <c r="H365" s="16">
        <v>14.0244517597206</v>
      </c>
      <c r="I365" s="16">
        <v>41.167694101329602</v>
      </c>
      <c r="J365" s="16">
        <v>41.449068665551998</v>
      </c>
      <c r="K365" s="16">
        <v>20.981720111663002</v>
      </c>
      <c r="L365" s="16">
        <v>22.7463817986851</v>
      </c>
      <c r="M365" s="16">
        <v>18.798505169675799</v>
      </c>
      <c r="N365" s="16">
        <v>9.8171162318044392</v>
      </c>
      <c r="O365" s="16">
        <v>25.729808813331001</v>
      </c>
      <c r="P365" s="16">
        <v>12.0336005803216</v>
      </c>
      <c r="Q365" s="16">
        <v>27.975626815550701</v>
      </c>
      <c r="R365" s="16">
        <v>17.6916302878662</v>
      </c>
      <c r="S365" s="16">
        <v>36.632984433214297</v>
      </c>
      <c r="T365" s="16">
        <f t="shared" si="10"/>
        <v>203.11085944560517</v>
      </c>
      <c r="U365" s="16">
        <f t="shared" si="11"/>
        <v>75.973783202317563</v>
      </c>
      <c r="V365" s="21">
        <v>0.62816835215062405</v>
      </c>
      <c r="W365" s="21">
        <v>-0.79052545530151797</v>
      </c>
      <c r="X365" s="21">
        <v>1.41869380745214</v>
      </c>
      <c r="Y365" s="22" t="s">
        <v>807</v>
      </c>
      <c r="Z365" s="23" t="s">
        <v>808</v>
      </c>
      <c r="AA365" s="23" t="s">
        <v>809</v>
      </c>
    </row>
    <row r="366" spans="1:27" x14ac:dyDescent="0.25">
      <c r="A366" s="15" t="s">
        <v>800</v>
      </c>
      <c r="B366" s="16">
        <v>491.83412697924899</v>
      </c>
      <c r="C366" s="17">
        <v>1.0896007980168601</v>
      </c>
      <c r="D366" s="18">
        <v>0.36537769850697099</v>
      </c>
      <c r="E366" s="18">
        <v>-2.9821217947051899</v>
      </c>
      <c r="F366" s="19">
        <v>2.8625809305253399E-3</v>
      </c>
      <c r="G366" s="20">
        <v>2.97335310724356E-2</v>
      </c>
      <c r="H366" s="16">
        <v>363.23330057676401</v>
      </c>
      <c r="I366" s="16">
        <v>644.531710773942</v>
      </c>
      <c r="J366" s="16">
        <v>586.97229497346302</v>
      </c>
      <c r="K366" s="16">
        <v>310.35460998501497</v>
      </c>
      <c r="L366" s="16">
        <v>433.86617134528899</v>
      </c>
      <c r="M366" s="16">
        <v>344.157248490987</v>
      </c>
      <c r="N366" s="16">
        <v>405.30665585592601</v>
      </c>
      <c r="O366" s="16">
        <v>513.30968582595301</v>
      </c>
      <c r="P366" s="16">
        <v>394.43468568831798</v>
      </c>
      <c r="Q366" s="16">
        <v>575.24882639476004</v>
      </c>
      <c r="R366" s="16">
        <v>669.75457518350504</v>
      </c>
      <c r="S366" s="16">
        <v>660.83975865706304</v>
      </c>
      <c r="T366" s="16">
        <f t="shared" si="10"/>
        <v>121.45280519052929</v>
      </c>
      <c r="U366" s="16">
        <f t="shared" si="11"/>
        <v>57.107429012516498</v>
      </c>
      <c r="V366" s="21">
        <v>0.55113905558860199</v>
      </c>
      <c r="W366" s="21">
        <v>-0.537506415879486</v>
      </c>
      <c r="X366" s="21">
        <v>1.08864547146809</v>
      </c>
      <c r="Y366" s="22" t="s">
        <v>797</v>
      </c>
      <c r="Z366" s="23" t="s">
        <v>801</v>
      </c>
      <c r="AA366" s="23" t="s">
        <v>802</v>
      </c>
    </row>
    <row r="367" spans="1:27" x14ac:dyDescent="0.25">
      <c r="A367" s="15" t="s">
        <v>798</v>
      </c>
      <c r="B367" s="16">
        <v>320.61356070744898</v>
      </c>
      <c r="C367" s="17">
        <v>1.3054159424458001</v>
      </c>
      <c r="D367" s="18">
        <v>0.38040831501990202</v>
      </c>
      <c r="E367" s="18">
        <v>-3.4316177930482401</v>
      </c>
      <c r="F367" s="19">
        <v>5.99992502049737E-4</v>
      </c>
      <c r="G367" s="20">
        <v>1.0606690478665999E-2</v>
      </c>
      <c r="H367" s="16">
        <v>100.976052669989</v>
      </c>
      <c r="I367" s="16">
        <v>108.06519701598999</v>
      </c>
      <c r="J367" s="16">
        <v>187.18934236055799</v>
      </c>
      <c r="K367" s="16">
        <v>65.567875348946799</v>
      </c>
      <c r="L367" s="16">
        <v>84.2458585136484</v>
      </c>
      <c r="M367" s="16">
        <v>82.424214974732195</v>
      </c>
      <c r="N367" s="16">
        <v>405.30665585592601</v>
      </c>
      <c r="O367" s="16">
        <v>513.30968582595301</v>
      </c>
      <c r="P367" s="16">
        <v>394.43468568831798</v>
      </c>
      <c r="Q367" s="16">
        <v>575.24882639476004</v>
      </c>
      <c r="R367" s="16">
        <v>669.75457518350504</v>
      </c>
      <c r="S367" s="16">
        <v>660.83975865706304</v>
      </c>
      <c r="T367" s="16">
        <f t="shared" si="10"/>
        <v>30.176328549859551</v>
      </c>
      <c r="U367" s="16">
        <f t="shared" si="11"/>
        <v>12.185575061100584</v>
      </c>
      <c r="V367" s="21">
        <v>0.77073653665076802</v>
      </c>
      <c r="W367" s="21">
        <v>-0.537506415879486</v>
      </c>
      <c r="X367" s="21">
        <v>1.3082429525302499</v>
      </c>
      <c r="Y367" s="22" t="s">
        <v>797</v>
      </c>
      <c r="Z367" s="23" t="s">
        <v>799</v>
      </c>
      <c r="AA367" s="23" t="s">
        <v>14</v>
      </c>
    </row>
    <row r="368" spans="1:27" x14ac:dyDescent="0.25">
      <c r="A368" s="15" t="s">
        <v>789</v>
      </c>
      <c r="B368" s="16">
        <v>62.356505222784897</v>
      </c>
      <c r="C368" s="17">
        <v>1.7076180560800001</v>
      </c>
      <c r="D368" s="18">
        <v>0.80563251997808605</v>
      </c>
      <c r="E368" s="18">
        <v>-2.1195992139523399</v>
      </c>
      <c r="F368" s="19">
        <v>3.4039858832148398E-2</v>
      </c>
      <c r="G368" s="20">
        <v>0.16960605142869101</v>
      </c>
      <c r="H368" s="16">
        <v>9.8171162318044392</v>
      </c>
      <c r="I368" s="16">
        <v>1.2864904406665501</v>
      </c>
      <c r="J368" s="16">
        <v>12.0336005803216</v>
      </c>
      <c r="K368" s="16">
        <v>7.8681450418736203</v>
      </c>
      <c r="L368" s="16">
        <v>4.2122929256824202</v>
      </c>
      <c r="M368" s="16">
        <v>3.3740906714802601</v>
      </c>
      <c r="N368" s="16">
        <v>37.866019751245702</v>
      </c>
      <c r="O368" s="16">
        <v>91.340821287324999</v>
      </c>
      <c r="P368" s="16">
        <v>97.605871373719296</v>
      </c>
      <c r="Q368" s="16">
        <v>148.620517457613</v>
      </c>
      <c r="R368" s="16">
        <v>208.929729113848</v>
      </c>
      <c r="S368" s="16">
        <v>125.323367797838</v>
      </c>
      <c r="T368" s="16">
        <f t="shared" si="10"/>
        <v>10.201018720121299</v>
      </c>
      <c r="U368" s="16">
        <f t="shared" si="11"/>
        <v>3.2005328473418651</v>
      </c>
      <c r="V368" s="21">
        <v>0.582185083412049</v>
      </c>
      <c r="W368" s="21">
        <v>-1.0901441297723899</v>
      </c>
      <c r="X368" s="21">
        <v>1.6723292131844401</v>
      </c>
      <c r="Y368" s="22" t="s">
        <v>788</v>
      </c>
      <c r="Z368" s="23" t="s">
        <v>790</v>
      </c>
      <c r="AA368" s="23" t="s">
        <v>14</v>
      </c>
    </row>
    <row r="369" spans="1:27" x14ac:dyDescent="0.25">
      <c r="A369" s="15" t="s">
        <v>769</v>
      </c>
      <c r="B369" s="16">
        <v>10.2522361310221</v>
      </c>
      <c r="C369" s="17">
        <v>3.8878099639980501</v>
      </c>
      <c r="D369" s="18">
        <v>1.3033926820539301</v>
      </c>
      <c r="E369" s="18">
        <v>-2.9828385700858102</v>
      </c>
      <c r="F369" s="19">
        <v>2.8558858211758902E-3</v>
      </c>
      <c r="G369" s="20">
        <v>2.97090957884182E-2</v>
      </c>
      <c r="H369" s="16">
        <v>11.219561407776499</v>
      </c>
      <c r="I369" s="16">
        <v>27.016299253997499</v>
      </c>
      <c r="J369" s="16">
        <v>5.3482669245873602</v>
      </c>
      <c r="K369" s="16">
        <v>7.8681450418736203</v>
      </c>
      <c r="L369" s="16">
        <v>16.0067131175932</v>
      </c>
      <c r="M369" s="16">
        <v>8.1942202021663508</v>
      </c>
      <c r="N369" s="16" t="s">
        <v>13</v>
      </c>
      <c r="O369" s="16">
        <v>3.8594713219996502</v>
      </c>
      <c r="P369" s="16" t="s">
        <v>13</v>
      </c>
      <c r="Q369" s="16">
        <v>14.862051745761301</v>
      </c>
      <c r="R369" s="16">
        <v>21.903923213548602</v>
      </c>
      <c r="S369" s="16">
        <v>6.74818134296053</v>
      </c>
      <c r="T369" s="16">
        <f t="shared" si="10"/>
        <v>376.42571525210667</v>
      </c>
      <c r="U369" s="16">
        <f t="shared" si="11"/>
        <v>73.698035505654317</v>
      </c>
      <c r="V369" s="21">
        <v>0.44261993922217702</v>
      </c>
      <c r="W369" s="21">
        <v>-3.4950096811304099</v>
      </c>
      <c r="X369" s="21">
        <v>3.93762962035259</v>
      </c>
      <c r="Y369" s="22" t="s">
        <v>768</v>
      </c>
      <c r="Z369" s="23" t="s">
        <v>770</v>
      </c>
      <c r="AA369" s="23" t="s">
        <v>771</v>
      </c>
    </row>
    <row r="370" spans="1:27" x14ac:dyDescent="0.25">
      <c r="A370" s="15" t="s">
        <v>765</v>
      </c>
      <c r="B370" s="16">
        <v>47.215341826015703</v>
      </c>
      <c r="C370" s="17">
        <v>1.4132929378733901</v>
      </c>
      <c r="D370" s="18">
        <v>0.57377716892141095</v>
      </c>
      <c r="E370" s="18">
        <v>-2.4631390275254601</v>
      </c>
      <c r="F370" s="19">
        <v>1.37726499876993E-2</v>
      </c>
      <c r="G370" s="20">
        <v>9.0339560838245694E-2</v>
      </c>
      <c r="H370" s="16">
        <v>11.219561407776499</v>
      </c>
      <c r="I370" s="16">
        <v>9.0054330846658495</v>
      </c>
      <c r="J370" s="16">
        <v>18.718934236055802</v>
      </c>
      <c r="K370" s="16">
        <v>42.837678561311897</v>
      </c>
      <c r="L370" s="16">
        <v>39.595553501414798</v>
      </c>
      <c r="M370" s="16">
        <v>58.323567321301702</v>
      </c>
      <c r="N370" s="16">
        <v>9.8171162318044392</v>
      </c>
      <c r="O370" s="16">
        <v>11.5784139659989</v>
      </c>
      <c r="P370" s="16">
        <v>14.707734042615201</v>
      </c>
      <c r="Q370" s="16">
        <v>123.26760565602</v>
      </c>
      <c r="R370" s="16">
        <v>93.512902950149794</v>
      </c>
      <c r="S370" s="16">
        <v>133.99960095307301</v>
      </c>
      <c r="T370" s="16">
        <f t="shared" si="10"/>
        <v>107.86816524168862</v>
      </c>
      <c r="U370" s="16">
        <f t="shared" si="11"/>
        <v>40.126790416050135</v>
      </c>
      <c r="V370" s="21">
        <v>-1.8537342766776701</v>
      </c>
      <c r="W370" s="21">
        <v>-3.2803657563754598</v>
      </c>
      <c r="X370" s="21">
        <v>1.4266314796977899</v>
      </c>
      <c r="Y370" s="22" t="s">
        <v>764</v>
      </c>
      <c r="Z370" s="23" t="s">
        <v>766</v>
      </c>
      <c r="AA370" s="23" t="s">
        <v>767</v>
      </c>
    </row>
    <row r="371" spans="1:27" x14ac:dyDescent="0.25">
      <c r="A371" s="15" t="s">
        <v>761</v>
      </c>
      <c r="B371" s="16">
        <v>11.520349849226999</v>
      </c>
      <c r="C371" s="17">
        <v>3.06339112002517</v>
      </c>
      <c r="D371" s="18">
        <v>0.93723603249180298</v>
      </c>
      <c r="E371" s="18">
        <v>-3.2685375015732401</v>
      </c>
      <c r="F371" s="19">
        <v>1.0810485036705901E-3</v>
      </c>
      <c r="G371" s="20">
        <v>1.56327995569479E-2</v>
      </c>
      <c r="H371" s="16">
        <v>12.6220065837486</v>
      </c>
      <c r="I371" s="16">
        <v>18.010866169331699</v>
      </c>
      <c r="J371" s="16">
        <v>14.707734042615201</v>
      </c>
      <c r="K371" s="16">
        <v>7.8681450418736203</v>
      </c>
      <c r="L371" s="16">
        <v>5.0547515108189103</v>
      </c>
      <c r="M371" s="16">
        <v>14.460388592058299</v>
      </c>
      <c r="N371" s="16" t="s">
        <v>13</v>
      </c>
      <c r="O371" s="16">
        <v>9.0054330846658495</v>
      </c>
      <c r="P371" s="16">
        <v>1.33706673114684</v>
      </c>
      <c r="Q371" s="16">
        <v>17.4847667597192</v>
      </c>
      <c r="R371" s="16">
        <v>19.3765474581391</v>
      </c>
      <c r="S371" s="16">
        <v>18.316492216607099</v>
      </c>
      <c r="T371" s="16">
        <f t="shared" si="10"/>
        <v>292.26078545262374</v>
      </c>
      <c r="U371" s="16">
        <f t="shared" si="11"/>
        <v>49.62735366668467</v>
      </c>
      <c r="V371" s="21">
        <v>0.72750816324132495</v>
      </c>
      <c r="W371" s="21">
        <v>-2.4155031723457099</v>
      </c>
      <c r="X371" s="21">
        <v>3.1430113355870399</v>
      </c>
      <c r="Y371" s="22" t="s">
        <v>760</v>
      </c>
      <c r="Z371" s="23" t="s">
        <v>762</v>
      </c>
      <c r="AA371" s="23" t="s">
        <v>763</v>
      </c>
    </row>
    <row r="372" spans="1:27" x14ac:dyDescent="0.25">
      <c r="A372" s="15" t="s">
        <v>756</v>
      </c>
      <c r="B372" s="16">
        <v>131.09982147554999</v>
      </c>
      <c r="C372" s="17">
        <v>6.5109438458025801</v>
      </c>
      <c r="D372" s="18">
        <v>1.14589745645749</v>
      </c>
      <c r="E372" s="18">
        <v>-5.6819602915700402</v>
      </c>
      <c r="F372" s="19">
        <v>1.33159581709514E-8</v>
      </c>
      <c r="G372" s="20">
        <v>2.0073201671883198E-6</v>
      </c>
      <c r="H372" s="16">
        <v>1.40244517597206</v>
      </c>
      <c r="I372" s="16">
        <v>2.5729808813331001</v>
      </c>
      <c r="J372" s="16">
        <v>17.3818675049089</v>
      </c>
      <c r="K372" s="16">
        <v>0.87423833798595796</v>
      </c>
      <c r="L372" s="16">
        <v>2.5273757554094498</v>
      </c>
      <c r="M372" s="16">
        <v>0.96402590613721795</v>
      </c>
      <c r="N372" s="16">
        <v>5.6097807038882497</v>
      </c>
      <c r="O372" s="16">
        <v>38.5947132199965</v>
      </c>
      <c r="P372" s="16">
        <v>37.437868472111496</v>
      </c>
      <c r="Q372" s="16">
        <v>462.47208079457198</v>
      </c>
      <c r="R372" s="16">
        <v>532.43382580625803</v>
      </c>
      <c r="S372" s="16">
        <v>470.92665514803099</v>
      </c>
      <c r="T372" s="16">
        <f t="shared" si="10"/>
        <v>26.159573211053267</v>
      </c>
      <c r="U372" s="16">
        <f t="shared" si="11"/>
        <v>0.29782664906311346</v>
      </c>
      <c r="V372" s="21">
        <v>2.2904637650092798</v>
      </c>
      <c r="W372" s="21">
        <v>-4.1662585786781303</v>
      </c>
      <c r="X372" s="21">
        <v>6.4567223436874102</v>
      </c>
      <c r="Y372" s="22" t="s">
        <v>757</v>
      </c>
      <c r="Z372" s="23" t="s">
        <v>758</v>
      </c>
      <c r="AA372" s="23" t="s">
        <v>759</v>
      </c>
    </row>
    <row r="373" spans="1:27" x14ac:dyDescent="0.25">
      <c r="A373" s="15" t="s">
        <v>752</v>
      </c>
      <c r="B373" s="16">
        <v>9.6027709128395298</v>
      </c>
      <c r="C373" s="17">
        <v>3.0909673657760699</v>
      </c>
      <c r="D373" s="18">
        <v>1.3656685934198101</v>
      </c>
      <c r="E373" s="18">
        <v>-2.2633363472435799</v>
      </c>
      <c r="F373" s="19">
        <v>2.36149633137493E-2</v>
      </c>
      <c r="G373" s="20">
        <v>0.12966335154589101</v>
      </c>
      <c r="H373" s="16">
        <v>14.0244517597206</v>
      </c>
      <c r="I373" s="16">
        <v>7.7189426439993003</v>
      </c>
      <c r="J373" s="16" t="s">
        <v>13</v>
      </c>
      <c r="K373" s="16">
        <v>0.87423833798595796</v>
      </c>
      <c r="L373" s="16">
        <v>2.5273757554094498</v>
      </c>
      <c r="M373" s="16">
        <v>5.7841554368233101</v>
      </c>
      <c r="N373" s="16">
        <v>11.219561407776499</v>
      </c>
      <c r="O373" s="16">
        <v>6.4324522033327503</v>
      </c>
      <c r="P373" s="16" t="s">
        <v>13</v>
      </c>
      <c r="Q373" s="16">
        <v>18.359005097705101</v>
      </c>
      <c r="R373" s="16">
        <v>22.7463817986851</v>
      </c>
      <c r="S373" s="16">
        <v>25.546686512636299</v>
      </c>
      <c r="T373" s="16">
        <f t="shared" si="10"/>
        <v>123.17798344567187</v>
      </c>
      <c r="U373" s="16">
        <f t="shared" si="11"/>
        <v>13.781671087481449</v>
      </c>
      <c r="V373" s="21">
        <v>1.2431046877926499</v>
      </c>
      <c r="W373" s="21">
        <v>-1.9168169904303201</v>
      </c>
      <c r="X373" s="21">
        <v>3.15992167822297</v>
      </c>
      <c r="Y373" s="22" t="s">
        <v>753</v>
      </c>
      <c r="Z373" s="23" t="s">
        <v>754</v>
      </c>
      <c r="AA373" s="23" t="s">
        <v>755</v>
      </c>
    </row>
    <row r="374" spans="1:27" x14ac:dyDescent="0.25">
      <c r="A374" s="15" t="s">
        <v>744</v>
      </c>
      <c r="B374" s="16">
        <v>103.08525470788101</v>
      </c>
      <c r="C374" s="17">
        <v>4.1548751380769096</v>
      </c>
      <c r="D374" s="18">
        <v>0.75787209206359896</v>
      </c>
      <c r="E374" s="18">
        <v>-5.4822907210683303</v>
      </c>
      <c r="F374" s="19">
        <v>4.1985353016796602E-8</v>
      </c>
      <c r="G374" s="20">
        <v>5.11912590973913E-6</v>
      </c>
      <c r="H374" s="16">
        <v>9.8171162318044392</v>
      </c>
      <c r="I374" s="16">
        <v>3.8594713219996502</v>
      </c>
      <c r="J374" s="16">
        <v>12.0336005803216</v>
      </c>
      <c r="K374" s="16">
        <v>1.7484766759719199</v>
      </c>
      <c r="L374" s="16">
        <v>1.6849171702729699</v>
      </c>
      <c r="M374" s="16">
        <v>0.96402590613721795</v>
      </c>
      <c r="N374" s="16">
        <v>95.3662719661003</v>
      </c>
      <c r="O374" s="16">
        <v>100.34625437199099</v>
      </c>
      <c r="P374" s="16">
        <v>116.324805609775</v>
      </c>
      <c r="Q374" s="16">
        <v>288.49865153536598</v>
      </c>
      <c r="R374" s="16">
        <v>280.53870885044898</v>
      </c>
      <c r="S374" s="16">
        <v>325.84075627438</v>
      </c>
      <c r="T374" s="16">
        <f t="shared" si="10"/>
        <v>8.239459033197102</v>
      </c>
      <c r="U374" s="16">
        <f t="shared" si="11"/>
        <v>0.49139873581822158</v>
      </c>
      <c r="V374" s="21">
        <v>2.5476110115193</v>
      </c>
      <c r="W374" s="21">
        <v>-1.5199725566464699</v>
      </c>
      <c r="X374" s="21">
        <v>4.0675835681657704</v>
      </c>
      <c r="Y374" s="22" t="s">
        <v>745</v>
      </c>
      <c r="Z374" s="23" t="s">
        <v>746</v>
      </c>
      <c r="AA374" s="23" t="s">
        <v>747</v>
      </c>
    </row>
    <row r="375" spans="1:27" x14ac:dyDescent="0.25">
      <c r="A375" s="15" t="s">
        <v>741</v>
      </c>
      <c r="B375" s="16">
        <v>77.715530217075596</v>
      </c>
      <c r="C375" s="17">
        <v>4.8114425710709003</v>
      </c>
      <c r="D375" s="18">
        <v>0.706904334797544</v>
      </c>
      <c r="E375" s="18">
        <v>-6.8063560148473199</v>
      </c>
      <c r="F375" s="19">
        <v>1.0010181738802699E-11</v>
      </c>
      <c r="G375" s="20">
        <v>3.3197766718565301E-9</v>
      </c>
      <c r="H375" s="16">
        <v>40.670910103189797</v>
      </c>
      <c r="I375" s="16">
        <v>25.729808813331001</v>
      </c>
      <c r="J375" s="16">
        <v>52.145602514726797</v>
      </c>
      <c r="K375" s="16">
        <v>6.9939067038876601</v>
      </c>
      <c r="L375" s="16">
        <v>25.273757554094502</v>
      </c>
      <c r="M375" s="16">
        <v>9.1582461083035707</v>
      </c>
      <c r="N375" s="16">
        <v>16.829342111664801</v>
      </c>
      <c r="O375" s="16">
        <v>16.724375728665098</v>
      </c>
      <c r="P375" s="16">
        <v>38.774935203258401</v>
      </c>
      <c r="Q375" s="16">
        <v>261.39726305780101</v>
      </c>
      <c r="R375" s="16">
        <v>178.60122004893501</v>
      </c>
      <c r="S375" s="16">
        <v>260.28699465704898</v>
      </c>
      <c r="T375" s="16">
        <f t="shared" si="10"/>
        <v>163.89952866923511</v>
      </c>
      <c r="U375" s="16">
        <f t="shared" si="11"/>
        <v>5.9155746737131691</v>
      </c>
      <c r="V375" s="21">
        <v>1.5168455885152199</v>
      </c>
      <c r="W375" s="21">
        <v>-3.2753039796478398</v>
      </c>
      <c r="X375" s="21">
        <v>4.7921495681630599</v>
      </c>
      <c r="Y375" s="22" t="s">
        <v>740</v>
      </c>
      <c r="Z375" s="23" t="s">
        <v>742</v>
      </c>
      <c r="AA375" s="23" t="s">
        <v>743</v>
      </c>
    </row>
    <row r="376" spans="1:27" x14ac:dyDescent="0.25">
      <c r="A376" s="15" t="s">
        <v>737</v>
      </c>
      <c r="B376" s="16">
        <v>5.3089606453459099</v>
      </c>
      <c r="C376" s="17">
        <v>3.6389468120020698</v>
      </c>
      <c r="D376" s="18">
        <v>1.22678383458576</v>
      </c>
      <c r="E376" s="18">
        <v>-2.9662493989667</v>
      </c>
      <c r="F376" s="19">
        <v>3.0145592360404701E-3</v>
      </c>
      <c r="G376" s="20">
        <v>3.08854599835903E-2</v>
      </c>
      <c r="H376" s="16">
        <v>5.6097807038882497</v>
      </c>
      <c r="I376" s="16">
        <v>10.2919235253324</v>
      </c>
      <c r="J376" s="16">
        <v>6.6853336557342002</v>
      </c>
      <c r="K376" s="16">
        <v>3.4969533519438301</v>
      </c>
      <c r="L376" s="16">
        <v>4.2122929256824202</v>
      </c>
      <c r="M376" s="16">
        <v>3.85610362454887</v>
      </c>
      <c r="N376" s="16" t="s">
        <v>13</v>
      </c>
      <c r="O376" s="16">
        <v>1.2864904406665501</v>
      </c>
      <c r="P376" s="16">
        <v>2.6741334622936801</v>
      </c>
      <c r="Q376" s="16">
        <v>5.2454300279157504</v>
      </c>
      <c r="R376" s="16">
        <v>12.636878777047301</v>
      </c>
      <c r="S376" s="16">
        <v>7.7122072490977498</v>
      </c>
      <c r="T376" s="16">
        <f t="shared" si="10"/>
        <v>380.19326312154942</v>
      </c>
      <c r="U376" s="16">
        <f t="shared" si="11"/>
        <v>45.186827825721565</v>
      </c>
      <c r="V376" s="21">
        <v>0.96568617041827098</v>
      </c>
      <c r="W376" s="21">
        <v>-2.6920351119124999</v>
      </c>
      <c r="X376" s="21">
        <v>3.6577212823307699</v>
      </c>
      <c r="Y376" s="22" t="s">
        <v>726</v>
      </c>
      <c r="Z376" s="23" t="s">
        <v>738</v>
      </c>
      <c r="AA376" s="23" t="s">
        <v>739</v>
      </c>
    </row>
    <row r="377" spans="1:27" x14ac:dyDescent="0.25">
      <c r="A377" s="15" t="s">
        <v>723</v>
      </c>
      <c r="B377" s="16">
        <v>26.2312601105819</v>
      </c>
      <c r="C377" s="17">
        <v>2.0517927893149301</v>
      </c>
      <c r="D377" s="18">
        <v>0.62319097494364895</v>
      </c>
      <c r="E377" s="18">
        <v>-3.2923981119920098</v>
      </c>
      <c r="F377" s="19">
        <v>9.93368842870821E-4</v>
      </c>
      <c r="G377" s="20">
        <v>1.4839677614850401E-2</v>
      </c>
      <c r="H377" s="16">
        <v>30.853793871385399</v>
      </c>
      <c r="I377" s="16">
        <v>55.319088948661602</v>
      </c>
      <c r="J377" s="16">
        <v>32.089601547524197</v>
      </c>
      <c r="K377" s="16">
        <v>15.7362900837472</v>
      </c>
      <c r="L377" s="16">
        <v>25.273757554094502</v>
      </c>
      <c r="M377" s="16">
        <v>19.762531075813001</v>
      </c>
      <c r="N377" s="16">
        <v>22.439122815552999</v>
      </c>
      <c r="O377" s="16">
        <v>12.864904406665501</v>
      </c>
      <c r="P377" s="16">
        <v>8.0224003868810403</v>
      </c>
      <c r="Q377" s="16">
        <v>38.466486871382102</v>
      </c>
      <c r="R377" s="16">
        <v>30.328509064913401</v>
      </c>
      <c r="S377" s="16">
        <v>23.618634700361799</v>
      </c>
      <c r="T377" s="16">
        <f t="shared" si="10"/>
        <v>272.95692466168936</v>
      </c>
      <c r="U377" s="16">
        <f t="shared" si="11"/>
        <v>65.76148809973094</v>
      </c>
      <c r="V377" s="21">
        <v>0.96050007455883402</v>
      </c>
      <c r="W377" s="21">
        <v>-1.09285837193746</v>
      </c>
      <c r="X377" s="21">
        <v>2.0533584464963002</v>
      </c>
      <c r="Y377" s="22" t="s">
        <v>722</v>
      </c>
      <c r="Z377" s="23" t="s">
        <v>724</v>
      </c>
      <c r="AA377" s="23" t="s">
        <v>725</v>
      </c>
    </row>
    <row r="378" spans="1:27" x14ac:dyDescent="0.25">
      <c r="A378" s="15" t="s">
        <v>714</v>
      </c>
      <c r="B378" s="16">
        <v>10.6518258222646</v>
      </c>
      <c r="C378" s="17">
        <v>1.96687883689431</v>
      </c>
      <c r="D378" s="18">
        <v>0.94815867588160496</v>
      </c>
      <c r="E378" s="18">
        <v>-2.0744194900347201</v>
      </c>
      <c r="F378" s="19">
        <v>3.80403687801237E-2</v>
      </c>
      <c r="G378" s="20">
        <v>0.18241335891035601</v>
      </c>
      <c r="H378" s="16">
        <v>21.036677639580901</v>
      </c>
      <c r="I378" s="16">
        <v>9.0054330846658495</v>
      </c>
      <c r="J378" s="16">
        <v>25.404267891789999</v>
      </c>
      <c r="K378" s="16">
        <v>8.7423833798595805</v>
      </c>
      <c r="L378" s="16">
        <v>9.2670444365013296</v>
      </c>
      <c r="M378" s="16">
        <v>6.26616838989192</v>
      </c>
      <c r="N378" s="16">
        <v>12.6220065837486</v>
      </c>
      <c r="O378" s="16">
        <v>2.5729808813331001</v>
      </c>
      <c r="P378" s="16">
        <v>2.6741334622936801</v>
      </c>
      <c r="Q378" s="16">
        <v>6.9939067038876601</v>
      </c>
      <c r="R378" s="16">
        <v>16.0067131175932</v>
      </c>
      <c r="S378" s="16">
        <v>7.2301942960291399</v>
      </c>
      <c r="T378" s="16">
        <f t="shared" si="10"/>
        <v>310.2915853632914</v>
      </c>
      <c r="U378" s="16">
        <f t="shared" si="11"/>
        <v>80.300835140897362</v>
      </c>
      <c r="V378" s="21">
        <v>1.1915865078141901</v>
      </c>
      <c r="W378" s="21">
        <v>-0.75855116870264105</v>
      </c>
      <c r="X378" s="21">
        <v>1.9501376765168399</v>
      </c>
      <c r="Y378" s="22" t="s">
        <v>715</v>
      </c>
      <c r="Z378" s="23" t="s">
        <v>716</v>
      </c>
      <c r="AA378" s="23" t="s">
        <v>717</v>
      </c>
    </row>
    <row r="379" spans="1:27" x14ac:dyDescent="0.25">
      <c r="A379" s="15" t="s">
        <v>706</v>
      </c>
      <c r="B379" s="16">
        <v>89.984431132055903</v>
      </c>
      <c r="C379" s="17">
        <v>2.5387724839439398</v>
      </c>
      <c r="D379" s="18">
        <v>0.50110147130945604</v>
      </c>
      <c r="E379" s="18">
        <v>-5.0663840146183103</v>
      </c>
      <c r="F379" s="19">
        <v>4.0544359736362498E-7</v>
      </c>
      <c r="G379" s="20">
        <v>3.8006289769905297E-5</v>
      </c>
      <c r="H379" s="16">
        <v>157.073859708871</v>
      </c>
      <c r="I379" s="16">
        <v>92.627311727991597</v>
      </c>
      <c r="J379" s="16">
        <v>223.290144101522</v>
      </c>
      <c r="K379" s="16">
        <v>51.5800619411715</v>
      </c>
      <c r="L379" s="16">
        <v>47.177680767643103</v>
      </c>
      <c r="M379" s="16">
        <v>37.114997386282901</v>
      </c>
      <c r="N379" s="16">
        <v>44.878245631105997</v>
      </c>
      <c r="O379" s="16">
        <v>69.470483795993701</v>
      </c>
      <c r="P379" s="16">
        <v>62.842136363901503</v>
      </c>
      <c r="Q379" s="16">
        <v>84.801118784637893</v>
      </c>
      <c r="R379" s="16">
        <v>91.827985779876798</v>
      </c>
      <c r="S379" s="16">
        <v>117.12914759567199</v>
      </c>
      <c r="T379" s="16">
        <f t="shared" si="10"/>
        <v>266.93888165560611</v>
      </c>
      <c r="U379" s="16">
        <f t="shared" si="11"/>
        <v>46.253250452009752</v>
      </c>
      <c r="V379" s="21">
        <v>1.79955765507622</v>
      </c>
      <c r="W379" s="21">
        <v>-0.72932514524273495</v>
      </c>
      <c r="X379" s="21">
        <v>2.5288828003189598</v>
      </c>
      <c r="Y379" s="22" t="s">
        <v>707</v>
      </c>
      <c r="Z379" s="23" t="s">
        <v>708</v>
      </c>
      <c r="AA379" s="23" t="s">
        <v>709</v>
      </c>
    </row>
    <row r="380" spans="1:27" x14ac:dyDescent="0.25">
      <c r="A380" s="15" t="s">
        <v>703</v>
      </c>
      <c r="B380" s="16">
        <v>48.907048247710101</v>
      </c>
      <c r="C380" s="17">
        <v>1.2229707720255201</v>
      </c>
      <c r="D380" s="18">
        <v>0.61513629667580405</v>
      </c>
      <c r="E380" s="18">
        <v>-1.98812975048693</v>
      </c>
      <c r="F380" s="19">
        <v>4.6797341823801901E-2</v>
      </c>
      <c r="G380" s="20">
        <v>0.20815276880962499</v>
      </c>
      <c r="H380" s="16">
        <v>51.8904715109663</v>
      </c>
      <c r="I380" s="16">
        <v>84.908369083992298</v>
      </c>
      <c r="J380" s="16">
        <v>82.898137331104095</v>
      </c>
      <c r="K380" s="16">
        <v>22.730196787634899</v>
      </c>
      <c r="L380" s="16">
        <v>48.020139352779601</v>
      </c>
      <c r="M380" s="16">
        <v>38.561036245488701</v>
      </c>
      <c r="N380" s="16">
        <v>26.646458343469199</v>
      </c>
      <c r="O380" s="16">
        <v>64.324522033327497</v>
      </c>
      <c r="P380" s="16">
        <v>28.078401354083599</v>
      </c>
      <c r="Q380" s="16">
        <v>33.2210568434664</v>
      </c>
      <c r="R380" s="16">
        <v>59.814559544690397</v>
      </c>
      <c r="S380" s="16">
        <v>45.791230541517898</v>
      </c>
      <c r="T380" s="16">
        <f t="shared" si="10"/>
        <v>184.5427290187055</v>
      </c>
      <c r="U380" s="16">
        <f t="shared" si="11"/>
        <v>78.739361156330872</v>
      </c>
      <c r="V380" s="21">
        <v>1.00707152275864</v>
      </c>
      <c r="W380" s="21">
        <v>-0.22172646127749401</v>
      </c>
      <c r="X380" s="21">
        <v>1.2287979840361301</v>
      </c>
      <c r="Y380" s="22" t="s">
        <v>702</v>
      </c>
      <c r="Z380" s="23" t="s">
        <v>704</v>
      </c>
      <c r="AA380" s="23" t="s">
        <v>705</v>
      </c>
    </row>
    <row r="381" spans="1:27" x14ac:dyDescent="0.25">
      <c r="A381" s="15" t="s">
        <v>666</v>
      </c>
      <c r="B381" s="16">
        <v>126.365107910517</v>
      </c>
      <c r="C381" s="17">
        <v>0.80984539326263505</v>
      </c>
      <c r="D381" s="18">
        <v>0.30740174132355202</v>
      </c>
      <c r="E381" s="18">
        <v>-2.6344853798672601</v>
      </c>
      <c r="F381" s="19">
        <v>8.4264932664195897E-3</v>
      </c>
      <c r="G381" s="20">
        <v>6.4629098678894395E-2</v>
      </c>
      <c r="H381" s="16">
        <v>124.817620661514</v>
      </c>
      <c r="I381" s="16">
        <v>123.503082303989</v>
      </c>
      <c r="J381" s="16">
        <v>106.965338491747</v>
      </c>
      <c r="K381" s="16">
        <v>79.555688756722205</v>
      </c>
      <c r="L381" s="16">
        <v>80.876024173102493</v>
      </c>
      <c r="M381" s="16">
        <v>90.136422223829896</v>
      </c>
      <c r="N381" s="16">
        <v>109.390723725821</v>
      </c>
      <c r="O381" s="16">
        <v>156.95183376131899</v>
      </c>
      <c r="P381" s="16">
        <v>139.054940039271</v>
      </c>
      <c r="Q381" s="16">
        <v>173.973429259206</v>
      </c>
      <c r="R381" s="16">
        <v>180.286137219208</v>
      </c>
      <c r="S381" s="16">
        <v>150.87005431047501</v>
      </c>
      <c r="T381" s="16">
        <f t="shared" si="10"/>
        <v>87.638933053380228</v>
      </c>
      <c r="U381" s="16">
        <f t="shared" si="11"/>
        <v>49.60472022256949</v>
      </c>
      <c r="V381" s="21">
        <v>0.50377805067673498</v>
      </c>
      <c r="W381" s="21">
        <v>-0.31731646061584601</v>
      </c>
      <c r="X381" s="21">
        <v>0.82109451129258104</v>
      </c>
      <c r="Y381" s="22" t="s">
        <v>667</v>
      </c>
      <c r="Z381" s="23" t="s">
        <v>668</v>
      </c>
      <c r="AA381" s="23" t="s">
        <v>669</v>
      </c>
    </row>
    <row r="382" spans="1:27" x14ac:dyDescent="0.25">
      <c r="A382" s="15" t="s">
        <v>646</v>
      </c>
      <c r="B382" s="16">
        <v>71.406056992479193</v>
      </c>
      <c r="C382" s="17">
        <v>1.6846736529184501</v>
      </c>
      <c r="D382" s="18">
        <v>0.41504945018522799</v>
      </c>
      <c r="E382" s="18">
        <v>-4.0589709302508803</v>
      </c>
      <c r="F382" s="19">
        <v>4.92894484612733E-5</v>
      </c>
      <c r="G382" s="20">
        <v>1.7767774660539901E-3</v>
      </c>
      <c r="H382" s="16">
        <v>29.451348695413301</v>
      </c>
      <c r="I382" s="16">
        <v>37.308222779329903</v>
      </c>
      <c r="J382" s="16">
        <v>37.437868472111496</v>
      </c>
      <c r="K382" s="16">
        <v>31.472580167494499</v>
      </c>
      <c r="L382" s="16">
        <v>36.225719160868799</v>
      </c>
      <c r="M382" s="16">
        <v>24.5826606064991</v>
      </c>
      <c r="N382" s="16">
        <v>56.0978070388825</v>
      </c>
      <c r="O382" s="16">
        <v>70.756974236660199</v>
      </c>
      <c r="P382" s="16">
        <v>46.797335590139397</v>
      </c>
      <c r="Q382" s="16">
        <v>140.75237241573899</v>
      </c>
      <c r="R382" s="16">
        <v>171.019092782706</v>
      </c>
      <c r="S382" s="16">
        <v>174.97070196390499</v>
      </c>
      <c r="T382" s="16">
        <f t="shared" si="10"/>
        <v>60.003552981418707</v>
      </c>
      <c r="U382" s="16">
        <f t="shared" si="11"/>
        <v>18.958899836611579</v>
      </c>
      <c r="V382" s="21">
        <v>0.17521491554593099</v>
      </c>
      <c r="W382" s="21">
        <v>-1.4869577650772201</v>
      </c>
      <c r="X382" s="21">
        <v>1.66217268062315</v>
      </c>
      <c r="Y382" s="22" t="s">
        <v>645</v>
      </c>
      <c r="Z382" s="23" t="s">
        <v>647</v>
      </c>
      <c r="AA382" s="23" t="s">
        <v>648</v>
      </c>
    </row>
    <row r="383" spans="1:27" x14ac:dyDescent="0.25">
      <c r="A383" s="15" t="s">
        <v>635</v>
      </c>
      <c r="B383" s="16">
        <v>66.769692365677699</v>
      </c>
      <c r="C383" s="17">
        <v>1.7888046635367101</v>
      </c>
      <c r="D383" s="18">
        <v>0.550297079052669</v>
      </c>
      <c r="E383" s="18">
        <v>-3.25061631549293</v>
      </c>
      <c r="F383" s="19">
        <v>1.15155152061163E-3</v>
      </c>
      <c r="G383" s="20">
        <v>1.6401785703500701E-2</v>
      </c>
      <c r="H383" s="16">
        <v>19.6342324636089</v>
      </c>
      <c r="I383" s="16">
        <v>27.016299253997499</v>
      </c>
      <c r="J383" s="16">
        <v>10.696533849174701</v>
      </c>
      <c r="K383" s="16">
        <v>6.9939067038876601</v>
      </c>
      <c r="L383" s="16">
        <v>15.164254532456701</v>
      </c>
      <c r="M383" s="16">
        <v>6.74818134296053</v>
      </c>
      <c r="N383" s="16">
        <v>71.524703974575203</v>
      </c>
      <c r="O383" s="16">
        <v>92.627311727991597</v>
      </c>
      <c r="P383" s="16">
        <v>101.61707156716</v>
      </c>
      <c r="Q383" s="16">
        <v>165.231045879346</v>
      </c>
      <c r="R383" s="16">
        <v>129.738622111019</v>
      </c>
      <c r="S383" s="16">
        <v>154.244144981955</v>
      </c>
      <c r="T383" s="16">
        <f t="shared" si="10"/>
        <v>21.577778723595511</v>
      </c>
      <c r="U383" s="16">
        <f t="shared" si="11"/>
        <v>6.4348739385460672</v>
      </c>
      <c r="V383" s="21">
        <v>0.98833358473911004</v>
      </c>
      <c r="W383" s="21">
        <v>-0.75722898177074105</v>
      </c>
      <c r="X383" s="21">
        <v>1.74556256650985</v>
      </c>
      <c r="Y383" s="22" t="s">
        <v>634</v>
      </c>
      <c r="Z383" s="23" t="s">
        <v>636</v>
      </c>
      <c r="AA383" s="23" t="s">
        <v>637</v>
      </c>
    </row>
    <row r="384" spans="1:27" x14ac:dyDescent="0.25">
      <c r="A384" s="15" t="s">
        <v>628</v>
      </c>
      <c r="B384" s="16">
        <v>92.495805038295899</v>
      </c>
      <c r="C384" s="17">
        <v>1.38204452332867</v>
      </c>
      <c r="D384" s="18">
        <v>0.56291083815087495</v>
      </c>
      <c r="E384" s="18">
        <v>-2.4551748334933401</v>
      </c>
      <c r="F384" s="19">
        <v>1.40816083787488E-2</v>
      </c>
      <c r="G384" s="20">
        <v>9.1569109857416897E-2</v>
      </c>
      <c r="H384" s="16">
        <v>42.073355279161902</v>
      </c>
      <c r="I384" s="16">
        <v>63.0380315926609</v>
      </c>
      <c r="J384" s="16">
        <v>61.505069632754598</v>
      </c>
      <c r="K384" s="16">
        <v>48.957346927213599</v>
      </c>
      <c r="L384" s="16">
        <v>42.1229292568242</v>
      </c>
      <c r="M384" s="16">
        <v>53.021424837547002</v>
      </c>
      <c r="N384" s="16">
        <v>36.463574575273597</v>
      </c>
      <c r="O384" s="16">
        <v>91.340821287324999</v>
      </c>
      <c r="P384" s="16">
        <v>117.661872340922</v>
      </c>
      <c r="Q384" s="16">
        <v>141.626610753725</v>
      </c>
      <c r="R384" s="16">
        <v>176.91630287866201</v>
      </c>
      <c r="S384" s="16">
        <v>235.222321097481</v>
      </c>
      <c r="T384" s="16">
        <f t="shared" si="10"/>
        <v>67.877536789060017</v>
      </c>
      <c r="U384" s="16">
        <f t="shared" si="11"/>
        <v>26.022164625751383</v>
      </c>
      <c r="V384" s="21">
        <v>0.209443535336758</v>
      </c>
      <c r="W384" s="21">
        <v>-1.1737497003881701</v>
      </c>
      <c r="X384" s="21">
        <v>1.3831932357249299</v>
      </c>
      <c r="Y384" s="22" t="s">
        <v>627</v>
      </c>
      <c r="Z384" s="23" t="s">
        <v>629</v>
      </c>
      <c r="AA384" s="23" t="s">
        <v>630</v>
      </c>
    </row>
    <row r="385" spans="1:27" x14ac:dyDescent="0.25">
      <c r="A385" s="15" t="s">
        <v>624</v>
      </c>
      <c r="B385" s="16">
        <v>69.038054787137597</v>
      </c>
      <c r="C385" s="17">
        <v>1.7065628947989699</v>
      </c>
      <c r="D385" s="18">
        <v>0.485641426172083</v>
      </c>
      <c r="E385" s="18">
        <v>-3.5140389654367499</v>
      </c>
      <c r="F385" s="19">
        <v>4.4134806682544897E-4</v>
      </c>
      <c r="G385" s="20">
        <v>8.54957201413503E-3</v>
      </c>
      <c r="H385" s="16">
        <v>67.317368446659003</v>
      </c>
      <c r="I385" s="16">
        <v>65.611012473994094</v>
      </c>
      <c r="J385" s="16">
        <v>76.212803675369898</v>
      </c>
      <c r="K385" s="16">
        <v>122.393367318034</v>
      </c>
      <c r="L385" s="16">
        <v>128.896163525882</v>
      </c>
      <c r="M385" s="16">
        <v>146.53193773285699</v>
      </c>
      <c r="N385" s="16">
        <v>7.0122258798603196</v>
      </c>
      <c r="O385" s="16">
        <v>15.437885287998601</v>
      </c>
      <c r="P385" s="16">
        <v>8.0224003868810403</v>
      </c>
      <c r="Q385" s="16">
        <v>48.083108589227699</v>
      </c>
      <c r="R385" s="16">
        <v>78.348648417692999</v>
      </c>
      <c r="S385" s="16">
        <v>64.589735711193597</v>
      </c>
      <c r="T385" s="16">
        <f t="shared" si="10"/>
        <v>686.32736169556506</v>
      </c>
      <c r="U385" s="16">
        <f t="shared" si="11"/>
        <v>208.26005645544205</v>
      </c>
      <c r="V385" s="21">
        <v>-0.92764394486580604</v>
      </c>
      <c r="W385" s="21">
        <v>-2.6481546542820098</v>
      </c>
      <c r="X385" s="21">
        <v>1.7205107094162</v>
      </c>
      <c r="Y385" s="22" t="s">
        <v>623</v>
      </c>
      <c r="Z385" s="23" t="s">
        <v>625</v>
      </c>
      <c r="AA385" s="23" t="s">
        <v>626</v>
      </c>
    </row>
    <row r="386" spans="1:27" x14ac:dyDescent="0.25">
      <c r="A386" s="15" t="s">
        <v>615</v>
      </c>
      <c r="B386" s="16">
        <v>6.0696467110669898</v>
      </c>
      <c r="C386" s="17">
        <v>3.6721659441767098</v>
      </c>
      <c r="D386" s="18">
        <v>1.4910199717663299</v>
      </c>
      <c r="E386" s="18">
        <v>-2.4628549675471398</v>
      </c>
      <c r="F386" s="19">
        <v>1.3783565849762499E-2</v>
      </c>
      <c r="G386" s="20">
        <v>9.0339560838245694E-2</v>
      </c>
      <c r="H386" s="16">
        <v>1.40244517597206</v>
      </c>
      <c r="I386" s="16">
        <v>16.724375728665098</v>
      </c>
      <c r="J386" s="16">
        <v>6.6853336557342002</v>
      </c>
      <c r="K386" s="16">
        <v>1.7484766759719199</v>
      </c>
      <c r="L386" s="16" t="s">
        <v>13</v>
      </c>
      <c r="M386" s="16" t="s">
        <v>13</v>
      </c>
      <c r="N386" s="16">
        <v>5.6097807038882497</v>
      </c>
      <c r="O386" s="16">
        <v>7.7189426439993003</v>
      </c>
      <c r="P386" s="16">
        <v>13.3706673114684</v>
      </c>
      <c r="Q386" s="16">
        <v>5.2454300279157504</v>
      </c>
      <c r="R386" s="16">
        <v>7.5821272662283601</v>
      </c>
      <c r="S386" s="16">
        <v>6.74818134296053</v>
      </c>
      <c r="T386" s="16">
        <f t="shared" si="10"/>
        <v>92.931538689167539</v>
      </c>
      <c r="U386" s="16">
        <f t="shared" si="11"/>
        <v>26.795566313770458</v>
      </c>
      <c r="V386" s="21">
        <v>3.8268765606534698</v>
      </c>
      <c r="W386" s="21">
        <v>0.44774007201018901</v>
      </c>
      <c r="X386" s="21">
        <v>3.37913648864328</v>
      </c>
      <c r="Y386" s="22" t="s">
        <v>616</v>
      </c>
      <c r="Z386" s="23" t="s">
        <v>617</v>
      </c>
      <c r="AA386" s="23" t="s">
        <v>618</v>
      </c>
    </row>
    <row r="387" spans="1:27" x14ac:dyDescent="0.25">
      <c r="A387" s="15" t="s">
        <v>605</v>
      </c>
      <c r="B387" s="16">
        <v>53.9318050673741</v>
      </c>
      <c r="C387" s="17">
        <v>1.5755083844985001</v>
      </c>
      <c r="D387" s="18">
        <v>0.54965449772409603</v>
      </c>
      <c r="E387" s="18">
        <v>-2.8663613070066098</v>
      </c>
      <c r="F387" s="19">
        <v>4.1522005425710697E-3</v>
      </c>
      <c r="G387" s="20">
        <v>3.9031626642241198E-2</v>
      </c>
      <c r="H387" s="16">
        <v>25.244013167497101</v>
      </c>
      <c r="I387" s="16">
        <v>45.027165423329301</v>
      </c>
      <c r="J387" s="16">
        <v>26.741334622936801</v>
      </c>
      <c r="K387" s="16">
        <v>16.6105284217332</v>
      </c>
      <c r="L387" s="16">
        <v>21.0614646284121</v>
      </c>
      <c r="M387" s="16">
        <v>7.7122072490977498</v>
      </c>
      <c r="N387" s="16">
        <v>91.158936438184099</v>
      </c>
      <c r="O387" s="16">
        <v>66.897502914660606</v>
      </c>
      <c r="P387" s="16">
        <v>57.493869439314103</v>
      </c>
      <c r="Q387" s="16">
        <v>93.543502164497497</v>
      </c>
      <c r="R387" s="16">
        <v>100.25257163124201</v>
      </c>
      <c r="S387" s="16">
        <v>95.438564707584604</v>
      </c>
      <c r="T387" s="16">
        <f t="shared" si="10"/>
        <v>45.00690059660554</v>
      </c>
      <c r="U387" s="16">
        <f t="shared" si="11"/>
        <v>15.691135935200743</v>
      </c>
      <c r="V387" s="21">
        <v>1.0959807097907399</v>
      </c>
      <c r="W387" s="21">
        <v>-0.42421570932373398</v>
      </c>
      <c r="X387" s="21">
        <v>1.5201964191144699</v>
      </c>
      <c r="Y387" s="22" t="s">
        <v>606</v>
      </c>
      <c r="Z387" s="23" t="s">
        <v>607</v>
      </c>
      <c r="AA387" s="23" t="s">
        <v>608</v>
      </c>
    </row>
    <row r="388" spans="1:27" x14ac:dyDescent="0.25">
      <c r="A388" s="15" t="s">
        <v>599</v>
      </c>
      <c r="B388" s="16">
        <v>49.284939974056002</v>
      </c>
      <c r="C388" s="17">
        <v>3.4176609571474801</v>
      </c>
      <c r="D388" s="18">
        <v>0.53691848692698596</v>
      </c>
      <c r="E388" s="18">
        <v>-6.3653255389066903</v>
      </c>
      <c r="F388" s="19">
        <v>1.9487596679950399E-10</v>
      </c>
      <c r="G388" s="20">
        <v>4.2518858966702298E-8</v>
      </c>
      <c r="H388" s="16">
        <v>36.463574575273597</v>
      </c>
      <c r="I388" s="16">
        <v>77.189426439992999</v>
      </c>
      <c r="J388" s="16">
        <v>82.898137331104095</v>
      </c>
      <c r="K388" s="16">
        <v>24.4786734636068</v>
      </c>
      <c r="L388" s="16">
        <v>32.013426235186401</v>
      </c>
      <c r="M388" s="16">
        <v>32.776880808665403</v>
      </c>
      <c r="N388" s="16">
        <v>18.231787287636799</v>
      </c>
      <c r="O388" s="16">
        <v>19.2973566099982</v>
      </c>
      <c r="P388" s="16">
        <v>14.707734042615201</v>
      </c>
      <c r="Q388" s="16">
        <v>69.939067038876601</v>
      </c>
      <c r="R388" s="16">
        <v>81.718482758239006</v>
      </c>
      <c r="S388" s="16">
        <v>101.704733097477</v>
      </c>
      <c r="T388" s="16">
        <f t="shared" ref="T388:T451" si="12">100*AVERAGE(H388:J388)/AVERAGE(N388:P388)</f>
        <v>376.26892359683256</v>
      </c>
      <c r="U388" s="16">
        <f t="shared" ref="U388:U451" si="13">100*AVERAGE(K388:M388)/AVERAGE(Q388:S388)</f>
        <v>35.23372914373271</v>
      </c>
      <c r="V388" s="21">
        <v>1.13867386440422</v>
      </c>
      <c r="W388" s="21">
        <v>-2.2780611932768</v>
      </c>
      <c r="X388" s="21">
        <v>3.41673505768102</v>
      </c>
      <c r="Y388" s="22" t="s">
        <v>600</v>
      </c>
      <c r="Z388" s="23" t="s">
        <v>601</v>
      </c>
      <c r="AA388" s="23" t="s">
        <v>14</v>
      </c>
    </row>
    <row r="389" spans="1:27" x14ac:dyDescent="0.25">
      <c r="A389" s="15" t="s">
        <v>595</v>
      </c>
      <c r="B389" s="16">
        <v>90.100143269526896</v>
      </c>
      <c r="C389" s="17">
        <v>1.87306613613981</v>
      </c>
      <c r="D389" s="18">
        <v>0.69950201375431698</v>
      </c>
      <c r="E389" s="18">
        <v>-2.6777137153427599</v>
      </c>
      <c r="F389" s="19">
        <v>7.4126545963684402E-3</v>
      </c>
      <c r="G389" s="20">
        <v>5.9208400056349399E-2</v>
      </c>
      <c r="H389" s="16">
        <v>16.829342111664801</v>
      </c>
      <c r="I389" s="16">
        <v>2.5729808813331001</v>
      </c>
      <c r="J389" s="16">
        <v>22.730134429496299</v>
      </c>
      <c r="K389" s="16">
        <v>4.3711916899297902</v>
      </c>
      <c r="L389" s="16">
        <v>6.73966868109187</v>
      </c>
      <c r="M389" s="16">
        <v>2.8920777184116502</v>
      </c>
      <c r="N389" s="16">
        <v>165.488530764703</v>
      </c>
      <c r="O389" s="16">
        <v>182.68164257465</v>
      </c>
      <c r="P389" s="16">
        <v>123.010139265509</v>
      </c>
      <c r="Q389" s="16">
        <v>180.96733596309301</v>
      </c>
      <c r="R389" s="16">
        <v>221.566607890895</v>
      </c>
      <c r="S389" s="16">
        <v>151.35206726354301</v>
      </c>
      <c r="T389" s="16">
        <f t="shared" si="12"/>
        <v>8.941896827049101</v>
      </c>
      <c r="U389" s="16">
        <f t="shared" si="13"/>
        <v>2.5281263307554407</v>
      </c>
      <c r="V389" s="21">
        <v>1.589202500669</v>
      </c>
      <c r="W389" s="21">
        <v>-0.233309842326346</v>
      </c>
      <c r="X389" s="21">
        <v>1.82251234299534</v>
      </c>
      <c r="Y389" s="22" t="s">
        <v>596</v>
      </c>
      <c r="Z389" s="23" t="s">
        <v>597</v>
      </c>
      <c r="AA389" s="23" t="s">
        <v>598</v>
      </c>
    </row>
    <row r="390" spans="1:27" x14ac:dyDescent="0.25">
      <c r="A390" s="15" t="s">
        <v>591</v>
      </c>
      <c r="B390" s="16">
        <v>95.752614545107605</v>
      </c>
      <c r="C390" s="17">
        <v>0.99321180589878399</v>
      </c>
      <c r="D390" s="18">
        <v>0.50044548387403098</v>
      </c>
      <c r="E390" s="18">
        <v>-1.98465534789158</v>
      </c>
      <c r="F390" s="19">
        <v>4.7182829906051701E-2</v>
      </c>
      <c r="G390" s="20">
        <v>0.209125255126625</v>
      </c>
      <c r="H390" s="16">
        <v>11.219561407776499</v>
      </c>
      <c r="I390" s="16">
        <v>9.0054330846658495</v>
      </c>
      <c r="J390" s="16">
        <v>13.3706673114684</v>
      </c>
      <c r="K390" s="16">
        <v>10.490860055831501</v>
      </c>
      <c r="L390" s="16">
        <v>10.109503021637799</v>
      </c>
      <c r="M390" s="16">
        <v>7.7122072490977498</v>
      </c>
      <c r="N390" s="16">
        <v>120.610285133597</v>
      </c>
      <c r="O390" s="16">
        <v>137.654477151321</v>
      </c>
      <c r="P390" s="16">
        <v>153.76267408188701</v>
      </c>
      <c r="Q390" s="16">
        <v>187.96124266698101</v>
      </c>
      <c r="R390" s="16">
        <v>238.41577959362499</v>
      </c>
      <c r="S390" s="16">
        <v>248.71868378340201</v>
      </c>
      <c r="T390" s="16">
        <f t="shared" si="12"/>
        <v>8.1537438623389189</v>
      </c>
      <c r="U390" s="16">
        <f t="shared" si="13"/>
        <v>4.1938602294592906</v>
      </c>
      <c r="V390" s="21">
        <v>0.24683222160057799</v>
      </c>
      <c r="W390" s="21">
        <v>-0.712351634899693</v>
      </c>
      <c r="X390" s="21">
        <v>0.95918385650027105</v>
      </c>
      <c r="Y390" s="22" t="s">
        <v>592</v>
      </c>
      <c r="Z390" s="23" t="s">
        <v>593</v>
      </c>
      <c r="AA390" s="23" t="s">
        <v>594</v>
      </c>
    </row>
    <row r="391" spans="1:27" x14ac:dyDescent="0.25">
      <c r="A391" s="15" t="s">
        <v>585</v>
      </c>
      <c r="B391" s="16">
        <v>175.96889727673599</v>
      </c>
      <c r="C391" s="17">
        <v>3.0961512997526501</v>
      </c>
      <c r="D391" s="18">
        <v>0.83069009153585105</v>
      </c>
      <c r="E391" s="18">
        <v>-3.7272038408791102</v>
      </c>
      <c r="F391" s="19">
        <v>1.9361586409854601E-4</v>
      </c>
      <c r="G391" s="20">
        <v>4.6937693837457396E-3</v>
      </c>
      <c r="H391" s="16">
        <v>4.2073355279161904</v>
      </c>
      <c r="I391" s="16">
        <v>7.7189426439993003</v>
      </c>
      <c r="J391" s="16">
        <v>6.6853336557342002</v>
      </c>
      <c r="K391" s="16">
        <v>8.7423833798595805</v>
      </c>
      <c r="L391" s="16">
        <v>10.951961606774301</v>
      </c>
      <c r="M391" s="16">
        <v>7.7122072490977498</v>
      </c>
      <c r="N391" s="16">
        <v>23.8415679915251</v>
      </c>
      <c r="O391" s="16">
        <v>27.016299253997499</v>
      </c>
      <c r="P391" s="16">
        <v>102.954138298307</v>
      </c>
      <c r="Q391" s="16">
        <v>484.32803924422097</v>
      </c>
      <c r="R391" s="16">
        <v>773.37698115529304</v>
      </c>
      <c r="S391" s="16">
        <v>654.09157731410301</v>
      </c>
      <c r="T391" s="16">
        <f t="shared" si="12"/>
        <v>12.100233503779528</v>
      </c>
      <c r="U391" s="16">
        <f t="shared" si="13"/>
        <v>1.4335495872577693</v>
      </c>
      <c r="V391" s="21">
        <v>-0.55831784448067001</v>
      </c>
      <c r="W391" s="21">
        <v>-3.6356890184417501</v>
      </c>
      <c r="X391" s="21">
        <v>3.0773711739610801</v>
      </c>
      <c r="Y391" s="22" t="s">
        <v>586</v>
      </c>
      <c r="Z391" s="23" t="s">
        <v>587</v>
      </c>
      <c r="AA391" s="23" t="s">
        <v>588</v>
      </c>
    </row>
    <row r="392" spans="1:27" x14ac:dyDescent="0.25">
      <c r="A392" s="15" t="s">
        <v>559</v>
      </c>
      <c r="B392" s="16">
        <v>13.063365698377</v>
      </c>
      <c r="C392" s="17">
        <v>4.2274321840003397</v>
      </c>
      <c r="D392" s="18">
        <v>1.1489423367229501</v>
      </c>
      <c r="E392" s="18">
        <v>-3.6794119677563102</v>
      </c>
      <c r="F392" s="19">
        <v>2.3377236765483199E-4</v>
      </c>
      <c r="G392" s="20">
        <v>5.4109397859908297E-3</v>
      </c>
      <c r="H392" s="16" t="s">
        <v>13</v>
      </c>
      <c r="I392" s="16">
        <v>12.864904406665501</v>
      </c>
      <c r="J392" s="16">
        <v>8.0224003868810403</v>
      </c>
      <c r="K392" s="16">
        <v>1.7484766759719199</v>
      </c>
      <c r="L392" s="16" t="s">
        <v>13</v>
      </c>
      <c r="M392" s="16">
        <v>1.44603885920583</v>
      </c>
      <c r="N392" s="16">
        <v>9.8171162318044392</v>
      </c>
      <c r="O392" s="16">
        <v>14.151394847332</v>
      </c>
      <c r="P392" s="16">
        <v>9.3594671180278795</v>
      </c>
      <c r="Q392" s="16">
        <v>34.0952951814524</v>
      </c>
      <c r="R392" s="16">
        <v>45.4927635973702</v>
      </c>
      <c r="S392" s="16">
        <v>19.762531075813001</v>
      </c>
      <c r="T392" s="16">
        <f t="shared" si="12"/>
        <v>94.007974336065715</v>
      </c>
      <c r="U392" s="16">
        <f t="shared" si="13"/>
        <v>4.8230949708277402</v>
      </c>
      <c r="V392" s="21">
        <v>2.7089572846561398</v>
      </c>
      <c r="W392" s="21">
        <v>-1.5757947322341099</v>
      </c>
      <c r="X392" s="21">
        <v>4.2847520168902502</v>
      </c>
      <c r="Y392" s="22" t="s">
        <v>558</v>
      </c>
      <c r="Z392" s="23" t="s">
        <v>560</v>
      </c>
      <c r="AA392" s="23" t="s">
        <v>561</v>
      </c>
    </row>
    <row r="393" spans="1:27" x14ac:dyDescent="0.25">
      <c r="A393" s="15" t="s">
        <v>554</v>
      </c>
      <c r="B393" s="16">
        <v>320.78681795690602</v>
      </c>
      <c r="C393" s="17">
        <v>1.0015759835318001</v>
      </c>
      <c r="D393" s="18">
        <v>0.27970562150587203</v>
      </c>
      <c r="E393" s="18">
        <v>-3.5808217873475101</v>
      </c>
      <c r="F393" s="19">
        <v>3.4251522381683599E-4</v>
      </c>
      <c r="G393" s="20">
        <v>7.1893511915579302E-3</v>
      </c>
      <c r="H393" s="16">
        <v>79.939375030407604</v>
      </c>
      <c r="I393" s="16">
        <v>75.902935999326402</v>
      </c>
      <c r="J393" s="16">
        <v>66.853336557342004</v>
      </c>
      <c r="K393" s="16">
        <v>35.843771857424301</v>
      </c>
      <c r="L393" s="16">
        <v>36.225719160868799</v>
      </c>
      <c r="M393" s="16">
        <v>40.971101010831802</v>
      </c>
      <c r="N393" s="16">
        <v>597.44164496409905</v>
      </c>
      <c r="O393" s="16">
        <v>612.36944975727795</v>
      </c>
      <c r="P393" s="16">
        <v>525.46722534070796</v>
      </c>
      <c r="Q393" s="16">
        <v>557.76405963504101</v>
      </c>
      <c r="R393" s="16">
        <v>599.83051261717696</v>
      </c>
      <c r="S393" s="16">
        <v>620.83268355236896</v>
      </c>
      <c r="T393" s="16">
        <f t="shared" si="12"/>
        <v>12.833425336582799</v>
      </c>
      <c r="U393" s="16">
        <f t="shared" si="13"/>
        <v>6.3562111781729103</v>
      </c>
      <c r="V393" s="21">
        <v>0.97823243539885996</v>
      </c>
      <c r="W393" s="21">
        <v>-3.5434889890850502E-2</v>
      </c>
      <c r="X393" s="21">
        <v>1.0136673252897099</v>
      </c>
      <c r="Y393" s="22" t="s">
        <v>555</v>
      </c>
      <c r="Z393" s="23" t="s">
        <v>556</v>
      </c>
      <c r="AA393" s="23" t="s">
        <v>557</v>
      </c>
    </row>
    <row r="394" spans="1:27" x14ac:dyDescent="0.25">
      <c r="A394" s="15" t="s">
        <v>545</v>
      </c>
      <c r="B394" s="16">
        <v>200.69054755938899</v>
      </c>
      <c r="C394" s="17">
        <v>1.09704177769065</v>
      </c>
      <c r="D394" s="18">
        <v>0.36817966439892802</v>
      </c>
      <c r="E394" s="18">
        <v>-2.97963707333381</v>
      </c>
      <c r="F394" s="19">
        <v>2.8859007911274399E-3</v>
      </c>
      <c r="G394" s="20">
        <v>2.9908754324047E-2</v>
      </c>
      <c r="H394" s="16">
        <v>25.244013167497101</v>
      </c>
      <c r="I394" s="16">
        <v>32.162261016663699</v>
      </c>
      <c r="J394" s="16">
        <v>46.797335590139397</v>
      </c>
      <c r="K394" s="16">
        <v>22.730196787634899</v>
      </c>
      <c r="L394" s="16">
        <v>25.273757554094502</v>
      </c>
      <c r="M394" s="16">
        <v>20.7265569819502</v>
      </c>
      <c r="N394" s="16">
        <v>349.20884881704399</v>
      </c>
      <c r="O394" s="16">
        <v>302.32525355663898</v>
      </c>
      <c r="P394" s="16">
        <v>282.12108027198298</v>
      </c>
      <c r="Q394" s="16">
        <v>413.51473386735802</v>
      </c>
      <c r="R394" s="16">
        <v>418.70191681283302</v>
      </c>
      <c r="S394" s="16">
        <v>469.48061628882499</v>
      </c>
      <c r="T394" s="16">
        <f t="shared" si="12"/>
        <v>11.160823793536077</v>
      </c>
      <c r="U394" s="16">
        <f t="shared" si="13"/>
        <v>5.2800688046090487</v>
      </c>
      <c r="V394" s="21">
        <v>0.60038265816101999</v>
      </c>
      <c r="W394" s="21">
        <v>-0.47943222536788599</v>
      </c>
      <c r="X394" s="21">
        <v>1.0798148835289101</v>
      </c>
      <c r="Y394" s="22" t="s">
        <v>543</v>
      </c>
      <c r="Z394" s="23" t="s">
        <v>546</v>
      </c>
      <c r="AA394" s="23" t="s">
        <v>547</v>
      </c>
    </row>
    <row r="395" spans="1:27" x14ac:dyDescent="0.25">
      <c r="A395" s="15" t="s">
        <v>542</v>
      </c>
      <c r="B395" s="16">
        <v>229.316619300344</v>
      </c>
      <c r="C395" s="17">
        <v>0.87696103233248901</v>
      </c>
      <c r="D395" s="18">
        <v>0.37869891935988798</v>
      </c>
      <c r="E395" s="18">
        <v>-2.31572097912191</v>
      </c>
      <c r="F395" s="19">
        <v>2.0573508185541701E-2</v>
      </c>
      <c r="G395" s="20">
        <v>0.11831637416205699</v>
      </c>
      <c r="H395" s="16">
        <v>88.354046086240004</v>
      </c>
      <c r="I395" s="16">
        <v>88.767840405991905</v>
      </c>
      <c r="J395" s="16">
        <v>117.661872340922</v>
      </c>
      <c r="K395" s="16">
        <v>48.957346927213599</v>
      </c>
      <c r="L395" s="16">
        <v>75.821272662283604</v>
      </c>
      <c r="M395" s="16">
        <v>96.884603566790403</v>
      </c>
      <c r="N395" s="16">
        <v>349.20884881704399</v>
      </c>
      <c r="O395" s="16">
        <v>302.32525355663898</v>
      </c>
      <c r="P395" s="16">
        <v>282.12108027198298</v>
      </c>
      <c r="Q395" s="16">
        <v>413.51473386735802</v>
      </c>
      <c r="R395" s="16">
        <v>418.70191681283302</v>
      </c>
      <c r="S395" s="16">
        <v>469.48061628882499</v>
      </c>
      <c r="T395" s="16">
        <f t="shared" si="12"/>
        <v>31.573086543346282</v>
      </c>
      <c r="U395" s="16">
        <f t="shared" si="13"/>
        <v>17.028784555446393</v>
      </c>
      <c r="V395" s="21">
        <v>0.41128761308670703</v>
      </c>
      <c r="W395" s="21">
        <v>-0.47943222536788599</v>
      </c>
      <c r="X395" s="21">
        <v>0.89071983845459202</v>
      </c>
      <c r="Y395" s="22" t="s">
        <v>543</v>
      </c>
      <c r="Z395" s="23" t="s">
        <v>544</v>
      </c>
      <c r="AA395" s="23" t="s">
        <v>14</v>
      </c>
    </row>
    <row r="396" spans="1:27" x14ac:dyDescent="0.25">
      <c r="A396" s="15" t="s">
        <v>480</v>
      </c>
      <c r="B396" s="16">
        <v>58.145358151495103</v>
      </c>
      <c r="C396" s="17">
        <v>3.5174489089228702</v>
      </c>
      <c r="D396" s="18">
        <v>0.61270481602382798</v>
      </c>
      <c r="E396" s="18">
        <v>-5.7408540245358202</v>
      </c>
      <c r="F396" s="19">
        <v>9.42002672023472E-9</v>
      </c>
      <c r="G396" s="20">
        <v>1.4736121044804901E-6</v>
      </c>
      <c r="H396" s="16">
        <v>18.231787287636799</v>
      </c>
      <c r="I396" s="16">
        <v>42.454184541996099</v>
      </c>
      <c r="J396" s="16">
        <v>48.134402321286203</v>
      </c>
      <c r="K396" s="16">
        <v>42.837678561311897</v>
      </c>
      <c r="L396" s="16">
        <v>36.225719160868799</v>
      </c>
      <c r="M396" s="16">
        <v>40.489088057763198</v>
      </c>
      <c r="N396" s="16">
        <v>2.8048903519441302</v>
      </c>
      <c r="O396" s="16">
        <v>14.151394847332</v>
      </c>
      <c r="P396" s="16">
        <v>17.3818675049089</v>
      </c>
      <c r="Q396" s="16">
        <v>163.482569203374</v>
      </c>
      <c r="R396" s="16">
        <v>145.74533522861199</v>
      </c>
      <c r="S396" s="16">
        <v>125.80538075090701</v>
      </c>
      <c r="T396" s="16">
        <f t="shared" si="12"/>
        <v>316.9080616781589</v>
      </c>
      <c r="U396" s="16">
        <f t="shared" si="13"/>
        <v>27.481227265100568</v>
      </c>
      <c r="V396" s="21">
        <v>-0.135695433560173</v>
      </c>
      <c r="W396" s="21">
        <v>-3.6632414547752798</v>
      </c>
      <c r="X396" s="21">
        <v>3.5275460212151</v>
      </c>
      <c r="Y396" s="22" t="s">
        <v>481</v>
      </c>
      <c r="Z396" s="23" t="s">
        <v>482</v>
      </c>
      <c r="AA396" s="23" t="s">
        <v>483</v>
      </c>
    </row>
    <row r="397" spans="1:27" x14ac:dyDescent="0.25">
      <c r="A397" s="15" t="s">
        <v>464</v>
      </c>
      <c r="B397" s="16">
        <v>7.7496294346454802</v>
      </c>
      <c r="C397" s="17">
        <v>4.2753828271866396</v>
      </c>
      <c r="D397" s="18">
        <v>1.4753714042560599</v>
      </c>
      <c r="E397" s="18">
        <v>-2.8978349552209499</v>
      </c>
      <c r="F397" s="19">
        <v>3.7574826644622898E-3</v>
      </c>
      <c r="G397" s="20">
        <v>3.6266925228238399E-2</v>
      </c>
      <c r="H397" s="16">
        <v>5.6097807038882497</v>
      </c>
      <c r="I397" s="16">
        <v>7.7189426439993003</v>
      </c>
      <c r="J397" s="16" t="s">
        <v>13</v>
      </c>
      <c r="K397" s="16">
        <v>0.87423833798595796</v>
      </c>
      <c r="L397" s="16">
        <v>2.5273757554094498</v>
      </c>
      <c r="M397" s="16">
        <v>7.2301942960291399</v>
      </c>
      <c r="N397" s="16" t="s">
        <v>13</v>
      </c>
      <c r="O397" s="16">
        <v>3.8594713219996502</v>
      </c>
      <c r="P397" s="16" t="s">
        <v>13</v>
      </c>
      <c r="Q397" s="16">
        <v>20.981720111663002</v>
      </c>
      <c r="R397" s="16">
        <v>24.431298968958</v>
      </c>
      <c r="S397" s="16">
        <v>19.762531075813001</v>
      </c>
      <c r="T397" s="16">
        <f t="shared" si="12"/>
        <v>172.67550703008902</v>
      </c>
      <c r="U397" s="16">
        <f t="shared" si="13"/>
        <v>16.312571760278416</v>
      </c>
      <c r="V397" s="21">
        <v>0.32615159364053198</v>
      </c>
      <c r="W397" s="21">
        <v>-4.0778557128883497</v>
      </c>
      <c r="X397" s="21">
        <v>4.4040073065288796</v>
      </c>
      <c r="Y397" s="22" t="s">
        <v>465</v>
      </c>
      <c r="Z397" s="23" t="s">
        <v>466</v>
      </c>
      <c r="AA397" s="23" t="s">
        <v>467</v>
      </c>
    </row>
    <row r="398" spans="1:27" x14ac:dyDescent="0.25">
      <c r="A398" s="15" t="s">
        <v>460</v>
      </c>
      <c r="B398" s="16">
        <v>16.750134808140398</v>
      </c>
      <c r="C398" s="17">
        <v>3.10287384669987</v>
      </c>
      <c r="D398" s="18">
        <v>1.10064556120379</v>
      </c>
      <c r="E398" s="18">
        <v>-2.8191399266683401</v>
      </c>
      <c r="F398" s="19">
        <v>4.81525220710282E-3</v>
      </c>
      <c r="G398" s="20">
        <v>4.3895129259175499E-2</v>
      </c>
      <c r="H398" s="16">
        <v>1.40244517597206</v>
      </c>
      <c r="I398" s="16">
        <v>14.151394847332</v>
      </c>
      <c r="J398" s="16">
        <v>18.718934236055802</v>
      </c>
      <c r="K398" s="16">
        <v>0.87423833798595796</v>
      </c>
      <c r="L398" s="16">
        <v>2.5273757554094498</v>
      </c>
      <c r="M398" s="16" t="s">
        <v>13</v>
      </c>
      <c r="N398" s="16">
        <v>29.451348695413301</v>
      </c>
      <c r="O398" s="16">
        <v>38.5947132199965</v>
      </c>
      <c r="P398" s="16">
        <v>26.741334622936801</v>
      </c>
      <c r="Q398" s="16">
        <v>17.4847667597192</v>
      </c>
      <c r="R398" s="16">
        <v>30.328509064913401</v>
      </c>
      <c r="S398" s="16">
        <v>20.7265569819502</v>
      </c>
      <c r="T398" s="16">
        <f t="shared" si="12"/>
        <v>36.157522530429112</v>
      </c>
      <c r="U398" s="16">
        <f t="shared" si="13"/>
        <v>7.444461025301857</v>
      </c>
      <c r="V398" s="21">
        <v>3.33277159321604</v>
      </c>
      <c r="W398" s="21">
        <v>0.46775257047839702</v>
      </c>
      <c r="X398" s="21">
        <v>2.86501902273764</v>
      </c>
      <c r="Y398" s="22" t="s">
        <v>461</v>
      </c>
      <c r="Z398" s="23" t="s">
        <v>462</v>
      </c>
      <c r="AA398" s="23" t="s">
        <v>463</v>
      </c>
    </row>
    <row r="399" spans="1:27" x14ac:dyDescent="0.25">
      <c r="A399" s="15" t="s">
        <v>457</v>
      </c>
      <c r="B399" s="16">
        <v>14.910167021562099</v>
      </c>
      <c r="C399" s="17">
        <v>2.6524011698396901</v>
      </c>
      <c r="D399" s="18">
        <v>0.80955113852930105</v>
      </c>
      <c r="E399" s="18">
        <v>-3.2763849540848899</v>
      </c>
      <c r="F399" s="19">
        <v>1.0514513986459399E-3</v>
      </c>
      <c r="G399" s="20">
        <v>1.54155745986344E-2</v>
      </c>
      <c r="H399" s="16">
        <v>7.0122258798603196</v>
      </c>
      <c r="I399" s="16">
        <v>20.583847050664801</v>
      </c>
      <c r="J399" s="16">
        <v>9.3594671180278795</v>
      </c>
      <c r="K399" s="16">
        <v>5.2454300279157504</v>
      </c>
      <c r="L399" s="16">
        <v>3.3698343405459399</v>
      </c>
      <c r="M399" s="16">
        <v>3.85610362454887</v>
      </c>
      <c r="N399" s="16">
        <v>16.829342111664801</v>
      </c>
      <c r="O399" s="16">
        <v>5.1459617626662002</v>
      </c>
      <c r="P399" s="16">
        <v>20.0560009672026</v>
      </c>
      <c r="Q399" s="16">
        <v>27.975626815550701</v>
      </c>
      <c r="R399" s="16">
        <v>32.013426235186401</v>
      </c>
      <c r="S399" s="16">
        <v>27.4747383249107</v>
      </c>
      <c r="T399" s="16">
        <f t="shared" si="12"/>
        <v>87.923846732531302</v>
      </c>
      <c r="U399" s="16">
        <f t="shared" si="13"/>
        <v>14.258892504953677</v>
      </c>
      <c r="V399" s="21">
        <v>1.56717093262984</v>
      </c>
      <c r="W399" s="21">
        <v>-1.05722164268537</v>
      </c>
      <c r="X399" s="21">
        <v>2.62439257531521</v>
      </c>
      <c r="Y399" s="22" t="s">
        <v>454</v>
      </c>
      <c r="Z399" s="23" t="s">
        <v>458</v>
      </c>
      <c r="AA399" s="23" t="s">
        <v>459</v>
      </c>
    </row>
    <row r="400" spans="1:27" x14ac:dyDescent="0.25">
      <c r="A400" s="15" t="s">
        <v>453</v>
      </c>
      <c r="B400" s="16">
        <v>15.5887233268903</v>
      </c>
      <c r="C400" s="17">
        <v>2.17539338845341</v>
      </c>
      <c r="D400" s="18">
        <v>0.98661021371468205</v>
      </c>
      <c r="E400" s="18">
        <v>-2.20491675254693</v>
      </c>
      <c r="F400" s="19">
        <v>2.7459936721148302E-2</v>
      </c>
      <c r="G400" s="20">
        <v>0.14492064631129201</v>
      </c>
      <c r="H400" s="16">
        <v>12.6220065837486</v>
      </c>
      <c r="I400" s="16">
        <v>1.2864904406665501</v>
      </c>
      <c r="J400" s="16">
        <v>25.404267891789999</v>
      </c>
      <c r="K400" s="16">
        <v>8.7423833798595805</v>
      </c>
      <c r="L400" s="16">
        <v>4.2122929256824202</v>
      </c>
      <c r="M400" s="16">
        <v>5.3021424837547002</v>
      </c>
      <c r="N400" s="16">
        <v>16.829342111664801</v>
      </c>
      <c r="O400" s="16">
        <v>5.1459617626662002</v>
      </c>
      <c r="P400" s="16">
        <v>20.0560009672026</v>
      </c>
      <c r="Q400" s="16">
        <v>27.975626815550701</v>
      </c>
      <c r="R400" s="16">
        <v>32.013426235186401</v>
      </c>
      <c r="S400" s="16">
        <v>27.4747383249107</v>
      </c>
      <c r="T400" s="16">
        <f t="shared" si="12"/>
        <v>93.532106758098791</v>
      </c>
      <c r="U400" s="16">
        <f t="shared" si="13"/>
        <v>20.873573512135533</v>
      </c>
      <c r="V400" s="21">
        <v>1.1065624331181301</v>
      </c>
      <c r="W400" s="21">
        <v>-1.05722164268537</v>
      </c>
      <c r="X400" s="21">
        <v>2.1637840758035001</v>
      </c>
      <c r="Y400" s="22" t="s">
        <v>454</v>
      </c>
      <c r="Z400" s="23" t="s">
        <v>455</v>
      </c>
      <c r="AA400" s="23" t="s">
        <v>456</v>
      </c>
    </row>
    <row r="401" spans="1:27" x14ac:dyDescent="0.25">
      <c r="A401" s="15" t="s">
        <v>449</v>
      </c>
      <c r="B401" s="16">
        <v>73.978094253875</v>
      </c>
      <c r="C401" s="17">
        <v>2.77234318939129</v>
      </c>
      <c r="D401" s="18">
        <v>0.88943952870993703</v>
      </c>
      <c r="E401" s="18">
        <v>-3.1169552284373498</v>
      </c>
      <c r="F401" s="19">
        <v>1.82729320531314E-3</v>
      </c>
      <c r="G401" s="20">
        <v>2.2020476693679101E-2</v>
      </c>
      <c r="H401" s="16" t="s">
        <v>13</v>
      </c>
      <c r="I401" s="16">
        <v>6.4324522033327503</v>
      </c>
      <c r="J401" s="16">
        <v>10.696533849174701</v>
      </c>
      <c r="K401" s="16">
        <v>12.2393367318034</v>
      </c>
      <c r="L401" s="16">
        <v>11.794420191910801</v>
      </c>
      <c r="M401" s="16">
        <v>7.2301942960291399</v>
      </c>
      <c r="N401" s="16">
        <v>19.6342324636089</v>
      </c>
      <c r="O401" s="16">
        <v>38.5947132199965</v>
      </c>
      <c r="P401" s="16">
        <v>5.3482669245873602</v>
      </c>
      <c r="Q401" s="16">
        <v>255.27759469189999</v>
      </c>
      <c r="R401" s="16">
        <v>257.792327051764</v>
      </c>
      <c r="S401" s="16">
        <v>262.69705942239199</v>
      </c>
      <c r="T401" s="16">
        <f t="shared" si="12"/>
        <v>40.413031689675286</v>
      </c>
      <c r="U401" s="16">
        <f t="shared" si="13"/>
        <v>4.0300698507109018</v>
      </c>
      <c r="V401" s="21">
        <v>-0.86806036756909999</v>
      </c>
      <c r="W401" s="21">
        <v>-3.6090417005608302</v>
      </c>
      <c r="X401" s="21">
        <v>2.7409813329917299</v>
      </c>
      <c r="Y401" s="22" t="s">
        <v>450</v>
      </c>
      <c r="Z401" s="23" t="s">
        <v>451</v>
      </c>
      <c r="AA401" s="23" t="s">
        <v>452</v>
      </c>
    </row>
    <row r="402" spans="1:27" x14ac:dyDescent="0.25">
      <c r="A402" s="15" t="s">
        <v>439</v>
      </c>
      <c r="B402" s="16">
        <v>72.030730139572995</v>
      </c>
      <c r="C402" s="17">
        <v>1.82851651607266</v>
      </c>
      <c r="D402" s="18">
        <v>0.63828161785904802</v>
      </c>
      <c r="E402" s="18">
        <v>-2.8647488270239498</v>
      </c>
      <c r="F402" s="19">
        <v>4.1734012625486202E-3</v>
      </c>
      <c r="G402" s="20">
        <v>3.9186489091495601E-2</v>
      </c>
      <c r="H402" s="16">
        <v>39.268464927217799</v>
      </c>
      <c r="I402" s="16">
        <v>19.2973566099982</v>
      </c>
      <c r="J402" s="16">
        <v>26.741334622936801</v>
      </c>
      <c r="K402" s="16">
        <v>8.7423833798595805</v>
      </c>
      <c r="L402" s="16">
        <v>4.2122929256824202</v>
      </c>
      <c r="M402" s="16">
        <v>21.208569935018801</v>
      </c>
      <c r="N402" s="16">
        <v>107.988278549849</v>
      </c>
      <c r="O402" s="16">
        <v>111.92466833799</v>
      </c>
      <c r="P402" s="16">
        <v>77.549870406516703</v>
      </c>
      <c r="Q402" s="16">
        <v>163.482569203374</v>
      </c>
      <c r="R402" s="16">
        <v>153.32746249484001</v>
      </c>
      <c r="S402" s="16">
        <v>130.62551028159299</v>
      </c>
      <c r="T402" s="16">
        <f t="shared" si="12"/>
        <v>28.678258659715684</v>
      </c>
      <c r="U402" s="16">
        <f t="shared" si="13"/>
        <v>7.6353447670687293</v>
      </c>
      <c r="V402" s="21">
        <v>1.3202217015377999</v>
      </c>
      <c r="W402" s="21">
        <v>-0.58897051770694298</v>
      </c>
      <c r="X402" s="21">
        <v>1.9091922192447399</v>
      </c>
      <c r="Y402" s="22" t="s">
        <v>440</v>
      </c>
      <c r="Z402" s="23" t="s">
        <v>441</v>
      </c>
      <c r="AA402" s="23" t="s">
        <v>14</v>
      </c>
    </row>
    <row r="403" spans="1:27" x14ac:dyDescent="0.25">
      <c r="A403" s="15" t="s">
        <v>412</v>
      </c>
      <c r="B403" s="16">
        <v>53.4123423206185</v>
      </c>
      <c r="C403" s="17">
        <v>1.27753218067966</v>
      </c>
      <c r="D403" s="18">
        <v>0.47108768564043901</v>
      </c>
      <c r="E403" s="18">
        <v>-2.7118776814190602</v>
      </c>
      <c r="F403" s="19">
        <v>6.6903275870599703E-3</v>
      </c>
      <c r="G403" s="20">
        <v>5.5083918594155103E-2</v>
      </c>
      <c r="H403" s="16">
        <v>53.292916686938398</v>
      </c>
      <c r="I403" s="16">
        <v>51.459617626662002</v>
      </c>
      <c r="J403" s="16">
        <v>37.437868472111496</v>
      </c>
      <c r="K403" s="16">
        <v>9.6166217178455398</v>
      </c>
      <c r="L403" s="16">
        <v>19.3765474581391</v>
      </c>
      <c r="M403" s="16">
        <v>22.172595841155999</v>
      </c>
      <c r="N403" s="16">
        <v>71.524703974575203</v>
      </c>
      <c r="O403" s="16">
        <v>77.189426439992999</v>
      </c>
      <c r="P403" s="16">
        <v>86.909337524544597</v>
      </c>
      <c r="Q403" s="16">
        <v>71.687543714848502</v>
      </c>
      <c r="R403" s="16">
        <v>83.403399928511902</v>
      </c>
      <c r="S403" s="16">
        <v>56.877528462095903</v>
      </c>
      <c r="T403" s="16">
        <f t="shared" si="12"/>
        <v>60.34645191728319</v>
      </c>
      <c r="U403" s="16">
        <f t="shared" si="13"/>
        <v>24.138384595085061</v>
      </c>
      <c r="V403" s="21">
        <v>1.47457336105498</v>
      </c>
      <c r="W403" s="21">
        <v>0.152633541481876</v>
      </c>
      <c r="X403" s="21">
        <v>1.3219398195731</v>
      </c>
      <c r="Y403" s="22" t="s">
        <v>411</v>
      </c>
      <c r="Z403" s="23" t="s">
        <v>413</v>
      </c>
      <c r="AA403" s="23" t="s">
        <v>414</v>
      </c>
    </row>
    <row r="404" spans="1:27" x14ac:dyDescent="0.25">
      <c r="A404" s="15" t="s">
        <v>408</v>
      </c>
      <c r="B404" s="16">
        <v>212.03808158927001</v>
      </c>
      <c r="C404" s="17">
        <v>3.6080555366032598</v>
      </c>
      <c r="D404" s="18">
        <v>0.44890310420568802</v>
      </c>
      <c r="E404" s="18">
        <v>-8.0374929529336399</v>
      </c>
      <c r="F404" s="19">
        <v>9.1695170169539809E-16</v>
      </c>
      <c r="G404" s="20">
        <v>5.4303189705403901E-13</v>
      </c>
      <c r="H404" s="16">
        <v>166.89097594067599</v>
      </c>
      <c r="I404" s="16">
        <v>155.66534332065299</v>
      </c>
      <c r="J404" s="16">
        <v>159.11094100647401</v>
      </c>
      <c r="K404" s="16">
        <v>58.573968645059203</v>
      </c>
      <c r="L404" s="16">
        <v>96.040278705559203</v>
      </c>
      <c r="M404" s="16">
        <v>92.546486989172905</v>
      </c>
      <c r="N404" s="16">
        <v>51.8904715109663</v>
      </c>
      <c r="O404" s="16">
        <v>81.048897761992606</v>
      </c>
      <c r="P404" s="16">
        <v>116.324805609775</v>
      </c>
      <c r="Q404" s="16">
        <v>425.75407059916103</v>
      </c>
      <c r="R404" s="16">
        <v>630.15902168209004</v>
      </c>
      <c r="S404" s="16">
        <v>510.45171729965699</v>
      </c>
      <c r="T404" s="16">
        <f t="shared" si="12"/>
        <v>193.23565470024036</v>
      </c>
      <c r="U404" s="16">
        <f t="shared" si="13"/>
        <v>15.779257349756273</v>
      </c>
      <c r="V404" s="21">
        <v>0.96258729989959202</v>
      </c>
      <c r="W404" s="21">
        <v>-2.6516728047270299</v>
      </c>
      <c r="X404" s="21">
        <v>3.6142601046266298</v>
      </c>
      <c r="Y404" s="22" t="s">
        <v>407</v>
      </c>
      <c r="Z404" s="23" t="s">
        <v>409</v>
      </c>
      <c r="AA404" s="23" t="s">
        <v>410</v>
      </c>
    </row>
    <row r="405" spans="1:27" x14ac:dyDescent="0.25">
      <c r="A405" s="15" t="s">
        <v>403</v>
      </c>
      <c r="B405" s="16">
        <v>118.70208348027199</v>
      </c>
      <c r="C405" s="17">
        <v>2.1317100929930102</v>
      </c>
      <c r="D405" s="18">
        <v>0.68682420272894196</v>
      </c>
      <c r="E405" s="18">
        <v>-3.1037201142929098</v>
      </c>
      <c r="F405" s="19">
        <v>1.9110402162916601E-3</v>
      </c>
      <c r="G405" s="20">
        <v>2.2602616880562299E-2</v>
      </c>
      <c r="H405" s="16">
        <v>23.8415679915251</v>
      </c>
      <c r="I405" s="16">
        <v>37.308222779329903</v>
      </c>
      <c r="J405" s="16">
        <v>16.044800773762098</v>
      </c>
      <c r="K405" s="16">
        <v>6.1196683659017097</v>
      </c>
      <c r="L405" s="16">
        <v>7.5821272662283601</v>
      </c>
      <c r="M405" s="16">
        <v>3.3740906714802601</v>
      </c>
      <c r="N405" s="16">
        <v>352.01373916898802</v>
      </c>
      <c r="O405" s="16">
        <v>222.562846235313</v>
      </c>
      <c r="P405" s="16">
        <v>114.98773887862799</v>
      </c>
      <c r="Q405" s="16">
        <v>209.81720111663</v>
      </c>
      <c r="R405" s="16">
        <v>211.45710486925799</v>
      </c>
      <c r="S405" s="16">
        <v>219.31589364621701</v>
      </c>
      <c r="T405" s="16">
        <f t="shared" si="12"/>
        <v>11.194690448188572</v>
      </c>
      <c r="U405" s="16">
        <f t="shared" si="13"/>
        <v>2.6656490082766049</v>
      </c>
      <c r="V405" s="21">
        <v>2.1765393102063402</v>
      </c>
      <c r="W405" s="21">
        <v>0.106283409675708</v>
      </c>
      <c r="X405" s="21">
        <v>2.07025590053063</v>
      </c>
      <c r="Y405" s="22" t="s">
        <v>404</v>
      </c>
      <c r="Z405" s="23" t="s">
        <v>405</v>
      </c>
      <c r="AA405" s="23" t="s">
        <v>406</v>
      </c>
    </row>
    <row r="406" spans="1:27" x14ac:dyDescent="0.25">
      <c r="A406" s="15" t="s">
        <v>399</v>
      </c>
      <c r="B406" s="16">
        <v>17.317223794420801</v>
      </c>
      <c r="C406" s="17">
        <v>1.42079621362126</v>
      </c>
      <c r="D406" s="18">
        <v>0.68486617755255497</v>
      </c>
      <c r="E406" s="18">
        <v>-2.0745603450569501</v>
      </c>
      <c r="F406" s="19">
        <v>3.8027300530553601E-2</v>
      </c>
      <c r="G406" s="20">
        <v>0.18241335891035601</v>
      </c>
      <c r="H406" s="16">
        <v>22.439122815552999</v>
      </c>
      <c r="I406" s="16">
        <v>20.583847050664801</v>
      </c>
      <c r="J406" s="16">
        <v>18.718934236055802</v>
      </c>
      <c r="K406" s="16">
        <v>6.1196683659017097</v>
      </c>
      <c r="L406" s="16">
        <v>10.951961606774301</v>
      </c>
      <c r="M406" s="16">
        <v>11.568310873646601</v>
      </c>
      <c r="N406" s="16">
        <v>22.439122815552999</v>
      </c>
      <c r="O406" s="16">
        <v>21.870337491331298</v>
      </c>
      <c r="P406" s="16">
        <v>8.0224003868810403</v>
      </c>
      <c r="Q406" s="16">
        <v>18.359005097705101</v>
      </c>
      <c r="R406" s="16">
        <v>16.849171702729699</v>
      </c>
      <c r="S406" s="16">
        <v>29.884803090253801</v>
      </c>
      <c r="T406" s="16">
        <f t="shared" si="12"/>
        <v>117.98148065778473</v>
      </c>
      <c r="U406" s="16">
        <f t="shared" si="13"/>
        <v>43.998509354492597</v>
      </c>
      <c r="V406" s="21">
        <v>1.10822146310698</v>
      </c>
      <c r="W406" s="21">
        <v>-0.31481240501958402</v>
      </c>
      <c r="X406" s="21">
        <v>1.42303386812657</v>
      </c>
      <c r="Y406" s="22" t="s">
        <v>400</v>
      </c>
      <c r="Z406" s="23" t="s">
        <v>401</v>
      </c>
      <c r="AA406" s="23" t="s">
        <v>402</v>
      </c>
    </row>
    <row r="407" spans="1:27" x14ac:dyDescent="0.25">
      <c r="A407" s="15" t="s">
        <v>388</v>
      </c>
      <c r="B407" s="16">
        <v>155.018863335406</v>
      </c>
      <c r="C407" s="17">
        <v>3.4488887526679699</v>
      </c>
      <c r="D407" s="18">
        <v>0.83351299269374401</v>
      </c>
      <c r="E407" s="18">
        <v>-4.1377744353112798</v>
      </c>
      <c r="F407" s="19">
        <v>3.50690873661843E-5</v>
      </c>
      <c r="G407" s="20">
        <v>1.3586813240796E-3</v>
      </c>
      <c r="H407" s="16">
        <v>18.231787287636799</v>
      </c>
      <c r="I407" s="16">
        <v>2.5729808813331001</v>
      </c>
      <c r="J407" s="16">
        <v>4.0112001934405201</v>
      </c>
      <c r="K407" s="16">
        <v>6.1196683659017097</v>
      </c>
      <c r="L407" s="16">
        <v>1.6849171702729699</v>
      </c>
      <c r="M407" s="16">
        <v>2.41006476534305</v>
      </c>
      <c r="N407" s="16">
        <v>65.914923270686998</v>
      </c>
      <c r="O407" s="16">
        <v>138.940967591987</v>
      </c>
      <c r="P407" s="16">
        <v>133.70667311468401</v>
      </c>
      <c r="Q407" s="16">
        <v>384.66486871382102</v>
      </c>
      <c r="R407" s="16">
        <v>503.79023391161797</v>
      </c>
      <c r="S407" s="16">
        <v>598.17807475814402</v>
      </c>
      <c r="T407" s="16">
        <f t="shared" si="12"/>
        <v>7.3298028201576439</v>
      </c>
      <c r="U407" s="16">
        <f t="shared" si="13"/>
        <v>0.68709957889511919</v>
      </c>
      <c r="V407" s="21">
        <v>1.28062893795084</v>
      </c>
      <c r="W407" s="21">
        <v>-2.13455434686714</v>
      </c>
      <c r="X407" s="21">
        <v>3.4151832848179802</v>
      </c>
      <c r="Y407" s="22" t="s">
        <v>389</v>
      </c>
      <c r="Z407" s="23" t="s">
        <v>390</v>
      </c>
      <c r="AA407" s="23" t="s">
        <v>391</v>
      </c>
    </row>
    <row r="408" spans="1:27" x14ac:dyDescent="0.25">
      <c r="A408" s="15" t="s">
        <v>385</v>
      </c>
      <c r="B408" s="16">
        <v>28.9266233328308</v>
      </c>
      <c r="C408" s="17">
        <v>1.39927355259798</v>
      </c>
      <c r="D408" s="18">
        <v>0.69481501489124697</v>
      </c>
      <c r="E408" s="18">
        <v>-2.0138792665800298</v>
      </c>
      <c r="F408" s="19">
        <v>4.4022210843078197E-2</v>
      </c>
      <c r="G408" s="20">
        <v>0.20076355891087</v>
      </c>
      <c r="H408" s="16">
        <v>5.6097807038882497</v>
      </c>
      <c r="I408" s="16">
        <v>24.4433183726645</v>
      </c>
      <c r="J408" s="16">
        <v>20.0560009672026</v>
      </c>
      <c r="K408" s="16">
        <v>13.1135750697894</v>
      </c>
      <c r="L408" s="16">
        <v>13.479337362183699</v>
      </c>
      <c r="M408" s="16">
        <v>6.26616838989192</v>
      </c>
      <c r="N408" s="16">
        <v>36.463574575273597</v>
      </c>
      <c r="O408" s="16">
        <v>36.021732338663398</v>
      </c>
      <c r="P408" s="16">
        <v>26.741334622936801</v>
      </c>
      <c r="Q408" s="16">
        <v>38.466486871382102</v>
      </c>
      <c r="R408" s="16">
        <v>55.602266619007999</v>
      </c>
      <c r="S408" s="16">
        <v>70.8559041010855</v>
      </c>
      <c r="T408" s="16">
        <f t="shared" si="12"/>
        <v>50.499643309135088</v>
      </c>
      <c r="U408" s="16">
        <f t="shared" si="13"/>
        <v>19.923692006842401</v>
      </c>
      <c r="V408" s="21">
        <v>0.608780503430985</v>
      </c>
      <c r="W408" s="21">
        <v>-0.73300768018081497</v>
      </c>
      <c r="X408" s="21">
        <v>1.3417881836118</v>
      </c>
      <c r="Y408" s="22" t="s">
        <v>386</v>
      </c>
      <c r="Z408" s="23" t="s">
        <v>387</v>
      </c>
      <c r="AA408" s="23" t="s">
        <v>14</v>
      </c>
    </row>
    <row r="409" spans="1:27" x14ac:dyDescent="0.25">
      <c r="A409" s="15" t="s">
        <v>365</v>
      </c>
      <c r="B409" s="16">
        <v>236.65300033192401</v>
      </c>
      <c r="C409" s="17">
        <v>1.9637884327219</v>
      </c>
      <c r="D409" s="18">
        <v>0.58439541705415798</v>
      </c>
      <c r="E409" s="18">
        <v>-3.3603761689662699</v>
      </c>
      <c r="F409" s="19">
        <v>7.7836414599236504E-4</v>
      </c>
      <c r="G409" s="20">
        <v>1.26043303406693E-2</v>
      </c>
      <c r="H409" s="16">
        <v>15.426896935692699</v>
      </c>
      <c r="I409" s="16">
        <v>24.4433183726645</v>
      </c>
      <c r="J409" s="16">
        <v>30.752534816377299</v>
      </c>
      <c r="K409" s="16">
        <v>8.7423833798595805</v>
      </c>
      <c r="L409" s="16">
        <v>5.8972100959553897</v>
      </c>
      <c r="M409" s="16">
        <v>4.8201295306860903</v>
      </c>
      <c r="N409" s="16">
        <v>307.13549353788198</v>
      </c>
      <c r="O409" s="16">
        <v>594.35858358794599</v>
      </c>
      <c r="P409" s="16">
        <v>446.58028820304497</v>
      </c>
      <c r="Q409" s="16">
        <v>360.18619525021501</v>
      </c>
      <c r="R409" s="16">
        <v>585.50871666985699</v>
      </c>
      <c r="S409" s="16">
        <v>455.984253602904</v>
      </c>
      <c r="T409" s="24">
        <f t="shared" si="12"/>
        <v>5.2387874097365197</v>
      </c>
      <c r="U409" s="16">
        <f t="shared" si="13"/>
        <v>1.3883150641852129</v>
      </c>
      <c r="V409" s="21">
        <v>1.8596418276031099</v>
      </c>
      <c r="W409" s="21">
        <v>-5.6256080704285401E-2</v>
      </c>
      <c r="X409" s="21">
        <v>1.9158979083073999</v>
      </c>
      <c r="Y409" s="22" t="s">
        <v>366</v>
      </c>
      <c r="Z409" s="23" t="s">
        <v>367</v>
      </c>
      <c r="AA409" s="23" t="s">
        <v>368</v>
      </c>
    </row>
    <row r="410" spans="1:27" x14ac:dyDescent="0.25">
      <c r="A410" s="15" t="s">
        <v>313</v>
      </c>
      <c r="B410" s="16">
        <v>54.155757092401501</v>
      </c>
      <c r="C410" s="17">
        <v>1.39350479770401</v>
      </c>
      <c r="D410" s="18">
        <v>0.61445415675558201</v>
      </c>
      <c r="E410" s="18">
        <v>-2.2678743115059201</v>
      </c>
      <c r="F410" s="19">
        <v>2.3336868467381498E-2</v>
      </c>
      <c r="G410" s="20">
        <v>0.12854230792145699</v>
      </c>
      <c r="H410" s="16">
        <v>60.3051425667987</v>
      </c>
      <c r="I410" s="16">
        <v>34.7352418979969</v>
      </c>
      <c r="J410" s="16">
        <v>81.561070599957205</v>
      </c>
      <c r="K410" s="16">
        <v>73.436020390820502</v>
      </c>
      <c r="L410" s="16">
        <v>106.992240312334</v>
      </c>
      <c r="M410" s="16">
        <v>112.30901806498601</v>
      </c>
      <c r="N410" s="16">
        <v>9.8171162318044392</v>
      </c>
      <c r="O410" s="16">
        <v>5.1459617626662002</v>
      </c>
      <c r="P410" s="16">
        <v>18.718934236055802</v>
      </c>
      <c r="Q410" s="16">
        <v>41.963440223326003</v>
      </c>
      <c r="R410" s="16">
        <v>58.129642374417401</v>
      </c>
      <c r="S410" s="16">
        <v>46.7552564476551</v>
      </c>
      <c r="T410" s="16">
        <f t="shared" si="12"/>
        <v>524.31978783232159</v>
      </c>
      <c r="U410" s="16">
        <f t="shared" si="13"/>
        <v>199.34667335776953</v>
      </c>
      <c r="V410" s="21">
        <v>-0.72910924836213697</v>
      </c>
      <c r="W410" s="21">
        <v>-2.12427671232469</v>
      </c>
      <c r="X410" s="21">
        <v>1.39516746396256</v>
      </c>
      <c r="Y410" s="22" t="s">
        <v>311</v>
      </c>
      <c r="Z410" s="23" t="s">
        <v>314</v>
      </c>
      <c r="AA410" s="23" t="s">
        <v>315</v>
      </c>
    </row>
    <row r="411" spans="1:27" x14ac:dyDescent="0.25">
      <c r="A411" s="15" t="s">
        <v>310</v>
      </c>
      <c r="B411" s="16">
        <v>17.384824841713701</v>
      </c>
      <c r="C411" s="17">
        <v>2.6512090122876399</v>
      </c>
      <c r="D411" s="18">
        <v>1.2894269934151501</v>
      </c>
      <c r="E411" s="18">
        <v>-2.0561140924044801</v>
      </c>
      <c r="F411" s="19">
        <v>3.9771520196752001E-2</v>
      </c>
      <c r="G411" s="20">
        <v>0.18831848883567701</v>
      </c>
      <c r="H411" s="16">
        <v>4.2073355279161904</v>
      </c>
      <c r="I411" s="16">
        <v>11.5784139659989</v>
      </c>
      <c r="J411" s="16">
        <v>1.33706673114684</v>
      </c>
      <c r="K411" s="16" t="s">
        <v>13</v>
      </c>
      <c r="L411" s="16">
        <v>0.84245858513648397</v>
      </c>
      <c r="M411" s="16">
        <v>10.122272014440799</v>
      </c>
      <c r="N411" s="16">
        <v>9.8171162318044392</v>
      </c>
      <c r="O411" s="16">
        <v>5.1459617626662002</v>
      </c>
      <c r="P411" s="16">
        <v>18.718934236055802</v>
      </c>
      <c r="Q411" s="16">
        <v>41.963440223326003</v>
      </c>
      <c r="R411" s="16">
        <v>58.129642374417401</v>
      </c>
      <c r="S411" s="16">
        <v>46.7552564476551</v>
      </c>
      <c r="T411" s="16">
        <f t="shared" si="12"/>
        <v>50.836678366690052</v>
      </c>
      <c r="U411" s="16">
        <f t="shared" si="13"/>
        <v>11.2000557897228</v>
      </c>
      <c r="V411" s="21">
        <v>0.64304963847137298</v>
      </c>
      <c r="W411" s="21">
        <v>-2.12427671232469</v>
      </c>
      <c r="X411" s="21">
        <v>2.7673263507960701</v>
      </c>
      <c r="Y411" s="22" t="s">
        <v>311</v>
      </c>
      <c r="Z411" s="23" t="s">
        <v>312</v>
      </c>
      <c r="AA411" s="23" t="s">
        <v>14</v>
      </c>
    </row>
    <row r="412" spans="1:27" x14ac:dyDescent="0.25">
      <c r="A412" s="15" t="s">
        <v>288</v>
      </c>
      <c r="B412" s="16">
        <v>27.9606254517835</v>
      </c>
      <c r="C412" s="17">
        <v>1.5935304345530701</v>
      </c>
      <c r="D412" s="18">
        <v>0.696142401038916</v>
      </c>
      <c r="E412" s="18">
        <v>-2.2890868767293902</v>
      </c>
      <c r="F412" s="19">
        <v>2.2074305159227099E-2</v>
      </c>
      <c r="G412" s="20">
        <v>0.12394029039611799</v>
      </c>
      <c r="H412" s="16">
        <v>14.0244517597206</v>
      </c>
      <c r="I412" s="16">
        <v>5.1459617626662002</v>
      </c>
      <c r="J412" s="16">
        <v>14.707734042615201</v>
      </c>
      <c r="K412" s="16">
        <v>1.7484766759719199</v>
      </c>
      <c r="L412" s="16">
        <v>5.8972100959553897</v>
      </c>
      <c r="M412" s="16">
        <v>7.2301942960291399</v>
      </c>
      <c r="N412" s="16">
        <v>37.866019751245702</v>
      </c>
      <c r="O412" s="16">
        <v>34.7352418979969</v>
      </c>
      <c r="P412" s="16">
        <v>46.797335590139397</v>
      </c>
      <c r="Q412" s="16">
        <v>66.4421136869328</v>
      </c>
      <c r="R412" s="16">
        <v>38.7530949162783</v>
      </c>
      <c r="S412" s="16">
        <v>62.179670945850603</v>
      </c>
      <c r="T412" s="16">
        <f t="shared" si="12"/>
        <v>28.373991276530475</v>
      </c>
      <c r="U412" s="16">
        <f t="shared" si="13"/>
        <v>8.8877620751900004</v>
      </c>
      <c r="V412" s="21">
        <v>1.18737987238103</v>
      </c>
      <c r="W412" s="21">
        <v>-0.48729713019316701</v>
      </c>
      <c r="X412" s="21">
        <v>1.6746770025741999</v>
      </c>
      <c r="Y412" s="22" t="s">
        <v>285</v>
      </c>
      <c r="Z412" s="23" t="s">
        <v>289</v>
      </c>
      <c r="AA412" s="23" t="s">
        <v>290</v>
      </c>
    </row>
    <row r="413" spans="1:27" x14ac:dyDescent="0.25">
      <c r="A413" s="15" t="s">
        <v>284</v>
      </c>
      <c r="B413" s="16">
        <v>28.532800104060499</v>
      </c>
      <c r="C413" s="17">
        <v>1.63355226002176</v>
      </c>
      <c r="D413" s="18">
        <v>0.65620290650938595</v>
      </c>
      <c r="E413" s="18">
        <v>-2.4894011346449099</v>
      </c>
      <c r="F413" s="19">
        <v>1.27958501628672E-2</v>
      </c>
      <c r="G413" s="20">
        <v>8.6057143992499696E-2</v>
      </c>
      <c r="H413" s="16">
        <v>15.426896935692699</v>
      </c>
      <c r="I413" s="16">
        <v>14.151394847332</v>
      </c>
      <c r="J413" s="16">
        <v>9.3594671180278795</v>
      </c>
      <c r="K413" s="16">
        <v>1.7484766759719199</v>
      </c>
      <c r="L413" s="16">
        <v>6.73966868109187</v>
      </c>
      <c r="M413" s="16">
        <v>8.1942202021663508</v>
      </c>
      <c r="N413" s="16">
        <v>37.866019751245702</v>
      </c>
      <c r="O413" s="16">
        <v>34.7352418979969</v>
      </c>
      <c r="P413" s="16">
        <v>46.797335590139397</v>
      </c>
      <c r="Q413" s="16">
        <v>66.4421136869328</v>
      </c>
      <c r="R413" s="16">
        <v>38.7530949162783</v>
      </c>
      <c r="S413" s="16">
        <v>62.179670945850603</v>
      </c>
      <c r="T413" s="16">
        <f t="shared" si="12"/>
        <v>32.611571493579895</v>
      </c>
      <c r="U413" s="16">
        <f t="shared" si="13"/>
        <v>9.9670665061420589</v>
      </c>
      <c r="V413" s="21">
        <v>1.2228459733649</v>
      </c>
      <c r="W413" s="21">
        <v>-0.48729713019316701</v>
      </c>
      <c r="X413" s="21">
        <v>1.7101431035580701</v>
      </c>
      <c r="Y413" s="22" t="s">
        <v>285</v>
      </c>
      <c r="Z413" s="23" t="s">
        <v>286</v>
      </c>
      <c r="AA413" s="23" t="s">
        <v>287</v>
      </c>
    </row>
    <row r="414" spans="1:27" x14ac:dyDescent="0.25">
      <c r="A414" s="15" t="s">
        <v>277</v>
      </c>
      <c r="B414" s="16">
        <v>92.761622057304905</v>
      </c>
      <c r="C414" s="17">
        <v>2.05001993186263</v>
      </c>
      <c r="D414" s="18">
        <v>0.51525855257160402</v>
      </c>
      <c r="E414" s="18">
        <v>-3.9786237834019098</v>
      </c>
      <c r="F414" s="19">
        <v>6.9315321194302E-5</v>
      </c>
      <c r="G414" s="20">
        <v>2.2274935194649499E-3</v>
      </c>
      <c r="H414" s="16">
        <v>105.183388197905</v>
      </c>
      <c r="I414" s="16">
        <v>151.805871998653</v>
      </c>
      <c r="J414" s="16">
        <v>148.414407157299</v>
      </c>
      <c r="K414" s="16">
        <v>79.555688756722205</v>
      </c>
      <c r="L414" s="16">
        <v>81.718482758239006</v>
      </c>
      <c r="M414" s="16">
        <v>63.143696851987798</v>
      </c>
      <c r="N414" s="16">
        <v>19.6342324636089</v>
      </c>
      <c r="O414" s="16">
        <v>61.751541151994402</v>
      </c>
      <c r="P414" s="16">
        <v>65.516269826195199</v>
      </c>
      <c r="Q414" s="16">
        <v>96.166217178455398</v>
      </c>
      <c r="R414" s="16">
        <v>122.15649484479</v>
      </c>
      <c r="S414" s="16">
        <v>118.09317350180901</v>
      </c>
      <c r="T414" s="16">
        <f t="shared" si="12"/>
        <v>275.96870530563785</v>
      </c>
      <c r="U414" s="16">
        <f t="shared" si="13"/>
        <v>66.708463548531086</v>
      </c>
      <c r="V414" s="21">
        <v>0.85317159045101199</v>
      </c>
      <c r="W414" s="21">
        <v>-1.1953913668602001</v>
      </c>
      <c r="X414" s="21">
        <v>2.0485629573112099</v>
      </c>
      <c r="Y414" s="22" t="s">
        <v>278</v>
      </c>
      <c r="Z414" s="23" t="s">
        <v>279</v>
      </c>
      <c r="AA414" s="23" t="s">
        <v>280</v>
      </c>
    </row>
    <row r="415" spans="1:27" x14ac:dyDescent="0.25">
      <c r="A415" s="15" t="s">
        <v>257</v>
      </c>
      <c r="B415" s="16">
        <v>41.703179375850503</v>
      </c>
      <c r="C415" s="17">
        <v>1.50390516403209</v>
      </c>
      <c r="D415" s="18">
        <v>0.46947436610520898</v>
      </c>
      <c r="E415" s="18">
        <v>-3.2033807862793102</v>
      </c>
      <c r="F415" s="19">
        <v>1.3582426055705401E-3</v>
      </c>
      <c r="G415" s="20">
        <v>1.8370618993124501E-2</v>
      </c>
      <c r="H415" s="16">
        <v>36.463574575273597</v>
      </c>
      <c r="I415" s="16">
        <v>28.302789694664099</v>
      </c>
      <c r="J415" s="16">
        <v>34.7637350098178</v>
      </c>
      <c r="K415" s="16">
        <v>25.3529118015928</v>
      </c>
      <c r="L415" s="16">
        <v>26.116216139231</v>
      </c>
      <c r="M415" s="16">
        <v>16.870453357401299</v>
      </c>
      <c r="N415" s="16">
        <v>33.658684223329502</v>
      </c>
      <c r="O415" s="16">
        <v>36.021732338663398</v>
      </c>
      <c r="P415" s="16">
        <v>44.123202127845701</v>
      </c>
      <c r="Q415" s="16">
        <v>66.4421136869328</v>
      </c>
      <c r="R415" s="16">
        <v>90.143068609603802</v>
      </c>
      <c r="S415" s="16">
        <v>62.179670945850603</v>
      </c>
      <c r="T415" s="16">
        <f t="shared" si="12"/>
        <v>87.457763141096336</v>
      </c>
      <c r="U415" s="16">
        <f t="shared" si="13"/>
        <v>31.238830317275035</v>
      </c>
      <c r="V415" s="21">
        <v>0.54241147387547795</v>
      </c>
      <c r="W415" s="21">
        <v>-0.94283454067307204</v>
      </c>
      <c r="X415" s="21">
        <v>1.48524601454855</v>
      </c>
      <c r="Y415" s="22" t="s">
        <v>258</v>
      </c>
      <c r="Z415" s="23" t="s">
        <v>259</v>
      </c>
      <c r="AA415" s="23" t="s">
        <v>260</v>
      </c>
    </row>
    <row r="416" spans="1:27" x14ac:dyDescent="0.25">
      <c r="A416" s="15" t="s">
        <v>251</v>
      </c>
      <c r="B416" s="16">
        <v>64.6392571402112</v>
      </c>
      <c r="C416" s="17">
        <v>1.8672790953084399</v>
      </c>
      <c r="D416" s="18">
        <v>0.79247933917486602</v>
      </c>
      <c r="E416" s="18">
        <v>-2.35624956134839</v>
      </c>
      <c r="F416" s="19">
        <v>1.8460510813200999E-2</v>
      </c>
      <c r="G416" s="20">
        <v>0.1106696277312</v>
      </c>
      <c r="H416" s="16">
        <v>4.2073355279161904</v>
      </c>
      <c r="I416" s="16">
        <v>10.2919235253324</v>
      </c>
      <c r="J416" s="16">
        <v>12.0336005803216</v>
      </c>
      <c r="K416" s="16">
        <v>3.4969533519438301</v>
      </c>
      <c r="L416" s="16">
        <v>5.8972100959553897</v>
      </c>
      <c r="M416" s="16" t="s">
        <v>13</v>
      </c>
      <c r="N416" s="16">
        <v>82.744265382351699</v>
      </c>
      <c r="O416" s="16">
        <v>123.503082303989</v>
      </c>
      <c r="P416" s="16">
        <v>143.066140232712</v>
      </c>
      <c r="Q416" s="16">
        <v>152.11747080955701</v>
      </c>
      <c r="R416" s="16">
        <v>128.896163525882</v>
      </c>
      <c r="S416" s="16">
        <v>109.41694034657399</v>
      </c>
      <c r="T416" s="16">
        <f t="shared" si="12"/>
        <v>7.595715754245</v>
      </c>
      <c r="U416" s="16">
        <f t="shared" si="13"/>
        <v>3.6091551445030845</v>
      </c>
      <c r="V416" s="21">
        <v>1.4979435731733901</v>
      </c>
      <c r="W416" s="21">
        <v>-0.16054368492342799</v>
      </c>
      <c r="X416" s="21">
        <v>1.65848725809682</v>
      </c>
      <c r="Y416" s="22" t="s">
        <v>250</v>
      </c>
      <c r="Z416" s="23" t="s">
        <v>252</v>
      </c>
      <c r="AA416" s="23" t="s">
        <v>253</v>
      </c>
    </row>
    <row r="417" spans="1:27" x14ac:dyDescent="0.25">
      <c r="A417" s="15" t="s">
        <v>224</v>
      </c>
      <c r="B417" s="16">
        <v>67.001497948754803</v>
      </c>
      <c r="C417" s="17">
        <v>2.2688570357780802</v>
      </c>
      <c r="D417" s="18">
        <v>0.91524247943669901</v>
      </c>
      <c r="E417" s="18">
        <v>-2.4789682371107702</v>
      </c>
      <c r="F417" s="19">
        <v>1.31763039206781E-2</v>
      </c>
      <c r="G417" s="20">
        <v>8.7746775748065997E-2</v>
      </c>
      <c r="H417" s="16" t="s">
        <v>13</v>
      </c>
      <c r="I417" s="16">
        <v>14.151394847332</v>
      </c>
      <c r="J417" s="16">
        <v>5.3482669245873602</v>
      </c>
      <c r="K417" s="16">
        <v>2.6227150139578699</v>
      </c>
      <c r="L417" s="16">
        <v>1.6849171702729699</v>
      </c>
      <c r="M417" s="16">
        <v>0.48201295306860897</v>
      </c>
      <c r="N417" s="16">
        <v>161.281195236787</v>
      </c>
      <c r="O417" s="16">
        <v>137.654477151321</v>
      </c>
      <c r="P417" s="16">
        <v>85.572270793397806</v>
      </c>
      <c r="Q417" s="16">
        <v>117.14793729011799</v>
      </c>
      <c r="R417" s="16">
        <v>133.95091503670099</v>
      </c>
      <c r="S417" s="16">
        <v>144.12187296751401</v>
      </c>
      <c r="T417" s="16">
        <f t="shared" si="12"/>
        <v>7.6069930872850406</v>
      </c>
      <c r="U417" s="16">
        <f t="shared" si="13"/>
        <v>1.2118911865597264</v>
      </c>
      <c r="V417" s="21">
        <v>2.0254584237765898</v>
      </c>
      <c r="W417" s="21">
        <v>-3.9645201789712703E-2</v>
      </c>
      <c r="X417" s="21">
        <v>2.0651036255662998</v>
      </c>
      <c r="Y417" s="22" t="s">
        <v>225</v>
      </c>
      <c r="Z417" s="23" t="s">
        <v>226</v>
      </c>
      <c r="AA417" s="23" t="s">
        <v>227</v>
      </c>
    </row>
    <row r="418" spans="1:27" x14ac:dyDescent="0.25">
      <c r="A418" s="15" t="s">
        <v>216</v>
      </c>
      <c r="B418" s="16">
        <v>83.252298011186497</v>
      </c>
      <c r="C418" s="17">
        <v>1.3611273057258899</v>
      </c>
      <c r="D418" s="18">
        <v>0.59708835369392099</v>
      </c>
      <c r="E418" s="18">
        <v>-2.2796078625637199</v>
      </c>
      <c r="F418" s="19">
        <v>2.2630956222246999E-2</v>
      </c>
      <c r="G418" s="20">
        <v>0.126012933538381</v>
      </c>
      <c r="H418" s="16">
        <v>8.4146710558323807</v>
      </c>
      <c r="I418" s="16">
        <v>28.302789694664099</v>
      </c>
      <c r="J418" s="16">
        <v>6.6853336557342002</v>
      </c>
      <c r="K418" s="16">
        <v>10.490860055831501</v>
      </c>
      <c r="L418" s="16">
        <v>7.5821272662283601</v>
      </c>
      <c r="M418" s="16">
        <v>5.3021424837547002</v>
      </c>
      <c r="N418" s="16">
        <v>150.06163382901099</v>
      </c>
      <c r="O418" s="16">
        <v>132.50851538865501</v>
      </c>
      <c r="P418" s="16">
        <v>118.99893907206901</v>
      </c>
      <c r="Q418" s="16">
        <v>173.973429259206</v>
      </c>
      <c r="R418" s="16">
        <v>176.91630287866201</v>
      </c>
      <c r="S418" s="16">
        <v>179.790831494591</v>
      </c>
      <c r="T418" s="16">
        <f t="shared" si="12"/>
        <v>10.808300656577245</v>
      </c>
      <c r="U418" s="16">
        <f t="shared" si="13"/>
        <v>4.4047457939318475</v>
      </c>
      <c r="V418" s="21">
        <v>0.89281355429411402</v>
      </c>
      <c r="W418" s="21">
        <v>-0.402195491717589</v>
      </c>
      <c r="X418" s="21">
        <v>1.2950090460117001</v>
      </c>
      <c r="Y418" s="22" t="s">
        <v>217</v>
      </c>
      <c r="Z418" s="23" t="s">
        <v>218</v>
      </c>
      <c r="AA418" s="23" t="s">
        <v>219</v>
      </c>
    </row>
    <row r="419" spans="1:27" x14ac:dyDescent="0.25">
      <c r="A419" s="15" t="s">
        <v>170</v>
      </c>
      <c r="B419" s="16">
        <v>48.604831345330098</v>
      </c>
      <c r="C419" s="17">
        <v>1.80098981700255</v>
      </c>
      <c r="D419" s="18">
        <v>0.57521113420549697</v>
      </c>
      <c r="E419" s="18">
        <v>-3.13100652943749</v>
      </c>
      <c r="F419" s="19">
        <v>1.74208287220684E-3</v>
      </c>
      <c r="G419" s="20">
        <v>2.14352980581114E-2</v>
      </c>
      <c r="H419" s="16">
        <v>67.317368446659003</v>
      </c>
      <c r="I419" s="16">
        <v>70.756974236660199</v>
      </c>
      <c r="J419" s="16">
        <v>34.7637350098178</v>
      </c>
      <c r="K419" s="16">
        <v>23.604435125620899</v>
      </c>
      <c r="L419" s="16">
        <v>26.958674724367501</v>
      </c>
      <c r="M419" s="16">
        <v>12.0503238267152</v>
      </c>
      <c r="N419" s="16">
        <v>42.073355279161902</v>
      </c>
      <c r="O419" s="16">
        <v>73.329955117993407</v>
      </c>
      <c r="P419" s="16">
        <v>40.1120019344052</v>
      </c>
      <c r="Q419" s="16">
        <v>62.945160334988998</v>
      </c>
      <c r="R419" s="16">
        <v>58.972100959553899</v>
      </c>
      <c r="S419" s="16">
        <v>70.373891148016895</v>
      </c>
      <c r="T419" s="16">
        <f t="shared" si="12"/>
        <v>111.13894516357601</v>
      </c>
      <c r="U419" s="16">
        <f t="shared" si="13"/>
        <v>32.561786063145654</v>
      </c>
      <c r="V419" s="21">
        <v>1.4648769655773499</v>
      </c>
      <c r="W419" s="21">
        <v>-0.30623574616414501</v>
      </c>
      <c r="X419" s="21">
        <v>1.77111271174149</v>
      </c>
      <c r="Y419" s="22" t="s">
        <v>171</v>
      </c>
      <c r="Z419" s="23" t="s">
        <v>172</v>
      </c>
      <c r="AA419" s="23" t="s">
        <v>173</v>
      </c>
    </row>
    <row r="420" spans="1:27" x14ac:dyDescent="0.25">
      <c r="A420" s="15" t="s">
        <v>164</v>
      </c>
      <c r="B420" s="16">
        <v>185.17108669957199</v>
      </c>
      <c r="C420" s="17">
        <v>1.63632013416388</v>
      </c>
      <c r="D420" s="18">
        <v>0.43146793159088398</v>
      </c>
      <c r="E420" s="18">
        <v>-3.79244901963057</v>
      </c>
      <c r="F420" s="19">
        <v>1.4916888032472499E-4</v>
      </c>
      <c r="G420" s="20">
        <v>3.8289758104405399E-3</v>
      </c>
      <c r="H420" s="16">
        <v>14.0244517597206</v>
      </c>
      <c r="I420" s="16">
        <v>18.010866169331699</v>
      </c>
      <c r="J420" s="16">
        <v>22.730134429496299</v>
      </c>
      <c r="K420" s="16">
        <v>6.1196683659017097</v>
      </c>
      <c r="L420" s="16">
        <v>10.951961606774301</v>
      </c>
      <c r="M420" s="16">
        <v>14.460388592058299</v>
      </c>
      <c r="N420" s="16">
        <v>225.79367333150199</v>
      </c>
      <c r="O420" s="16">
        <v>262.44404989597598</v>
      </c>
      <c r="P420" s="16">
        <v>254.04267891789999</v>
      </c>
      <c r="Q420" s="16">
        <v>461.59784245658602</v>
      </c>
      <c r="R420" s="16">
        <v>456.61255314397499</v>
      </c>
      <c r="S420" s="16">
        <v>475.26477172564898</v>
      </c>
      <c r="T420" s="16">
        <f t="shared" si="12"/>
        <v>7.3780005777146478</v>
      </c>
      <c r="U420" s="16">
        <f t="shared" si="13"/>
        <v>2.2628331888567286</v>
      </c>
      <c r="V420" s="21">
        <v>0.79644855704842399</v>
      </c>
      <c r="W420" s="21">
        <v>-0.908651108768042</v>
      </c>
      <c r="X420" s="21">
        <v>1.7050996658164701</v>
      </c>
      <c r="Y420" s="22" t="s">
        <v>163</v>
      </c>
      <c r="Z420" s="23" t="s">
        <v>165</v>
      </c>
      <c r="AA420" s="23" t="s">
        <v>166</v>
      </c>
    </row>
    <row r="421" spans="1:27" x14ac:dyDescent="0.25">
      <c r="A421" s="15" t="s">
        <v>147</v>
      </c>
      <c r="B421" s="16">
        <v>26.285327126004798</v>
      </c>
      <c r="C421" s="17">
        <v>6.4495272242616499</v>
      </c>
      <c r="D421" s="18">
        <v>0.99000932472852698</v>
      </c>
      <c r="E421" s="18">
        <v>-6.5146126033006704</v>
      </c>
      <c r="F421" s="19">
        <v>7.2877495074416896E-11</v>
      </c>
      <c r="G421" s="20">
        <v>1.83099185352118E-8</v>
      </c>
      <c r="H421" s="16">
        <v>42.073355279161902</v>
      </c>
      <c r="I421" s="16">
        <v>42.454184541996099</v>
      </c>
      <c r="J421" s="16">
        <v>32.089601547524197</v>
      </c>
      <c r="K421" s="16">
        <v>16.6105284217332</v>
      </c>
      <c r="L421" s="16">
        <v>10.951961606774301</v>
      </c>
      <c r="M421" s="16">
        <v>20.7265569819502</v>
      </c>
      <c r="N421" s="16" t="s">
        <v>13</v>
      </c>
      <c r="O421" s="16">
        <v>3.8594713219996502</v>
      </c>
      <c r="P421" s="16" t="s">
        <v>13</v>
      </c>
      <c r="Q421" s="16">
        <v>42.837678561311897</v>
      </c>
      <c r="R421" s="16">
        <v>42.1229292568242</v>
      </c>
      <c r="S421" s="16">
        <v>61.697657992781998</v>
      </c>
      <c r="T421" s="16">
        <f t="shared" si="12"/>
        <v>1007.1944370890424</v>
      </c>
      <c r="U421" s="16">
        <f t="shared" si="13"/>
        <v>32.926236201862132</v>
      </c>
      <c r="V421" s="21">
        <v>1.27201196641919</v>
      </c>
      <c r="W421" s="21">
        <v>-5.2479113371266397</v>
      </c>
      <c r="X421" s="21">
        <v>6.5199233035458199</v>
      </c>
      <c r="Y421" s="22" t="s">
        <v>148</v>
      </c>
      <c r="Z421" s="23" t="s">
        <v>149</v>
      </c>
      <c r="AA421" s="23" t="s">
        <v>150</v>
      </c>
    </row>
    <row r="422" spans="1:27" x14ac:dyDescent="0.25">
      <c r="A422" s="15" t="s">
        <v>134</v>
      </c>
      <c r="B422" s="16">
        <v>38.861983897446898</v>
      </c>
      <c r="C422" s="17">
        <v>3.0749095355353702</v>
      </c>
      <c r="D422" s="18">
        <v>0.897036845854842</v>
      </c>
      <c r="E422" s="18">
        <v>-3.4278519881812701</v>
      </c>
      <c r="F422" s="19">
        <v>6.0837705594067495E-4</v>
      </c>
      <c r="G422" s="20">
        <v>1.06414644953674E-2</v>
      </c>
      <c r="H422" s="16">
        <v>4.2073355279161904</v>
      </c>
      <c r="I422" s="16" t="s">
        <v>13</v>
      </c>
      <c r="J422" s="16">
        <v>2.6741334622936801</v>
      </c>
      <c r="K422" s="16">
        <v>5.2454300279157504</v>
      </c>
      <c r="L422" s="16">
        <v>5.0547515108189103</v>
      </c>
      <c r="M422" s="16">
        <v>5.3021424837547002</v>
      </c>
      <c r="N422" s="16">
        <v>8.4146710558323807</v>
      </c>
      <c r="O422" s="16">
        <v>3.8594713219996502</v>
      </c>
      <c r="P422" s="16">
        <v>9.3594671180278795</v>
      </c>
      <c r="Q422" s="16">
        <v>152.11747080955701</v>
      </c>
      <c r="R422" s="16">
        <v>142.375500888066</v>
      </c>
      <c r="S422" s="16">
        <v>127.733432563181</v>
      </c>
      <c r="T422" s="16">
        <f t="shared" si="12"/>
        <v>47.713736754332167</v>
      </c>
      <c r="U422" s="16">
        <f t="shared" si="13"/>
        <v>3.6952506676612287</v>
      </c>
      <c r="V422" s="21">
        <v>-1.1809724640677199</v>
      </c>
      <c r="W422" s="21">
        <v>-4.28667050220779</v>
      </c>
      <c r="X422" s="21">
        <v>3.1056980381400701</v>
      </c>
      <c r="Y422" s="22" t="s">
        <v>133</v>
      </c>
      <c r="Z422" s="23" t="s">
        <v>135</v>
      </c>
      <c r="AA422" s="23" t="s">
        <v>136</v>
      </c>
    </row>
    <row r="423" spans="1:27" x14ac:dyDescent="0.25">
      <c r="A423" s="15" t="s">
        <v>126</v>
      </c>
      <c r="B423" s="16">
        <v>213.139534784652</v>
      </c>
      <c r="C423" s="17">
        <v>1.3324622482183199</v>
      </c>
      <c r="D423" s="18">
        <v>0.43767526717311001</v>
      </c>
      <c r="E423" s="18">
        <v>-3.0444083734146701</v>
      </c>
      <c r="F423" s="19">
        <v>2.3313843526155701E-3</v>
      </c>
      <c r="G423" s="20">
        <v>2.5704132536616599E-2</v>
      </c>
      <c r="H423" s="16">
        <v>556.77073486090899</v>
      </c>
      <c r="I423" s="16">
        <v>437.40674982662699</v>
      </c>
      <c r="J423" s="16">
        <v>530.81549226529501</v>
      </c>
      <c r="K423" s="16">
        <v>238.667066270167</v>
      </c>
      <c r="L423" s="16">
        <v>301.600173478861</v>
      </c>
      <c r="M423" s="16">
        <v>307.524264057773</v>
      </c>
      <c r="N423" s="16">
        <v>40.670910103189797</v>
      </c>
      <c r="O423" s="16">
        <v>12.864904406665501</v>
      </c>
      <c r="P423" s="16">
        <v>24.067201160643101</v>
      </c>
      <c r="Q423" s="16">
        <v>33.2210568434664</v>
      </c>
      <c r="R423" s="16">
        <v>34.540801990595902</v>
      </c>
      <c r="S423" s="16">
        <v>39.525062151625903</v>
      </c>
      <c r="T423" s="16">
        <f t="shared" si="12"/>
        <v>1965.1207672494781</v>
      </c>
      <c r="U423" s="16">
        <f t="shared" si="13"/>
        <v>790.20955771476952</v>
      </c>
      <c r="V423" s="21">
        <v>0.84702118512661995</v>
      </c>
      <c r="W423" s="21">
        <v>-0.46728959029016598</v>
      </c>
      <c r="X423" s="21">
        <v>1.31431077541679</v>
      </c>
      <c r="Y423" s="22" t="s">
        <v>127</v>
      </c>
      <c r="Z423" s="23" t="s">
        <v>128</v>
      </c>
      <c r="AA423" s="23" t="s">
        <v>129</v>
      </c>
    </row>
    <row r="424" spans="1:27" x14ac:dyDescent="0.25">
      <c r="A424" s="15" t="s">
        <v>123</v>
      </c>
      <c r="B424" s="16">
        <v>25.754543360303899</v>
      </c>
      <c r="C424" s="17">
        <v>2.0704410615705702</v>
      </c>
      <c r="D424" s="18">
        <v>0.60354635486372699</v>
      </c>
      <c r="E424" s="18">
        <v>-3.4304590606599801</v>
      </c>
      <c r="F424" s="19">
        <v>6.0256089097387197E-4</v>
      </c>
      <c r="G424" s="20">
        <v>1.06294305256689E-2</v>
      </c>
      <c r="H424" s="16">
        <v>8.4146710558323807</v>
      </c>
      <c r="I424" s="16">
        <v>19.2973566099982</v>
      </c>
      <c r="J424" s="16">
        <v>12.0336005803216</v>
      </c>
      <c r="K424" s="16">
        <v>3.4969533519438301</v>
      </c>
      <c r="L424" s="16">
        <v>5.8972100959553897</v>
      </c>
      <c r="M424" s="16">
        <v>7.2301942960291399</v>
      </c>
      <c r="N424" s="16">
        <v>29.451348695413301</v>
      </c>
      <c r="O424" s="16">
        <v>25.729808813331001</v>
      </c>
      <c r="P424" s="16">
        <v>34.7637350098178</v>
      </c>
      <c r="Q424" s="16">
        <v>51.5800619411715</v>
      </c>
      <c r="R424" s="16">
        <v>51.389973693325501</v>
      </c>
      <c r="S424" s="16">
        <v>59.769606180507502</v>
      </c>
      <c r="T424" s="16">
        <f t="shared" si="12"/>
        <v>44.188866241570963</v>
      </c>
      <c r="U424" s="16">
        <f t="shared" si="13"/>
        <v>10.215309286981361</v>
      </c>
      <c r="V424" s="21">
        <v>1.25749757687455</v>
      </c>
      <c r="W424" s="21">
        <v>-0.85545245437902895</v>
      </c>
      <c r="X424" s="21">
        <v>2.1129500312535798</v>
      </c>
      <c r="Y424" s="22" t="s">
        <v>124</v>
      </c>
      <c r="Z424" s="23" t="s">
        <v>125</v>
      </c>
      <c r="AA424" s="23" t="s">
        <v>14</v>
      </c>
    </row>
    <row r="425" spans="1:27" x14ac:dyDescent="0.25">
      <c r="A425" s="15" t="s">
        <v>120</v>
      </c>
      <c r="B425" s="16">
        <v>79.837196162054198</v>
      </c>
      <c r="C425" s="17">
        <v>1.8120541066796401</v>
      </c>
      <c r="D425" s="18">
        <v>0.58038898887954604</v>
      </c>
      <c r="E425" s="18">
        <v>-3.12213729309003</v>
      </c>
      <c r="F425" s="19">
        <v>1.79543188266303E-3</v>
      </c>
      <c r="G425" s="20">
        <v>2.17914256280431E-2</v>
      </c>
      <c r="H425" s="16">
        <v>9.8171162318044392</v>
      </c>
      <c r="I425" s="16">
        <v>3.8594713219996502</v>
      </c>
      <c r="J425" s="16">
        <v>9.3594671180278795</v>
      </c>
      <c r="K425" s="16">
        <v>4.3711916899297902</v>
      </c>
      <c r="L425" s="16">
        <v>5.0547515108189103</v>
      </c>
      <c r="M425" s="16">
        <v>6.26616838989192</v>
      </c>
      <c r="N425" s="16">
        <v>96.768717142072404</v>
      </c>
      <c r="O425" s="16">
        <v>73.329955117993407</v>
      </c>
      <c r="P425" s="16">
        <v>93.594671180278795</v>
      </c>
      <c r="Q425" s="16">
        <v>243.03825796009599</v>
      </c>
      <c r="R425" s="16">
        <v>203.87497760302901</v>
      </c>
      <c r="S425" s="16">
        <v>208.71160867870799</v>
      </c>
      <c r="T425" s="16">
        <f t="shared" si="12"/>
        <v>8.7359257428670816</v>
      </c>
      <c r="U425" s="16">
        <f t="shared" si="13"/>
        <v>2.393458961852954</v>
      </c>
      <c r="V425" s="21">
        <v>0.55385415118208703</v>
      </c>
      <c r="W425" s="21">
        <v>-1.3140093720475801</v>
      </c>
      <c r="X425" s="21">
        <v>1.8678635232296701</v>
      </c>
      <c r="Y425" s="22" t="s">
        <v>121</v>
      </c>
      <c r="Z425" s="23" t="s">
        <v>122</v>
      </c>
      <c r="AA425" s="23" t="s">
        <v>14</v>
      </c>
    </row>
    <row r="426" spans="1:27" x14ac:dyDescent="0.25">
      <c r="A426" s="15" t="s">
        <v>118</v>
      </c>
      <c r="B426" s="16">
        <v>14.047216082610101</v>
      </c>
      <c r="C426" s="17">
        <v>2.5624862424358401</v>
      </c>
      <c r="D426" s="18">
        <v>0.924397077395404</v>
      </c>
      <c r="E426" s="18">
        <v>-2.7720622501922501</v>
      </c>
      <c r="F426" s="19">
        <v>5.5702383177622704E-3</v>
      </c>
      <c r="G426" s="20">
        <v>4.8409691711286097E-2</v>
      </c>
      <c r="H426" s="16">
        <v>8.4146710558323807</v>
      </c>
      <c r="I426" s="16">
        <v>1.2864904406665501</v>
      </c>
      <c r="J426" s="16">
        <v>1.33706673114684</v>
      </c>
      <c r="K426" s="16">
        <v>2.6227150139578699</v>
      </c>
      <c r="L426" s="16">
        <v>3.3698343405459399</v>
      </c>
      <c r="M426" s="16">
        <v>3.85610362454887</v>
      </c>
      <c r="N426" s="16">
        <v>8.4146710558323807</v>
      </c>
      <c r="O426" s="16">
        <v>9.0054330846658495</v>
      </c>
      <c r="P426" s="16">
        <v>5.3482669245873602</v>
      </c>
      <c r="Q426" s="16">
        <v>37.592248533396202</v>
      </c>
      <c r="R426" s="16">
        <v>36.225719160868799</v>
      </c>
      <c r="S426" s="16">
        <v>51.093373025272598</v>
      </c>
      <c r="T426" s="16">
        <f t="shared" si="12"/>
        <v>48.480535546842269</v>
      </c>
      <c r="U426" s="16">
        <f t="shared" si="13"/>
        <v>7.8845146664191041</v>
      </c>
      <c r="V426" s="21">
        <v>0.16451029753082799</v>
      </c>
      <c r="W426" s="21">
        <v>-2.4558014809444302</v>
      </c>
      <c r="X426" s="21">
        <v>2.6203117784752599</v>
      </c>
      <c r="Y426" s="22" t="s">
        <v>112</v>
      </c>
      <c r="Z426" s="23" t="s">
        <v>119</v>
      </c>
      <c r="AA426" s="23" t="s">
        <v>14</v>
      </c>
    </row>
    <row r="427" spans="1:27" x14ac:dyDescent="0.25">
      <c r="A427" s="15" t="s">
        <v>115</v>
      </c>
      <c r="B427" s="16">
        <v>20.765220542463901</v>
      </c>
      <c r="C427" s="17">
        <v>2.8121863608344699</v>
      </c>
      <c r="D427" s="18">
        <v>0.68265974006658203</v>
      </c>
      <c r="E427" s="18">
        <v>-4.1194554120918099</v>
      </c>
      <c r="F427" s="19">
        <v>3.7976890090678399E-5</v>
      </c>
      <c r="G427" s="20">
        <v>1.4312108897355201E-3</v>
      </c>
      <c r="H427" s="16">
        <v>12.6220065837486</v>
      </c>
      <c r="I427" s="16">
        <v>30.875770575997201</v>
      </c>
      <c r="J427" s="16">
        <v>13.3706673114684</v>
      </c>
      <c r="K427" s="16">
        <v>12.2393367318034</v>
      </c>
      <c r="L427" s="16">
        <v>16.0067131175932</v>
      </c>
      <c r="M427" s="16">
        <v>16.388440404332702</v>
      </c>
      <c r="N427" s="16">
        <v>8.4146710558323807</v>
      </c>
      <c r="O427" s="16">
        <v>9.0054330846658495</v>
      </c>
      <c r="P427" s="16">
        <v>5.3482669245873602</v>
      </c>
      <c r="Q427" s="16">
        <v>37.592248533396202</v>
      </c>
      <c r="R427" s="16">
        <v>36.225719160868799</v>
      </c>
      <c r="S427" s="16">
        <v>51.093373025272598</v>
      </c>
      <c r="T427" s="16">
        <f t="shared" si="12"/>
        <v>249.76949079339164</v>
      </c>
      <c r="U427" s="16">
        <f t="shared" si="13"/>
        <v>35.732936654604288</v>
      </c>
      <c r="V427" s="21">
        <v>0.34946939284668599</v>
      </c>
      <c r="W427" s="21">
        <v>-2.4558014809444302</v>
      </c>
      <c r="X427" s="21">
        <v>2.8052708737911201</v>
      </c>
      <c r="Y427" s="22" t="s">
        <v>112</v>
      </c>
      <c r="Z427" s="23" t="s">
        <v>116</v>
      </c>
      <c r="AA427" s="23" t="s">
        <v>117</v>
      </c>
    </row>
    <row r="428" spans="1:27" x14ac:dyDescent="0.25">
      <c r="A428" s="15" t="s">
        <v>113</v>
      </c>
      <c r="B428" s="16">
        <v>28.454937867408599</v>
      </c>
      <c r="C428" s="17">
        <v>1.9342949434250101</v>
      </c>
      <c r="D428" s="18">
        <v>0.70072921068972005</v>
      </c>
      <c r="E428" s="18">
        <v>-2.7604028973205001</v>
      </c>
      <c r="F428" s="19">
        <v>5.7730116890228602E-3</v>
      </c>
      <c r="G428" s="20">
        <v>4.9806493146397998E-2</v>
      </c>
      <c r="H428" s="16">
        <v>18.231787287636799</v>
      </c>
      <c r="I428" s="16">
        <v>42.454184541996099</v>
      </c>
      <c r="J428" s="16">
        <v>18.718934236055802</v>
      </c>
      <c r="K428" s="16">
        <v>22.730196787634899</v>
      </c>
      <c r="L428" s="16">
        <v>46.335222182506598</v>
      </c>
      <c r="M428" s="16">
        <v>45.3092175884493</v>
      </c>
      <c r="N428" s="16">
        <v>8.4146710558323807</v>
      </c>
      <c r="O428" s="16">
        <v>9.0054330846658495</v>
      </c>
      <c r="P428" s="16">
        <v>5.3482669245873602</v>
      </c>
      <c r="Q428" s="16">
        <v>37.592248533396202</v>
      </c>
      <c r="R428" s="16">
        <v>36.225719160868799</v>
      </c>
      <c r="S428" s="16">
        <v>51.093373025272598</v>
      </c>
      <c r="T428" s="16">
        <f t="shared" si="12"/>
        <v>348.75093101171836</v>
      </c>
      <c r="U428" s="16">
        <f t="shared" si="13"/>
        <v>91.564653697373416</v>
      </c>
      <c r="V428" s="21">
        <v>-0.52646710628096505</v>
      </c>
      <c r="W428" s="21">
        <v>-2.4558014809444302</v>
      </c>
      <c r="X428" s="21">
        <v>1.9293343746634699</v>
      </c>
      <c r="Y428" s="22" t="s">
        <v>112</v>
      </c>
      <c r="Z428" s="23" t="s">
        <v>114</v>
      </c>
      <c r="AA428" s="23" t="s">
        <v>14</v>
      </c>
    </row>
    <row r="429" spans="1:27" x14ac:dyDescent="0.25">
      <c r="A429" s="15" t="s">
        <v>97</v>
      </c>
      <c r="B429" s="16">
        <v>37.517670588474502</v>
      </c>
      <c r="C429" s="17">
        <v>1.85167388094861</v>
      </c>
      <c r="D429" s="18">
        <v>0.63197365869887601</v>
      </c>
      <c r="E429" s="18">
        <v>-2.9299858553612501</v>
      </c>
      <c r="F429" s="19">
        <v>3.3897743341653702E-3</v>
      </c>
      <c r="G429" s="20">
        <v>3.3577800483351301E-2</v>
      </c>
      <c r="H429" s="16">
        <v>72.927149150547294</v>
      </c>
      <c r="I429" s="16">
        <v>83.621878643325701</v>
      </c>
      <c r="J429" s="16">
        <v>88.246404255691402</v>
      </c>
      <c r="K429" s="16">
        <v>35.843771857424301</v>
      </c>
      <c r="L429" s="16">
        <v>63.184393885236297</v>
      </c>
      <c r="M429" s="16">
        <v>28.438764231047902</v>
      </c>
      <c r="N429" s="16">
        <v>11.219561407776499</v>
      </c>
      <c r="O429" s="16">
        <v>7.7189426439993003</v>
      </c>
      <c r="P429" s="16">
        <v>8.0224003868810403</v>
      </c>
      <c r="Q429" s="16">
        <v>18.359005097705101</v>
      </c>
      <c r="R429" s="16">
        <v>21.0614646284121</v>
      </c>
      <c r="S429" s="16">
        <v>11.568310873646601</v>
      </c>
      <c r="T429" s="16">
        <f t="shared" si="12"/>
        <v>907.96446612738271</v>
      </c>
      <c r="U429" s="16">
        <f t="shared" si="13"/>
        <v>249.99015170466529</v>
      </c>
      <c r="V429" s="21">
        <v>0.94145363443350805</v>
      </c>
      <c r="W429" s="21">
        <v>-0.91931094181086703</v>
      </c>
      <c r="X429" s="21">
        <v>1.8607645762443701</v>
      </c>
      <c r="Y429" s="22" t="s">
        <v>96</v>
      </c>
      <c r="Z429" s="23" t="s">
        <v>98</v>
      </c>
      <c r="AA429" s="23" t="s">
        <v>99</v>
      </c>
    </row>
    <row r="430" spans="1:27" x14ac:dyDescent="0.25">
      <c r="A430" s="15" t="s">
        <v>93</v>
      </c>
      <c r="B430" s="16">
        <v>19.014533684806601</v>
      </c>
      <c r="C430" s="17">
        <v>2.2061877426013501</v>
      </c>
      <c r="D430" s="18">
        <v>0.74112955288479998</v>
      </c>
      <c r="E430" s="18">
        <v>-2.9767909456773101</v>
      </c>
      <c r="F430" s="19">
        <v>2.9128255587560999E-3</v>
      </c>
      <c r="G430" s="20">
        <v>3.0112514598063401E-2</v>
      </c>
      <c r="H430" s="16">
        <v>18.231787287636799</v>
      </c>
      <c r="I430" s="16">
        <v>19.2973566099982</v>
      </c>
      <c r="J430" s="16">
        <v>24.067201160643101</v>
      </c>
      <c r="K430" s="16">
        <v>18.359005097705101</v>
      </c>
      <c r="L430" s="16">
        <v>19.3765474581391</v>
      </c>
      <c r="M430" s="16">
        <v>34.222919667871203</v>
      </c>
      <c r="N430" s="16">
        <v>2.8048903519441302</v>
      </c>
      <c r="O430" s="16">
        <v>3.8594713219996502</v>
      </c>
      <c r="P430" s="16">
        <v>8.0224003868810403</v>
      </c>
      <c r="Q430" s="16">
        <v>19.233243435691101</v>
      </c>
      <c r="R430" s="16">
        <v>26.958674724367501</v>
      </c>
      <c r="S430" s="16">
        <v>33.740906714802598</v>
      </c>
      <c r="T430" s="16">
        <f t="shared" si="12"/>
        <v>419.40044240642379</v>
      </c>
      <c r="U430" s="16">
        <f t="shared" si="13"/>
        <v>90.023682181093875</v>
      </c>
      <c r="V430" s="21">
        <v>-0.22431980825727299</v>
      </c>
      <c r="W430" s="21">
        <v>-2.4442717108504</v>
      </c>
      <c r="X430" s="21">
        <v>2.2199519025931198</v>
      </c>
      <c r="Y430" s="22" t="s">
        <v>92</v>
      </c>
      <c r="Z430" s="23" t="s">
        <v>94</v>
      </c>
      <c r="AA430" s="23" t="s">
        <v>95</v>
      </c>
    </row>
    <row r="431" spans="1:27" x14ac:dyDescent="0.25">
      <c r="A431" s="15" t="s">
        <v>88</v>
      </c>
      <c r="B431" s="16">
        <v>23.408483573070502</v>
      </c>
      <c r="C431" s="17">
        <v>2.51389932980564</v>
      </c>
      <c r="D431" s="18">
        <v>0.91173456506803496</v>
      </c>
      <c r="E431" s="18">
        <v>-2.7572710590587901</v>
      </c>
      <c r="F431" s="19">
        <v>5.8286012831816102E-3</v>
      </c>
      <c r="G431" s="20">
        <v>5.0077651024724001E-2</v>
      </c>
      <c r="H431" s="16">
        <v>5.6097807038882497</v>
      </c>
      <c r="I431" s="16">
        <v>7.7189426439993003</v>
      </c>
      <c r="J431" s="16">
        <v>9.3594671180278795</v>
      </c>
      <c r="K431" s="16">
        <v>0.87423833798595796</v>
      </c>
      <c r="L431" s="16">
        <v>1.6849171702729699</v>
      </c>
      <c r="M431" s="16">
        <v>2.41006476534305</v>
      </c>
      <c r="N431" s="16">
        <v>29.451348695413301</v>
      </c>
      <c r="O431" s="16">
        <v>21.870337491331298</v>
      </c>
      <c r="P431" s="16">
        <v>57.493869439314103</v>
      </c>
      <c r="Q431" s="16">
        <v>27.975626815550701</v>
      </c>
      <c r="R431" s="16">
        <v>58.129642374417401</v>
      </c>
      <c r="S431" s="16">
        <v>58.323567321301702</v>
      </c>
      <c r="T431" s="16">
        <f t="shared" si="12"/>
        <v>20.850135199311662</v>
      </c>
      <c r="U431" s="16">
        <f t="shared" si="13"/>
        <v>3.4406011940795693</v>
      </c>
      <c r="V431" s="21">
        <v>2.1908501494491102</v>
      </c>
      <c r="W431" s="21">
        <v>-0.40847400752344498</v>
      </c>
      <c r="X431" s="21">
        <v>2.5993241569725498</v>
      </c>
      <c r="Y431" s="22" t="s">
        <v>89</v>
      </c>
      <c r="Z431" s="23" t="s">
        <v>90</v>
      </c>
      <c r="AA431" s="23" t="s">
        <v>91</v>
      </c>
    </row>
    <row r="432" spans="1:27" x14ac:dyDescent="0.25">
      <c r="A432" s="15" t="s">
        <v>82</v>
      </c>
      <c r="B432" s="16">
        <v>91.234894578880798</v>
      </c>
      <c r="C432" s="17">
        <v>2.2368904644131899</v>
      </c>
      <c r="D432" s="18">
        <v>0.44265960504727597</v>
      </c>
      <c r="E432" s="18">
        <v>-5.0532970230574499</v>
      </c>
      <c r="F432" s="19">
        <v>4.3424777550760201E-7</v>
      </c>
      <c r="G432" s="20">
        <v>3.91342207253644E-5</v>
      </c>
      <c r="H432" s="16">
        <v>18.231787287636799</v>
      </c>
      <c r="I432" s="16">
        <v>12.864904406665501</v>
      </c>
      <c r="J432" s="16">
        <v>16.044800773762098</v>
      </c>
      <c r="K432" s="16">
        <v>15.7362900837472</v>
      </c>
      <c r="L432" s="16">
        <v>13.479337362183699</v>
      </c>
      <c r="M432" s="16">
        <v>11.568310873646601</v>
      </c>
      <c r="N432" s="16">
        <v>60.3051425667987</v>
      </c>
      <c r="O432" s="16">
        <v>65.611012473994094</v>
      </c>
      <c r="P432" s="16">
        <v>74.875736944222993</v>
      </c>
      <c r="Q432" s="16">
        <v>248.28368798801199</v>
      </c>
      <c r="R432" s="16">
        <v>279.69625026531298</v>
      </c>
      <c r="S432" s="16">
        <v>278.12147392058699</v>
      </c>
      <c r="T432" s="16">
        <f t="shared" si="12"/>
        <v>23.47778687776016</v>
      </c>
      <c r="U432" s="16">
        <f t="shared" si="13"/>
        <v>5.0594053928761245</v>
      </c>
      <c r="V432" s="21">
        <v>0.20899633748434801</v>
      </c>
      <c r="W432" s="21">
        <v>-2.0052603353056799</v>
      </c>
      <c r="X432" s="21">
        <v>2.2142566727900301</v>
      </c>
      <c r="Y432" s="22" t="s">
        <v>81</v>
      </c>
      <c r="Z432" s="23" t="s">
        <v>83</v>
      </c>
      <c r="AA432" s="23" t="s">
        <v>14</v>
      </c>
    </row>
    <row r="433" spans="1:27" x14ac:dyDescent="0.25">
      <c r="A433" s="15" t="s">
        <v>77</v>
      </c>
      <c r="B433" s="16">
        <v>3.1808955934780201</v>
      </c>
      <c r="C433" s="17">
        <v>4.9476287931326297</v>
      </c>
      <c r="D433" s="18">
        <v>2.2444256301011101</v>
      </c>
      <c r="E433" s="18">
        <v>-2.2044075449761</v>
      </c>
      <c r="F433" s="19">
        <v>2.7495695536736701E-2</v>
      </c>
      <c r="G433" s="20">
        <v>0.145017055785677</v>
      </c>
      <c r="H433" s="16">
        <v>1.40244517597206</v>
      </c>
      <c r="I433" s="16">
        <v>14.151394847332</v>
      </c>
      <c r="J433" s="16" t="s">
        <v>13</v>
      </c>
      <c r="K433" s="16" t="s">
        <v>13</v>
      </c>
      <c r="L433" s="16">
        <v>4.2122929256824202</v>
      </c>
      <c r="M433" s="16">
        <v>4.8201295306860903</v>
      </c>
      <c r="N433" s="16" t="s">
        <v>13</v>
      </c>
      <c r="O433" s="16" t="s">
        <v>13</v>
      </c>
      <c r="P433" s="16" t="s">
        <v>13</v>
      </c>
      <c r="Q433" s="16">
        <v>6.1196683659017097</v>
      </c>
      <c r="R433" s="16">
        <v>5.0547515108189103</v>
      </c>
      <c r="S433" s="16">
        <v>2.41006476534305</v>
      </c>
      <c r="T433" s="16" t="e">
        <f t="shared" si="12"/>
        <v>#DIV/0!</v>
      </c>
      <c r="U433" s="16">
        <f t="shared" si="13"/>
        <v>99.736088939289672</v>
      </c>
      <c r="V433" s="21">
        <v>0.78408593610830901</v>
      </c>
      <c r="W433" s="21" t="s">
        <v>19</v>
      </c>
      <c r="X433" s="21" t="s">
        <v>72</v>
      </c>
      <c r="Y433" s="22" t="s">
        <v>78</v>
      </c>
      <c r="Z433" s="23" t="s">
        <v>79</v>
      </c>
      <c r="AA433" s="23" t="s">
        <v>80</v>
      </c>
    </row>
    <row r="434" spans="1:27" x14ac:dyDescent="0.25">
      <c r="A434" s="15" t="s">
        <v>67</v>
      </c>
      <c r="B434" s="16">
        <v>5.8976478119240596</v>
      </c>
      <c r="C434" s="17">
        <v>2.4600151892990199</v>
      </c>
      <c r="D434" s="18">
        <v>1.1375109873817899</v>
      </c>
      <c r="E434" s="18">
        <v>-2.1626298265138</v>
      </c>
      <c r="F434" s="19">
        <v>3.05696622987413E-2</v>
      </c>
      <c r="G434" s="20">
        <v>0.15654615962924601</v>
      </c>
      <c r="H434" s="16">
        <v>5.6097807038882497</v>
      </c>
      <c r="I434" s="16">
        <v>14.151394847332</v>
      </c>
      <c r="J434" s="16">
        <v>14.707734042615201</v>
      </c>
      <c r="K434" s="16">
        <v>4.3711916899297902</v>
      </c>
      <c r="L434" s="16">
        <v>1.6849171702729699</v>
      </c>
      <c r="M434" s="16">
        <v>4.8201295306860903</v>
      </c>
      <c r="N434" s="16" t="s">
        <v>13</v>
      </c>
      <c r="O434" s="16">
        <v>5.1459617626662002</v>
      </c>
      <c r="P434" s="16">
        <v>4.0112001934405201</v>
      </c>
      <c r="Q434" s="16">
        <v>6.9939067038876601</v>
      </c>
      <c r="R434" s="16">
        <v>2.5273757554094498</v>
      </c>
      <c r="S434" s="16">
        <v>6.74818134296053</v>
      </c>
      <c r="T434" s="16">
        <f t="shared" si="12"/>
        <v>250.94317620136195</v>
      </c>
      <c r="U434" s="16">
        <f t="shared" si="13"/>
        <v>66.850625952280026</v>
      </c>
      <c r="V434" s="21">
        <v>1.66411598197328</v>
      </c>
      <c r="W434" s="21">
        <v>-0.82919426064968904</v>
      </c>
      <c r="X434" s="21">
        <v>2.4933102426229699</v>
      </c>
      <c r="Y434" s="22" t="s">
        <v>66</v>
      </c>
      <c r="Z434" s="23" t="s">
        <v>68</v>
      </c>
      <c r="AA434" s="23" t="s">
        <v>69</v>
      </c>
    </row>
    <row r="435" spans="1:27" x14ac:dyDescent="0.25">
      <c r="A435" s="15" t="s">
        <v>59</v>
      </c>
      <c r="B435" s="16">
        <v>27.303322656248501</v>
      </c>
      <c r="C435" s="17">
        <v>2.6122135850724999</v>
      </c>
      <c r="D435" s="18">
        <v>0.81516102314400896</v>
      </c>
      <c r="E435" s="18">
        <v>-3.2045369085452702</v>
      </c>
      <c r="F435" s="19">
        <v>1.3527994452936401E-3</v>
      </c>
      <c r="G435" s="20">
        <v>1.8370618993124501E-2</v>
      </c>
      <c r="H435" s="16">
        <v>12.6220065837486</v>
      </c>
      <c r="I435" s="16">
        <v>3.8594713219996502</v>
      </c>
      <c r="J435" s="16">
        <v>4.0112001934405201</v>
      </c>
      <c r="K435" s="16">
        <v>8.7423833798595805</v>
      </c>
      <c r="L435" s="16">
        <v>6.73966868109187</v>
      </c>
      <c r="M435" s="16">
        <v>7.2301942960291399</v>
      </c>
      <c r="N435" s="16">
        <v>9.8171162318044392</v>
      </c>
      <c r="O435" s="16">
        <v>3.8594713219996502</v>
      </c>
      <c r="P435" s="16">
        <v>22.730134429496299</v>
      </c>
      <c r="Q435" s="16">
        <v>96.166217178455398</v>
      </c>
      <c r="R435" s="16">
        <v>73.293896906874096</v>
      </c>
      <c r="S435" s="16">
        <v>78.568111350183301</v>
      </c>
      <c r="T435" s="16">
        <f t="shared" si="12"/>
        <v>56.288171477203235</v>
      </c>
      <c r="U435" s="16">
        <f t="shared" si="13"/>
        <v>9.1571216610932691</v>
      </c>
      <c r="V435" s="21">
        <v>-0.14836186677249999</v>
      </c>
      <c r="W435" s="21">
        <v>-2.7682275543768</v>
      </c>
      <c r="X435" s="21">
        <v>2.6198656876043001</v>
      </c>
      <c r="Y435" s="22" t="s">
        <v>56</v>
      </c>
      <c r="Z435" s="23" t="s">
        <v>60</v>
      </c>
      <c r="AA435" s="23" t="s">
        <v>61</v>
      </c>
    </row>
    <row r="436" spans="1:27" x14ac:dyDescent="0.25">
      <c r="A436" s="15" t="s">
        <v>55</v>
      </c>
      <c r="B436" s="16">
        <v>25.749177981466001</v>
      </c>
      <c r="C436" s="17">
        <v>2.7443548211719802</v>
      </c>
      <c r="D436" s="18">
        <v>0.91465180684855396</v>
      </c>
      <c r="E436" s="18">
        <v>-3.0004366695865299</v>
      </c>
      <c r="F436" s="19">
        <v>2.69592809064808E-3</v>
      </c>
      <c r="G436" s="20">
        <v>2.8401448284070201E-2</v>
      </c>
      <c r="H436" s="16">
        <v>4.2073355279161904</v>
      </c>
      <c r="I436" s="16">
        <v>1.2864904406665501</v>
      </c>
      <c r="J436" s="16">
        <v>6.6853336557342002</v>
      </c>
      <c r="K436" s="16">
        <v>2.6227150139578699</v>
      </c>
      <c r="L436" s="16">
        <v>5.8972100959553897</v>
      </c>
      <c r="M436" s="16">
        <v>3.85610362454887</v>
      </c>
      <c r="N436" s="16">
        <v>9.8171162318044392</v>
      </c>
      <c r="O436" s="16">
        <v>3.8594713219996502</v>
      </c>
      <c r="P436" s="16">
        <v>22.730134429496299</v>
      </c>
      <c r="Q436" s="16">
        <v>96.166217178455398</v>
      </c>
      <c r="R436" s="16">
        <v>73.293896906874096</v>
      </c>
      <c r="S436" s="16">
        <v>78.568111350183301</v>
      </c>
      <c r="T436" s="16">
        <f t="shared" si="12"/>
        <v>33.453051966346962</v>
      </c>
      <c r="U436" s="16">
        <f t="shared" si="13"/>
        <v>4.9897662706456325</v>
      </c>
      <c r="V436" s="21">
        <v>-2.3133862427805799E-2</v>
      </c>
      <c r="W436" s="21">
        <v>-2.7682275543768</v>
      </c>
      <c r="X436" s="21">
        <v>2.7450936919489899</v>
      </c>
      <c r="Y436" s="22" t="s">
        <v>56</v>
      </c>
      <c r="Z436" s="23" t="s">
        <v>57</v>
      </c>
      <c r="AA436" s="23" t="s">
        <v>58</v>
      </c>
    </row>
    <row r="437" spans="1:27" x14ac:dyDescent="0.25">
      <c r="A437" s="15" t="s">
        <v>51</v>
      </c>
      <c r="B437" s="16">
        <v>38.8603296120206</v>
      </c>
      <c r="C437" s="17">
        <v>1.8971006252091001</v>
      </c>
      <c r="D437" s="18">
        <v>0.94714511429224701</v>
      </c>
      <c r="E437" s="18">
        <v>-2.00296722918399</v>
      </c>
      <c r="F437" s="19">
        <v>4.5180806064958702E-2</v>
      </c>
      <c r="G437" s="20">
        <v>0.20380525739095301</v>
      </c>
      <c r="H437" s="16">
        <v>1.40244517597206</v>
      </c>
      <c r="I437" s="16">
        <v>5.1459617626662002</v>
      </c>
      <c r="J437" s="16">
        <v>16.044800773762098</v>
      </c>
      <c r="K437" s="16">
        <v>3.4969533519438301</v>
      </c>
      <c r="L437" s="16">
        <v>5.8972100959553897</v>
      </c>
      <c r="M437" s="16">
        <v>3.85610362454887</v>
      </c>
      <c r="N437" s="16">
        <v>14.0244517597206</v>
      </c>
      <c r="O437" s="16">
        <v>55.319088948661602</v>
      </c>
      <c r="P437" s="16">
        <v>66.853336557342004</v>
      </c>
      <c r="Q437" s="16">
        <v>73.436020390820502</v>
      </c>
      <c r="R437" s="16">
        <v>122.998953429927</v>
      </c>
      <c r="S437" s="16">
        <v>97.848629472927698</v>
      </c>
      <c r="T437" s="16">
        <f t="shared" si="12"/>
        <v>16.588638569385353</v>
      </c>
      <c r="U437" s="16">
        <f t="shared" si="13"/>
        <v>4.502550235265816</v>
      </c>
      <c r="V437" s="21">
        <v>0.76986767562911795</v>
      </c>
      <c r="W437" s="21">
        <v>-1.11151353586714</v>
      </c>
      <c r="X437" s="21">
        <v>1.88138121149626</v>
      </c>
      <c r="Y437" s="22" t="s">
        <v>52</v>
      </c>
      <c r="Z437" s="23" t="s">
        <v>53</v>
      </c>
      <c r="AA437" s="23" t="s">
        <v>54</v>
      </c>
    </row>
    <row r="438" spans="1:27" x14ac:dyDescent="0.25">
      <c r="A438" s="15" t="s">
        <v>49</v>
      </c>
      <c r="B438" s="16">
        <v>74.803987308904695</v>
      </c>
      <c r="C438" s="17">
        <v>3.3240165452240502</v>
      </c>
      <c r="D438" s="18">
        <v>0.898124850478206</v>
      </c>
      <c r="E438" s="18">
        <v>-3.7010628794584401</v>
      </c>
      <c r="F438" s="19">
        <v>2.1469825990603201E-4</v>
      </c>
      <c r="G438" s="20">
        <v>5.1151243473589302E-3</v>
      </c>
      <c r="H438" s="16">
        <v>5.6097807038882497</v>
      </c>
      <c r="I438" s="16">
        <v>20.583847050664801</v>
      </c>
      <c r="J438" s="16">
        <v>12.0336005803216</v>
      </c>
      <c r="K438" s="16" t="s">
        <v>13</v>
      </c>
      <c r="L438" s="16">
        <v>2.5273757554094498</v>
      </c>
      <c r="M438" s="16">
        <v>0.48201295306860897</v>
      </c>
      <c r="N438" s="16">
        <v>194.939879460117</v>
      </c>
      <c r="O438" s="16">
        <v>163.38428596465201</v>
      </c>
      <c r="P438" s="16">
        <v>141.72907350156501</v>
      </c>
      <c r="Q438" s="16">
        <v>94.417740502483497</v>
      </c>
      <c r="R438" s="16">
        <v>122.15649484479</v>
      </c>
      <c r="S438" s="16">
        <v>139.78375638989701</v>
      </c>
      <c r="T438" s="16">
        <f t="shared" si="12"/>
        <v>7.6446316830088854</v>
      </c>
      <c r="U438" s="16">
        <f t="shared" si="13"/>
        <v>1.2667270462244666</v>
      </c>
      <c r="V438" s="21">
        <v>3.6670582314618199</v>
      </c>
      <c r="W438" s="21">
        <v>0.488754422956998</v>
      </c>
      <c r="X438" s="21">
        <v>3.1783038085048201</v>
      </c>
      <c r="Y438" s="22" t="s">
        <v>44</v>
      </c>
      <c r="Z438" s="23" t="s">
        <v>50</v>
      </c>
      <c r="AA438" s="23" t="s">
        <v>14</v>
      </c>
    </row>
    <row r="439" spans="1:27" x14ac:dyDescent="0.25">
      <c r="A439" s="15" t="s">
        <v>40</v>
      </c>
      <c r="B439" s="16">
        <v>10.7006424053206</v>
      </c>
      <c r="C439" s="17">
        <v>3.5959150463657301</v>
      </c>
      <c r="D439" s="18">
        <v>1.2208932823870999</v>
      </c>
      <c r="E439" s="18">
        <v>-2.9453147938818698</v>
      </c>
      <c r="F439" s="19">
        <v>3.2262623379869701E-3</v>
      </c>
      <c r="G439" s="20">
        <v>3.2422958841515102E-2</v>
      </c>
      <c r="H439" s="16">
        <v>1.40244517597206</v>
      </c>
      <c r="I439" s="16">
        <v>5.1459617626662002</v>
      </c>
      <c r="J439" s="16">
        <v>18.718934236055802</v>
      </c>
      <c r="K439" s="16">
        <v>0.87423833798595796</v>
      </c>
      <c r="L439" s="16">
        <v>6.73966868109187</v>
      </c>
      <c r="M439" s="16">
        <v>1.9280518122744399</v>
      </c>
      <c r="N439" s="16">
        <v>1.40244517597206</v>
      </c>
      <c r="O439" s="16">
        <v>10.2919235253324</v>
      </c>
      <c r="P439" s="16">
        <v>5.3482669245873602</v>
      </c>
      <c r="Q439" s="16">
        <v>22.730196787634899</v>
      </c>
      <c r="R439" s="16">
        <v>31.170967650049899</v>
      </c>
      <c r="S439" s="16">
        <v>22.6546087942246</v>
      </c>
      <c r="T439" s="16">
        <f t="shared" si="12"/>
        <v>148.25958689339669</v>
      </c>
      <c r="U439" s="16">
        <f t="shared" si="13"/>
        <v>12.464061727189323</v>
      </c>
      <c r="V439" s="21">
        <v>1.40491649376451</v>
      </c>
      <c r="W439" s="21">
        <v>-2.16736271438901</v>
      </c>
      <c r="X439" s="21">
        <v>3.5722792081535202</v>
      </c>
      <c r="Y439" s="22" t="s">
        <v>39</v>
      </c>
      <c r="Z439" s="23" t="s">
        <v>41</v>
      </c>
      <c r="AA439" s="23" t="s">
        <v>42</v>
      </c>
    </row>
    <row r="440" spans="1:27" x14ac:dyDescent="0.25">
      <c r="A440" s="15" t="s">
        <v>31</v>
      </c>
      <c r="B440" s="16">
        <v>46.099472253983301</v>
      </c>
      <c r="C440" s="17">
        <v>2.6459389195565399</v>
      </c>
      <c r="D440" s="18">
        <v>0.65501319922726298</v>
      </c>
      <c r="E440" s="18">
        <v>-4.0395200015480999</v>
      </c>
      <c r="F440" s="19">
        <v>5.3560700559802202E-5</v>
      </c>
      <c r="G440" s="20">
        <v>1.8658477661400001E-3</v>
      </c>
      <c r="H440" s="16">
        <v>7.0122258798603196</v>
      </c>
      <c r="I440" s="16">
        <v>19.2973566099982</v>
      </c>
      <c r="J440" s="16">
        <v>8.0224003868810403</v>
      </c>
      <c r="K440" s="16">
        <v>8.7423833798595805</v>
      </c>
      <c r="L440" s="16">
        <v>16.0067131175932</v>
      </c>
      <c r="M440" s="16">
        <v>7.2301942960291399</v>
      </c>
      <c r="N440" s="16">
        <v>14.0244517597206</v>
      </c>
      <c r="O440" s="16">
        <v>30.875770575997201</v>
      </c>
      <c r="P440" s="16">
        <v>28.078401354083599</v>
      </c>
      <c r="Q440" s="16">
        <v>145.123564105669</v>
      </c>
      <c r="R440" s="16">
        <v>144.902876643475</v>
      </c>
      <c r="S440" s="16">
        <v>123.877328938633</v>
      </c>
      <c r="T440" s="16">
        <f t="shared" si="12"/>
        <v>47.043889211543714</v>
      </c>
      <c r="U440" s="16">
        <f t="shared" si="13"/>
        <v>7.726262270480186</v>
      </c>
      <c r="V440" s="21">
        <v>0.102415239498675</v>
      </c>
      <c r="W440" s="21">
        <v>-2.5037495397988598</v>
      </c>
      <c r="X440" s="21">
        <v>2.60616477929754</v>
      </c>
      <c r="Y440" s="22" t="s">
        <v>32</v>
      </c>
      <c r="Z440" s="23" t="s">
        <v>33</v>
      </c>
      <c r="AA440" s="23" t="s">
        <v>34</v>
      </c>
    </row>
    <row r="441" spans="1:27" x14ac:dyDescent="0.25">
      <c r="A441" s="15" t="s">
        <v>1804</v>
      </c>
      <c r="B441" s="16">
        <v>104.542239575369</v>
      </c>
      <c r="C441" s="17">
        <v>1.1438561375739</v>
      </c>
      <c r="D441" s="18">
        <v>0.52821366385280599</v>
      </c>
      <c r="E441" s="18">
        <v>-2.1655178876490599</v>
      </c>
      <c r="F441" s="19">
        <v>3.03480470495677E-2</v>
      </c>
      <c r="G441" s="20">
        <v>0.155799169094716</v>
      </c>
      <c r="H441" s="16">
        <v>19.6342324636089</v>
      </c>
      <c r="I441" s="16">
        <v>45.027165423329301</v>
      </c>
      <c r="J441" s="16">
        <v>24.067201160643101</v>
      </c>
      <c r="K441" s="16">
        <v>6.9939067038876601</v>
      </c>
      <c r="L441" s="16">
        <v>16.0067131175932</v>
      </c>
      <c r="M441" s="16">
        <v>10.122272014440799</v>
      </c>
      <c r="N441" s="16">
        <v>221.58633780358599</v>
      </c>
      <c r="O441" s="16">
        <v>198.11952786264899</v>
      </c>
      <c r="P441" s="16">
        <v>204.57120986546701</v>
      </c>
      <c r="Q441" s="16">
        <v>145.123564105669</v>
      </c>
      <c r="R441" s="16">
        <v>144.902876643475</v>
      </c>
      <c r="S441" s="16">
        <v>218.35186774008</v>
      </c>
      <c r="T441" s="16">
        <f t="shared" si="12"/>
        <v>14.213015746575413</v>
      </c>
      <c r="U441" s="16">
        <f t="shared" si="13"/>
        <v>6.5154022669367624</v>
      </c>
      <c r="V441" s="21">
        <v>1.42157055504029</v>
      </c>
      <c r="W441" s="21">
        <v>0.29628401398883097</v>
      </c>
      <c r="X441" s="21">
        <v>1.1252865410514601</v>
      </c>
      <c r="Y441" s="22" t="s">
        <v>1805</v>
      </c>
      <c r="Z441" s="23" t="s">
        <v>1806</v>
      </c>
      <c r="AA441" s="23" t="s">
        <v>1807</v>
      </c>
    </row>
    <row r="442" spans="1:27" x14ac:dyDescent="0.25">
      <c r="A442" s="15" t="s">
        <v>1793</v>
      </c>
      <c r="B442" s="16">
        <v>11.0897695777428</v>
      </c>
      <c r="C442" s="17">
        <v>2.9739902821997202</v>
      </c>
      <c r="D442" s="18">
        <v>1.0767771431833699</v>
      </c>
      <c r="E442" s="18">
        <v>-2.7619366746655101</v>
      </c>
      <c r="F442" s="19">
        <v>5.7459621807187701E-3</v>
      </c>
      <c r="G442" s="20">
        <v>4.9676509322564399E-2</v>
      </c>
      <c r="H442" s="16" t="s">
        <v>13</v>
      </c>
      <c r="I442" s="16">
        <v>6.4324522033327503</v>
      </c>
      <c r="J442" s="16">
        <v>5.3482669245873602</v>
      </c>
      <c r="K442" s="16">
        <v>2.6227150139578699</v>
      </c>
      <c r="L442" s="16">
        <v>8.4245858513648404</v>
      </c>
      <c r="M442" s="16">
        <v>4.8201295306860903</v>
      </c>
      <c r="N442" s="16">
        <v>1.40244517597206</v>
      </c>
      <c r="O442" s="16">
        <v>5.1459617626662002</v>
      </c>
      <c r="P442" s="16">
        <v>2.6741334622936801</v>
      </c>
      <c r="Q442" s="16">
        <v>26.227150139578701</v>
      </c>
      <c r="R442" s="16">
        <v>26.116216139231</v>
      </c>
      <c r="S442" s="16">
        <v>43.863178729243401</v>
      </c>
      <c r="T442" s="16">
        <f t="shared" si="12"/>
        <v>191.60749558868289</v>
      </c>
      <c r="U442" s="16">
        <f t="shared" si="13"/>
        <v>16.493088276562261</v>
      </c>
      <c r="V442" s="21">
        <v>-0.429640906134236</v>
      </c>
      <c r="W442" s="21">
        <v>-3.3828989360077499</v>
      </c>
      <c r="X442" s="21">
        <v>2.9532580298735098</v>
      </c>
      <c r="Y442" s="22" t="s">
        <v>1794</v>
      </c>
      <c r="Z442" s="23" t="s">
        <v>1795</v>
      </c>
      <c r="AA442" s="23" t="s">
        <v>1796</v>
      </c>
    </row>
    <row r="443" spans="1:27" x14ac:dyDescent="0.25">
      <c r="A443" s="15" t="s">
        <v>1467</v>
      </c>
      <c r="B443" s="16">
        <v>69.005681577651302</v>
      </c>
      <c r="C443" s="17">
        <v>2.3008629837505801</v>
      </c>
      <c r="D443" s="18">
        <v>0.60288836757268005</v>
      </c>
      <c r="E443" s="18">
        <v>-3.8163996976989401</v>
      </c>
      <c r="F443" s="19">
        <v>1.3541308490128099E-4</v>
      </c>
      <c r="G443" s="20">
        <v>3.5984291247324399E-3</v>
      </c>
      <c r="H443" s="16">
        <v>124.817620661514</v>
      </c>
      <c r="I443" s="16">
        <v>204.55198006598101</v>
      </c>
      <c r="J443" s="16">
        <v>160.448007737621</v>
      </c>
      <c r="K443" s="16">
        <v>60.322445321031097</v>
      </c>
      <c r="L443" s="16">
        <v>98.567654460968697</v>
      </c>
      <c r="M443" s="16">
        <v>76.158046584840207</v>
      </c>
      <c r="N443" s="16">
        <v>4.2073355279161904</v>
      </c>
      <c r="O443" s="16">
        <v>6.4324522033327503</v>
      </c>
      <c r="P443" s="16">
        <v>20.0560009672026</v>
      </c>
      <c r="Q443" s="16">
        <v>27.101388477564701</v>
      </c>
      <c r="R443" s="16">
        <v>19.3765474581391</v>
      </c>
      <c r="S443" s="16">
        <v>26.0286994657049</v>
      </c>
      <c r="T443" s="16">
        <f t="shared" si="12"/>
        <v>1595.7159898283539</v>
      </c>
      <c r="U443" s="16">
        <f t="shared" si="13"/>
        <v>324.1746704499177</v>
      </c>
      <c r="V443" s="21">
        <v>1.05928833509668</v>
      </c>
      <c r="W443" s="21">
        <v>-1.2400722895805301</v>
      </c>
      <c r="X443" s="21">
        <v>2.29936062467721</v>
      </c>
      <c r="Y443" s="22" t="s">
        <v>1418</v>
      </c>
      <c r="Z443" s="23" t="s">
        <v>1468</v>
      </c>
      <c r="AA443" s="23" t="s">
        <v>1469</v>
      </c>
    </row>
    <row r="444" spans="1:27" x14ac:dyDescent="0.25">
      <c r="A444" s="15" t="s">
        <v>1087</v>
      </c>
      <c r="B444" s="16">
        <v>40.1733905538307</v>
      </c>
      <c r="C444" s="17">
        <v>6.7933176081450997</v>
      </c>
      <c r="D444" s="18">
        <v>1.3417400483731201</v>
      </c>
      <c r="E444" s="18">
        <v>-5.06306539510547</v>
      </c>
      <c r="F444" s="19">
        <v>4.1256825188327299E-7</v>
      </c>
      <c r="G444" s="20">
        <v>3.8006704181824601E-5</v>
      </c>
      <c r="H444" s="16">
        <v>1.40244517597206</v>
      </c>
      <c r="I444" s="16">
        <v>10.2919235253324</v>
      </c>
      <c r="J444" s="16">
        <v>12.0336005803216</v>
      </c>
      <c r="K444" s="16" t="s">
        <v>13</v>
      </c>
      <c r="L444" s="16" t="s">
        <v>13</v>
      </c>
      <c r="M444" s="16">
        <v>0.48201295306860897</v>
      </c>
      <c r="N444" s="16">
        <v>21.036677639580901</v>
      </c>
      <c r="O444" s="16">
        <v>37.308222779329903</v>
      </c>
      <c r="P444" s="16">
        <v>42.786135396698903</v>
      </c>
      <c r="Q444" s="16">
        <v>112.776745600189</v>
      </c>
      <c r="R444" s="16">
        <v>139.84812513265601</v>
      </c>
      <c r="S444" s="16">
        <v>104.11479786282</v>
      </c>
      <c r="T444" s="16">
        <f t="shared" si="12"/>
        <v>23.462598884964269</v>
      </c>
      <c r="U444" s="16">
        <f t="shared" si="13"/>
        <v>0.40534848981002802</v>
      </c>
      <c r="V444" s="21">
        <v>5.6213729086352799</v>
      </c>
      <c r="W444" s="21">
        <v>-1.8186458391895099</v>
      </c>
      <c r="X444" s="21">
        <v>7.4400187478247899</v>
      </c>
      <c r="Y444" s="22" t="s">
        <v>1088</v>
      </c>
      <c r="Z444" s="23" t="s">
        <v>1089</v>
      </c>
      <c r="AA444" s="23" t="s">
        <v>1090</v>
      </c>
    </row>
    <row r="445" spans="1:27" x14ac:dyDescent="0.25">
      <c r="A445" s="15" t="s">
        <v>1015</v>
      </c>
      <c r="B445" s="16">
        <v>6.3298472770485796</v>
      </c>
      <c r="C445" s="17">
        <v>2.3327995972325901</v>
      </c>
      <c r="D445" s="18">
        <v>1.1132334551606</v>
      </c>
      <c r="E445" s="18">
        <v>-2.0955169703340002</v>
      </c>
      <c r="F445" s="19">
        <v>3.6125061487375799E-2</v>
      </c>
      <c r="G445" s="20">
        <v>0.17659957829707101</v>
      </c>
      <c r="H445" s="16">
        <v>4.2073355279161904</v>
      </c>
      <c r="I445" s="16">
        <v>3.8594713219996502</v>
      </c>
      <c r="J445" s="16">
        <v>2.6741334622936801</v>
      </c>
      <c r="K445" s="16">
        <v>1.7484766759719199</v>
      </c>
      <c r="L445" s="16">
        <v>3.3698343405459399</v>
      </c>
      <c r="M445" s="16">
        <v>6.26616838989192</v>
      </c>
      <c r="N445" s="16">
        <v>1.40244517597206</v>
      </c>
      <c r="O445" s="16">
        <v>3.8594713219996502</v>
      </c>
      <c r="P445" s="16">
        <v>2.6741334622936801</v>
      </c>
      <c r="Q445" s="16">
        <v>13.987813407775301</v>
      </c>
      <c r="R445" s="16">
        <v>19.3765474581391</v>
      </c>
      <c r="S445" s="16">
        <v>12.532336779783799</v>
      </c>
      <c r="T445" s="16">
        <f t="shared" si="12"/>
        <v>135.34365794050939</v>
      </c>
      <c r="U445" s="16">
        <f t="shared" si="13"/>
        <v>24.804571985315427</v>
      </c>
      <c r="V445" s="21">
        <v>-8.3948021771042505E-2</v>
      </c>
      <c r="W445" s="21">
        <v>-2.53189733958749</v>
      </c>
      <c r="X445" s="21">
        <v>2.44794931781645</v>
      </c>
      <c r="Y445" s="22" t="s">
        <v>1016</v>
      </c>
      <c r="Z445" s="23" t="s">
        <v>1017</v>
      </c>
      <c r="AA445" s="23" t="s">
        <v>1018</v>
      </c>
    </row>
    <row r="446" spans="1:27" x14ac:dyDescent="0.25">
      <c r="A446" s="15" t="s">
        <v>989</v>
      </c>
      <c r="B446" s="16">
        <v>127.28341963969901</v>
      </c>
      <c r="C446" s="17">
        <v>3.2312907478520598</v>
      </c>
      <c r="D446" s="18">
        <v>0.443800024673141</v>
      </c>
      <c r="E446" s="18">
        <v>-7.2809611721673804</v>
      </c>
      <c r="F446" s="19">
        <v>3.3145007848186498E-13</v>
      </c>
      <c r="G446" s="20">
        <v>1.30859647652054E-10</v>
      </c>
      <c r="H446" s="16">
        <v>89.756491262212094</v>
      </c>
      <c r="I446" s="16">
        <v>88.767840405991905</v>
      </c>
      <c r="J446" s="16">
        <v>120.336005803216</v>
      </c>
      <c r="K446" s="16">
        <v>66.4421136869328</v>
      </c>
      <c r="L446" s="16">
        <v>46.335222182506598</v>
      </c>
      <c r="M446" s="16">
        <v>41.4531139639004</v>
      </c>
      <c r="N446" s="16">
        <v>44.878245631105997</v>
      </c>
      <c r="O446" s="16">
        <v>86.194859524658796</v>
      </c>
      <c r="P446" s="16">
        <v>53.482669245873602</v>
      </c>
      <c r="Q446" s="16">
        <v>247.409449650026</v>
      </c>
      <c r="R446" s="16">
        <v>331.92868254377498</v>
      </c>
      <c r="S446" s="16">
        <v>310.41634177618403</v>
      </c>
      <c r="T446" s="16">
        <f t="shared" si="12"/>
        <v>161.93496976205523</v>
      </c>
      <c r="U446" s="16">
        <f t="shared" si="13"/>
        <v>17.334046003183413</v>
      </c>
      <c r="V446" s="21">
        <v>0.95438382019085699</v>
      </c>
      <c r="W446" s="21">
        <v>-2.2693504045923301</v>
      </c>
      <c r="X446" s="21">
        <v>3.2237342247831799</v>
      </c>
      <c r="Y446" s="22" t="s">
        <v>988</v>
      </c>
      <c r="Z446" s="23" t="s">
        <v>990</v>
      </c>
      <c r="AA446" s="23" t="s">
        <v>991</v>
      </c>
    </row>
    <row r="447" spans="1:27" x14ac:dyDescent="0.25">
      <c r="A447" s="15" t="s">
        <v>871</v>
      </c>
      <c r="B447" s="16">
        <v>27.398615261655699</v>
      </c>
      <c r="C447" s="17">
        <v>3.2613101252134502</v>
      </c>
      <c r="D447" s="18">
        <v>0.95134098805249101</v>
      </c>
      <c r="E447" s="18">
        <v>-3.4281190090314002</v>
      </c>
      <c r="F447" s="19">
        <v>6.0777896165213E-4</v>
      </c>
      <c r="G447" s="20">
        <v>1.06414644953674E-2</v>
      </c>
      <c r="H447" s="16">
        <v>7.0122258798603196</v>
      </c>
      <c r="I447" s="16">
        <v>7.7189426439993003</v>
      </c>
      <c r="J447" s="16">
        <v>8.0224003868810403</v>
      </c>
      <c r="K447" s="16">
        <v>0.87423833798595796</v>
      </c>
      <c r="L447" s="16">
        <v>2.5273757554094498</v>
      </c>
      <c r="M447" s="16">
        <v>3.85610362454887</v>
      </c>
      <c r="N447" s="16">
        <v>4.2073355279161904</v>
      </c>
      <c r="O447" s="16">
        <v>33.448751457330303</v>
      </c>
      <c r="P447" s="16">
        <v>32.089601547524197</v>
      </c>
      <c r="Q447" s="16">
        <v>63.819398672974899</v>
      </c>
      <c r="R447" s="16">
        <v>97.725195875832199</v>
      </c>
      <c r="S447" s="16">
        <v>67.481813429605296</v>
      </c>
      <c r="T447" s="16">
        <f t="shared" si="12"/>
        <v>32.623620741875214</v>
      </c>
      <c r="U447" s="16">
        <f t="shared" si="13"/>
        <v>3.1689436087337044</v>
      </c>
      <c r="V447" s="21">
        <v>1.64850499986621</v>
      </c>
      <c r="W447" s="21">
        <v>-1.7153380166494501</v>
      </c>
      <c r="X447" s="21">
        <v>3.3638430165156499</v>
      </c>
      <c r="Y447" s="22" t="s">
        <v>872</v>
      </c>
      <c r="Z447" s="23" t="s">
        <v>873</v>
      </c>
      <c r="AA447" s="23" t="s">
        <v>874</v>
      </c>
    </row>
    <row r="448" spans="1:27" x14ac:dyDescent="0.25">
      <c r="A448" s="15" t="s">
        <v>867</v>
      </c>
      <c r="B448" s="16">
        <v>9.0041799985204207</v>
      </c>
      <c r="C448" s="17">
        <v>3.6737870319294301</v>
      </c>
      <c r="D448" s="18">
        <v>1.2735208071861199</v>
      </c>
      <c r="E448" s="18">
        <v>-2.88474833799282</v>
      </c>
      <c r="F448" s="19">
        <v>3.9172666593773496E-3</v>
      </c>
      <c r="G448" s="20">
        <v>3.74171173650895E-2</v>
      </c>
      <c r="H448" s="16" t="s">
        <v>13</v>
      </c>
      <c r="I448" s="16">
        <v>11.5784139659989</v>
      </c>
      <c r="J448" s="16">
        <v>6.6853336557342002</v>
      </c>
      <c r="K448" s="16">
        <v>0.87423833798595796</v>
      </c>
      <c r="L448" s="16">
        <v>5.8972100959553897</v>
      </c>
      <c r="M448" s="16">
        <v>5.3021424837547002</v>
      </c>
      <c r="N448" s="16">
        <v>4.2073355279161904</v>
      </c>
      <c r="O448" s="16" t="s">
        <v>13</v>
      </c>
      <c r="P448" s="16">
        <v>4.0112001934405201</v>
      </c>
      <c r="Q448" s="16">
        <v>30.598341829508499</v>
      </c>
      <c r="R448" s="16">
        <v>21.0614646284121</v>
      </c>
      <c r="S448" s="16">
        <v>17.834479263538501</v>
      </c>
      <c r="T448" s="16">
        <f t="shared" si="12"/>
        <v>222.22629724992095</v>
      </c>
      <c r="U448" s="16">
        <f t="shared" si="13"/>
        <v>17.373501709318024</v>
      </c>
      <c r="V448" s="21">
        <v>0.59712800376570796</v>
      </c>
      <c r="W448" s="21">
        <v>-3.0799410747351099</v>
      </c>
      <c r="X448" s="21">
        <v>3.67706907850082</v>
      </c>
      <c r="Y448" s="22" t="s">
        <v>868</v>
      </c>
      <c r="Z448" s="23" t="s">
        <v>869</v>
      </c>
      <c r="AA448" s="23" t="s">
        <v>870</v>
      </c>
    </row>
    <row r="449" spans="1:27" x14ac:dyDescent="0.25">
      <c r="A449" s="15" t="s">
        <v>863</v>
      </c>
      <c r="B449" s="16">
        <v>8.6622827377691607</v>
      </c>
      <c r="C449" s="17">
        <v>2.8498236829565999</v>
      </c>
      <c r="D449" s="18">
        <v>1.22681927664851</v>
      </c>
      <c r="E449" s="18">
        <v>-2.3229368312029499</v>
      </c>
      <c r="F449" s="19">
        <v>2.0182546163127799E-2</v>
      </c>
      <c r="G449" s="20">
        <v>0.11691299901719999</v>
      </c>
      <c r="H449" s="16">
        <v>2.8048903519441302</v>
      </c>
      <c r="I449" s="16">
        <v>19.2973566099982</v>
      </c>
      <c r="J449" s="16">
        <v>8.0224003868810403</v>
      </c>
      <c r="K449" s="16">
        <v>2.6227150139578699</v>
      </c>
      <c r="L449" s="16">
        <v>7.5821272662283601</v>
      </c>
      <c r="M449" s="16">
        <v>3.3740906714802601</v>
      </c>
      <c r="N449" s="16">
        <v>1.40244517597206</v>
      </c>
      <c r="O449" s="16">
        <v>11.5784139659989</v>
      </c>
      <c r="P449" s="16">
        <v>1.33706673114684</v>
      </c>
      <c r="Q449" s="16">
        <v>7.8681450418736203</v>
      </c>
      <c r="R449" s="16">
        <v>16.849171702729699</v>
      </c>
      <c r="S449" s="16">
        <v>21.208569935018801</v>
      </c>
      <c r="T449" s="16">
        <f t="shared" si="12"/>
        <v>210.39812341383202</v>
      </c>
      <c r="U449" s="16">
        <f t="shared" si="13"/>
        <v>29.567056693739634</v>
      </c>
      <c r="V449" s="21">
        <v>1.1495742372923501</v>
      </c>
      <c r="W449" s="21">
        <v>-1.68148505966217</v>
      </c>
      <c r="X449" s="21">
        <v>2.8310592969545199</v>
      </c>
      <c r="Y449" s="22" t="s">
        <v>864</v>
      </c>
      <c r="Z449" s="23" t="s">
        <v>865</v>
      </c>
      <c r="AA449" s="23" t="s">
        <v>866</v>
      </c>
    </row>
    <row r="450" spans="1:27" x14ac:dyDescent="0.25">
      <c r="A450" s="15" t="s">
        <v>824</v>
      </c>
      <c r="B450" s="16">
        <v>67.584216025078902</v>
      </c>
      <c r="C450" s="17">
        <v>1.45617666304459</v>
      </c>
      <c r="D450" s="18">
        <v>0.59686365607721603</v>
      </c>
      <c r="E450" s="18">
        <v>-2.4397140757657501</v>
      </c>
      <c r="F450" s="19">
        <v>1.4698890705607001E-2</v>
      </c>
      <c r="G450" s="20">
        <v>9.4544998324427795E-2</v>
      </c>
      <c r="H450" s="16">
        <v>19.6342324636089</v>
      </c>
      <c r="I450" s="16">
        <v>14.151394847332</v>
      </c>
      <c r="J450" s="16">
        <v>30.752534816377299</v>
      </c>
      <c r="K450" s="16">
        <v>12.2393367318034</v>
      </c>
      <c r="L450" s="16">
        <v>14.321795947320201</v>
      </c>
      <c r="M450" s="16">
        <v>13.9783756389897</v>
      </c>
      <c r="N450" s="16">
        <v>61.707587742770798</v>
      </c>
      <c r="O450" s="16">
        <v>109.351687456657</v>
      </c>
      <c r="P450" s="16">
        <v>86.909337524544597</v>
      </c>
      <c r="Q450" s="16">
        <v>129.387274021922</v>
      </c>
      <c r="R450" s="16">
        <v>217.35431496521301</v>
      </c>
      <c r="S450" s="16">
        <v>101.222720144408</v>
      </c>
      <c r="T450" s="16">
        <f t="shared" si="12"/>
        <v>25.017835094680425</v>
      </c>
      <c r="U450" s="16">
        <f t="shared" si="13"/>
        <v>9.0497183574080289</v>
      </c>
      <c r="V450" s="21">
        <v>0.67082390310968698</v>
      </c>
      <c r="W450" s="21">
        <v>-0.79618825004265303</v>
      </c>
      <c r="X450" s="21">
        <v>1.4670121531523399</v>
      </c>
      <c r="Y450" s="22" t="s">
        <v>825</v>
      </c>
      <c r="Z450" s="23" t="s">
        <v>826</v>
      </c>
      <c r="AA450" s="23" t="s">
        <v>827</v>
      </c>
    </row>
    <row r="451" spans="1:27" x14ac:dyDescent="0.25">
      <c r="A451" s="15" t="s">
        <v>694</v>
      </c>
      <c r="B451" s="16">
        <v>7.7223787064198204</v>
      </c>
      <c r="C451" s="17">
        <v>2.2719186540459102</v>
      </c>
      <c r="D451" s="18">
        <v>0.98405822840623403</v>
      </c>
      <c r="E451" s="18">
        <v>-2.3087238015635299</v>
      </c>
      <c r="F451" s="19">
        <v>2.0958912697679299E-2</v>
      </c>
      <c r="G451" s="20">
        <v>0.11959418112626199</v>
      </c>
      <c r="H451" s="16">
        <v>9.8171162318044392</v>
      </c>
      <c r="I451" s="16">
        <v>7.7189426439993003</v>
      </c>
      <c r="J451" s="16">
        <v>2.6741334622936801</v>
      </c>
      <c r="K451" s="16">
        <v>2.6227150139578699</v>
      </c>
      <c r="L451" s="16">
        <v>5.8972100959553897</v>
      </c>
      <c r="M451" s="16">
        <v>3.3740906714802601</v>
      </c>
      <c r="N451" s="16">
        <v>2.8048903519441302</v>
      </c>
      <c r="O451" s="16">
        <v>10.2919235253324</v>
      </c>
      <c r="P451" s="16">
        <v>2.6741334622936801</v>
      </c>
      <c r="Q451" s="16">
        <v>16.6105284217332</v>
      </c>
      <c r="R451" s="16">
        <v>11.794420191910801</v>
      </c>
      <c r="S451" s="16">
        <v>16.388440404332702</v>
      </c>
      <c r="T451" s="16">
        <f t="shared" si="12"/>
        <v>128.1482456503351</v>
      </c>
      <c r="U451" s="16">
        <f t="shared" si="13"/>
        <v>26.553060713089049</v>
      </c>
      <c r="V451" s="21">
        <v>0.76484715670133596</v>
      </c>
      <c r="W451" s="21">
        <v>-1.5060164995449199</v>
      </c>
      <c r="X451" s="21">
        <v>2.2708636562462599</v>
      </c>
      <c r="Y451" s="22" t="s">
        <v>695</v>
      </c>
      <c r="Z451" s="23" t="s">
        <v>696</v>
      </c>
      <c r="AA451" s="23" t="s">
        <v>697</v>
      </c>
    </row>
    <row r="452" spans="1:27" x14ac:dyDescent="0.25">
      <c r="A452" s="15" t="s">
        <v>690</v>
      </c>
      <c r="B452" s="16">
        <v>63.146911581508803</v>
      </c>
      <c r="C452" s="17">
        <v>2.7532911848494601</v>
      </c>
      <c r="D452" s="18">
        <v>0.89198683906658005</v>
      </c>
      <c r="E452" s="18">
        <v>-3.08669485272971</v>
      </c>
      <c r="F452" s="19">
        <v>2.02395247929373E-3</v>
      </c>
      <c r="G452" s="20">
        <v>2.3566735741329E-2</v>
      </c>
      <c r="H452" s="16">
        <v>32.256239047357496</v>
      </c>
      <c r="I452" s="16">
        <v>45.027165423329301</v>
      </c>
      <c r="J452" s="16">
        <v>10.696533849174701</v>
      </c>
      <c r="K452" s="16">
        <v>0.87423833798595796</v>
      </c>
      <c r="L452" s="16">
        <v>18.534088873002698</v>
      </c>
      <c r="M452" s="16">
        <v>5.3021424837547002</v>
      </c>
      <c r="N452" s="16">
        <v>58.902697390826702</v>
      </c>
      <c r="O452" s="16">
        <v>93.913802168658194</v>
      </c>
      <c r="P452" s="16">
        <v>72.201603481929396</v>
      </c>
      <c r="Q452" s="16">
        <v>111.028268924217</v>
      </c>
      <c r="R452" s="16">
        <v>146.58779381374799</v>
      </c>
      <c r="S452" s="16">
        <v>162.43836518412101</v>
      </c>
      <c r="T452" s="16">
        <f t="shared" ref="T452:T515" si="14">100*AVERAGE(H452:J452)/AVERAGE(N452:P452)</f>
        <v>39.099048979036546</v>
      </c>
      <c r="U452" s="16">
        <f t="shared" ref="U452:U515" si="15">100*AVERAGE(K452:M452)/AVERAGE(Q452:S452)</f>
        <v>5.8826828268375699</v>
      </c>
      <c r="V452" s="21">
        <v>1.8320521562516701</v>
      </c>
      <c r="W452" s="21">
        <v>-0.90053520197262604</v>
      </c>
      <c r="X452" s="21">
        <v>2.7325873582243001</v>
      </c>
      <c r="Y452" s="22" t="s">
        <v>691</v>
      </c>
      <c r="Z452" s="23" t="s">
        <v>692</v>
      </c>
      <c r="AA452" s="23" t="s">
        <v>693</v>
      </c>
    </row>
    <row r="453" spans="1:27" x14ac:dyDescent="0.25">
      <c r="A453" s="15" t="s">
        <v>684</v>
      </c>
      <c r="B453" s="16">
        <v>8.4160483662418208</v>
      </c>
      <c r="C453" s="17">
        <v>2.3288921610465998</v>
      </c>
      <c r="D453" s="18">
        <v>0.88675147192428905</v>
      </c>
      <c r="E453" s="18">
        <v>-2.6263189120992498</v>
      </c>
      <c r="F453" s="19">
        <v>8.6313906165860193E-3</v>
      </c>
      <c r="G453" s="20">
        <v>6.5714287972557101E-2</v>
      </c>
      <c r="H453" s="16">
        <v>16.829342111664801</v>
      </c>
      <c r="I453" s="16">
        <v>11.5784139659989</v>
      </c>
      <c r="J453" s="16">
        <v>16.044800773762098</v>
      </c>
      <c r="K453" s="16">
        <v>2.6227150139578699</v>
      </c>
      <c r="L453" s="16">
        <v>1.6849171702729699</v>
      </c>
      <c r="M453" s="16">
        <v>4.8201295306860903</v>
      </c>
      <c r="N453" s="16">
        <v>2.8048903519441302</v>
      </c>
      <c r="O453" s="16">
        <v>9.0054330846658495</v>
      </c>
      <c r="P453" s="16">
        <v>10.696533849174701</v>
      </c>
      <c r="Q453" s="16">
        <v>6.1196683659017097</v>
      </c>
      <c r="R453" s="16">
        <v>10.109503021637799</v>
      </c>
      <c r="S453" s="16">
        <v>8.6762331552349607</v>
      </c>
      <c r="T453" s="16">
        <f t="shared" si="14"/>
        <v>197.50672555915662</v>
      </c>
      <c r="U453" s="16">
        <f t="shared" si="15"/>
        <v>36.649722750900132</v>
      </c>
      <c r="V453" s="21">
        <v>2.2839333684165801</v>
      </c>
      <c r="W453" s="21">
        <v>-0.146094223037154</v>
      </c>
      <c r="X453" s="21">
        <v>2.4300275914537299</v>
      </c>
      <c r="Y453" s="22" t="s">
        <v>685</v>
      </c>
      <c r="Z453" s="23" t="s">
        <v>686</v>
      </c>
      <c r="AA453" s="23" t="s">
        <v>14</v>
      </c>
    </row>
    <row r="454" spans="1:27" x14ac:dyDescent="0.25">
      <c r="A454" s="15" t="s">
        <v>575</v>
      </c>
      <c r="B454" s="16">
        <v>9.8319496619005609</v>
      </c>
      <c r="C454" s="17">
        <v>2.1595082821929199</v>
      </c>
      <c r="D454" s="18">
        <v>0.88303204077331598</v>
      </c>
      <c r="E454" s="18">
        <v>-2.4455605034464201</v>
      </c>
      <c r="F454" s="19">
        <v>1.44627179961498E-2</v>
      </c>
      <c r="G454" s="20">
        <v>9.3388158026540394E-2</v>
      </c>
      <c r="H454" s="16">
        <v>9.8171162318044392</v>
      </c>
      <c r="I454" s="16">
        <v>12.864904406665501</v>
      </c>
      <c r="J454" s="16">
        <v>4.0112001934405201</v>
      </c>
      <c r="K454" s="16">
        <v>4.3711916899297902</v>
      </c>
      <c r="L454" s="16">
        <v>5.0547515108189103</v>
      </c>
      <c r="M454" s="16">
        <v>3.3740906714802601</v>
      </c>
      <c r="N454" s="16">
        <v>11.219561407776499</v>
      </c>
      <c r="O454" s="16">
        <v>5.1459617626662002</v>
      </c>
      <c r="P454" s="16">
        <v>9.3594671180278795</v>
      </c>
      <c r="Q454" s="16">
        <v>10.490860055831501</v>
      </c>
      <c r="R454" s="16">
        <v>17.6916302878662</v>
      </c>
      <c r="S454" s="16">
        <v>24.5826606064991</v>
      </c>
      <c r="T454" s="16">
        <f t="shared" si="14"/>
        <v>103.76377418448948</v>
      </c>
      <c r="U454" s="16">
        <f t="shared" si="15"/>
        <v>24.258499486356957</v>
      </c>
      <c r="V454" s="21">
        <v>1.06032576509584</v>
      </c>
      <c r="W454" s="21">
        <v>-1.03641487531332</v>
      </c>
      <c r="X454" s="21">
        <v>2.09674064040916</v>
      </c>
      <c r="Y454" s="22" t="s">
        <v>570</v>
      </c>
      <c r="Z454" s="23" t="s">
        <v>576</v>
      </c>
      <c r="AA454" s="23" t="s">
        <v>577</v>
      </c>
    </row>
    <row r="455" spans="1:27" x14ac:dyDescent="0.25">
      <c r="A455" s="15" t="s">
        <v>572</v>
      </c>
      <c r="B455" s="16">
        <v>10.9792350336228</v>
      </c>
      <c r="C455" s="17">
        <v>2.70480075918561</v>
      </c>
      <c r="D455" s="18">
        <v>1.1084846981196701</v>
      </c>
      <c r="E455" s="18">
        <v>-2.4400884953791202</v>
      </c>
      <c r="F455" s="19">
        <v>1.4683664368025999E-2</v>
      </c>
      <c r="G455" s="20">
        <v>9.45203891889001E-2</v>
      </c>
      <c r="H455" s="16">
        <v>9.8171162318044392</v>
      </c>
      <c r="I455" s="16">
        <v>20.583847050664801</v>
      </c>
      <c r="J455" s="16">
        <v>9.3594671180278795</v>
      </c>
      <c r="K455" s="16">
        <v>10.490860055831501</v>
      </c>
      <c r="L455" s="16">
        <v>2.5273757554094498</v>
      </c>
      <c r="M455" s="16">
        <v>0.48201295306860897</v>
      </c>
      <c r="N455" s="16">
        <v>11.219561407776499</v>
      </c>
      <c r="O455" s="16">
        <v>5.1459617626662002</v>
      </c>
      <c r="P455" s="16">
        <v>9.3594671180278795</v>
      </c>
      <c r="Q455" s="16">
        <v>10.490860055831501</v>
      </c>
      <c r="R455" s="16">
        <v>17.6916302878662</v>
      </c>
      <c r="S455" s="16">
        <v>24.5826606064991</v>
      </c>
      <c r="T455" s="16">
        <f t="shared" si="14"/>
        <v>154.55955456013115</v>
      </c>
      <c r="U455" s="16">
        <f t="shared" si="15"/>
        <v>25.585539927767815</v>
      </c>
      <c r="V455" s="21">
        <v>1.5583473823826199</v>
      </c>
      <c r="W455" s="21">
        <v>-1.03641487531332</v>
      </c>
      <c r="X455" s="21">
        <v>2.5947622576959399</v>
      </c>
      <c r="Y455" s="22" t="s">
        <v>570</v>
      </c>
      <c r="Z455" s="23" t="s">
        <v>573</v>
      </c>
      <c r="AA455" s="23" t="s">
        <v>574</v>
      </c>
    </row>
    <row r="456" spans="1:27" x14ac:dyDescent="0.25">
      <c r="A456" s="15" t="s">
        <v>516</v>
      </c>
      <c r="B456" s="16">
        <v>40.375899359408699</v>
      </c>
      <c r="C456" s="17">
        <v>3.0225211083271701</v>
      </c>
      <c r="D456" s="18">
        <v>0.669816582056594</v>
      </c>
      <c r="E456" s="18">
        <v>-4.51246085763787</v>
      </c>
      <c r="F456" s="19">
        <v>6.4079763265701897E-6</v>
      </c>
      <c r="G456" s="20">
        <v>3.4056751104867599E-4</v>
      </c>
      <c r="H456" s="16">
        <v>5.6097807038882497</v>
      </c>
      <c r="I456" s="16">
        <v>2.5729808813331001</v>
      </c>
      <c r="J456" s="16">
        <v>16.044800773762098</v>
      </c>
      <c r="K456" s="16">
        <v>7.8681450418736203</v>
      </c>
      <c r="L456" s="16">
        <v>4.2122929256824202</v>
      </c>
      <c r="M456" s="16">
        <v>6.26616838989192</v>
      </c>
      <c r="N456" s="16">
        <v>16.829342111664801</v>
      </c>
      <c r="O456" s="16">
        <v>20.583847050664801</v>
      </c>
      <c r="P456" s="16">
        <v>24.067201160643101</v>
      </c>
      <c r="Q456" s="16">
        <v>122.393367318034</v>
      </c>
      <c r="R456" s="16">
        <v>139.00566654752001</v>
      </c>
      <c r="S456" s="16">
        <v>119.057199407946</v>
      </c>
      <c r="T456" s="16">
        <f t="shared" si="14"/>
        <v>39.406975511556894</v>
      </c>
      <c r="U456" s="16">
        <f t="shared" si="15"/>
        <v>4.8222646267590701</v>
      </c>
      <c r="V456" s="21">
        <v>0.401136029353448</v>
      </c>
      <c r="W456" s="21">
        <v>-2.6295322698064001</v>
      </c>
      <c r="X456" s="21">
        <v>3.0306682991598501</v>
      </c>
      <c r="Y456" s="22" t="s">
        <v>515</v>
      </c>
      <c r="Z456" s="23" t="s">
        <v>517</v>
      </c>
      <c r="AA456" s="23" t="s">
        <v>518</v>
      </c>
    </row>
    <row r="457" spans="1:27" x14ac:dyDescent="0.25">
      <c r="A457" s="15" t="s">
        <v>477</v>
      </c>
      <c r="B457" s="16">
        <v>32.848170003412399</v>
      </c>
      <c r="C457" s="17">
        <v>2.54162081792468</v>
      </c>
      <c r="D457" s="18">
        <v>1.0808714876054</v>
      </c>
      <c r="E457" s="18">
        <v>-2.35145514251233</v>
      </c>
      <c r="F457" s="19">
        <v>1.8700144230272601E-2</v>
      </c>
      <c r="G457" s="20">
        <v>0.11114186079798601</v>
      </c>
      <c r="H457" s="16">
        <v>4.2073355279161904</v>
      </c>
      <c r="I457" s="16">
        <v>16.724375728665098</v>
      </c>
      <c r="J457" s="16">
        <v>1.33706673114684</v>
      </c>
      <c r="K457" s="16" t="s">
        <v>13</v>
      </c>
      <c r="L457" s="16">
        <v>2.5273757554094498</v>
      </c>
      <c r="M457" s="16">
        <v>0.48201295306860897</v>
      </c>
      <c r="N457" s="16">
        <v>67.317368446659003</v>
      </c>
      <c r="O457" s="16">
        <v>63.0380315926609</v>
      </c>
      <c r="P457" s="16">
        <v>84.235204062250901</v>
      </c>
      <c r="Q457" s="16">
        <v>31.472580167494499</v>
      </c>
      <c r="R457" s="16">
        <v>60.657018129826902</v>
      </c>
      <c r="S457" s="16">
        <v>62.179670945850603</v>
      </c>
      <c r="T457" s="16">
        <f t="shared" si="14"/>
        <v>10.377331328629744</v>
      </c>
      <c r="U457" s="16">
        <f t="shared" si="15"/>
        <v>2.9253479618281784</v>
      </c>
      <c r="V457" s="21">
        <v>2.8874800216589098</v>
      </c>
      <c r="W457" s="21">
        <v>0.47576218261570802</v>
      </c>
      <c r="X457" s="21">
        <v>2.4117178390432001</v>
      </c>
      <c r="Y457" s="22" t="s">
        <v>476</v>
      </c>
      <c r="Z457" s="23" t="s">
        <v>478</v>
      </c>
      <c r="AA457" s="23" t="s">
        <v>479</v>
      </c>
    </row>
    <row r="458" spans="1:27" x14ac:dyDescent="0.25">
      <c r="A458" s="15" t="s">
        <v>468</v>
      </c>
      <c r="B458" s="16">
        <v>17.045262959856299</v>
      </c>
      <c r="C458" s="17">
        <v>4.7303094810441602</v>
      </c>
      <c r="D458" s="18">
        <v>0.96973371252692397</v>
      </c>
      <c r="E458" s="18">
        <v>-4.8779468218321096</v>
      </c>
      <c r="F458" s="19">
        <v>1.0719581423144801E-6</v>
      </c>
      <c r="G458" s="20">
        <v>7.9087762628689403E-5</v>
      </c>
      <c r="H458" s="16">
        <v>18.231787287636799</v>
      </c>
      <c r="I458" s="16">
        <v>3.8594713219996502</v>
      </c>
      <c r="J458" s="16">
        <v>5.3482669245873602</v>
      </c>
      <c r="K458" s="16">
        <v>4.3711916899297902</v>
      </c>
      <c r="L458" s="16">
        <v>5.8972100959553897</v>
      </c>
      <c r="M458" s="16">
        <v>1.9280518122744399</v>
      </c>
      <c r="N458" s="16">
        <v>1.40244517597206</v>
      </c>
      <c r="O458" s="16">
        <v>3.8594713219996502</v>
      </c>
      <c r="P458" s="16">
        <v>8.0224003868810403</v>
      </c>
      <c r="Q458" s="16">
        <v>54.202776955129401</v>
      </c>
      <c r="R458" s="16">
        <v>53.074890863598498</v>
      </c>
      <c r="S458" s="16">
        <v>44.345191682311999</v>
      </c>
      <c r="T458" s="16">
        <f t="shared" si="14"/>
        <v>206.55578884535137</v>
      </c>
      <c r="U458" s="16">
        <f t="shared" si="15"/>
        <v>8.0439411565615355</v>
      </c>
      <c r="V458" s="21">
        <v>1.1697938239043499</v>
      </c>
      <c r="W458" s="21">
        <v>-3.51269133098591</v>
      </c>
      <c r="X458" s="21">
        <v>4.6824851548902604</v>
      </c>
      <c r="Y458" s="22" t="s">
        <v>469</v>
      </c>
      <c r="Z458" s="23" t="s">
        <v>470</v>
      </c>
      <c r="AA458" s="23" t="s">
        <v>471</v>
      </c>
    </row>
    <row r="459" spans="1:27" x14ac:dyDescent="0.25">
      <c r="A459" s="15" t="s">
        <v>430</v>
      </c>
      <c r="B459" s="16">
        <v>76.885463187195796</v>
      </c>
      <c r="C459" s="17">
        <v>1.78962083523866</v>
      </c>
      <c r="D459" s="18">
        <v>0.79512627524533297</v>
      </c>
      <c r="E459" s="18">
        <v>-2.2507378902633799</v>
      </c>
      <c r="F459" s="19">
        <v>2.4402143416478301E-2</v>
      </c>
      <c r="G459" s="20">
        <v>0.13260759981787401</v>
      </c>
      <c r="H459" s="16">
        <v>9.8171162318044392</v>
      </c>
      <c r="I459" s="16">
        <v>27.016299253997499</v>
      </c>
      <c r="J459" s="16">
        <v>24.067201160643101</v>
      </c>
      <c r="K459" s="16">
        <v>30.598341829508499</v>
      </c>
      <c r="L459" s="16">
        <v>33.698343405459397</v>
      </c>
      <c r="M459" s="16">
        <v>9.1582461083035707</v>
      </c>
      <c r="N459" s="16">
        <v>18.231787287636799</v>
      </c>
      <c r="O459" s="16">
        <v>72.043464677326796</v>
      </c>
      <c r="P459" s="16">
        <v>64.179203095048294</v>
      </c>
      <c r="Q459" s="16">
        <v>195.82938770885499</v>
      </c>
      <c r="R459" s="16">
        <v>224.93644223144099</v>
      </c>
      <c r="S459" s="16">
        <v>213.04972525632499</v>
      </c>
      <c r="T459" s="16">
        <f t="shared" si="14"/>
        <v>39.429498244503634</v>
      </c>
      <c r="U459" s="16">
        <f t="shared" si="15"/>
        <v>11.589322909641186</v>
      </c>
      <c r="V459" s="21">
        <v>-0.27040251216366801</v>
      </c>
      <c r="W459" s="21">
        <v>-2.03688158255859</v>
      </c>
      <c r="X459" s="21">
        <v>1.76647907039492</v>
      </c>
      <c r="Y459" s="22" t="s">
        <v>429</v>
      </c>
      <c r="Z459" s="23" t="s">
        <v>431</v>
      </c>
      <c r="AA459" s="23" t="s">
        <v>432</v>
      </c>
    </row>
    <row r="460" spans="1:27" x14ac:dyDescent="0.25">
      <c r="A460" s="15" t="s">
        <v>424</v>
      </c>
      <c r="B460" s="16">
        <v>77.869178519973303</v>
      </c>
      <c r="C460" s="17">
        <v>3.4640965906357</v>
      </c>
      <c r="D460" s="18">
        <v>0.76836219858084798</v>
      </c>
      <c r="E460" s="18">
        <v>-4.5084162092224602</v>
      </c>
      <c r="F460" s="19">
        <v>6.5313353677566796E-6</v>
      </c>
      <c r="G460" s="20">
        <v>3.44912748624653E-4</v>
      </c>
      <c r="H460" s="16">
        <v>16.829342111664801</v>
      </c>
      <c r="I460" s="16">
        <v>3.8594713219996502</v>
      </c>
      <c r="J460" s="16">
        <v>6.6853336557342002</v>
      </c>
      <c r="K460" s="16">
        <v>1.7484766759719199</v>
      </c>
      <c r="L460" s="16">
        <v>2.5273757554094498</v>
      </c>
      <c r="M460" s="16">
        <v>1.9280518122744399</v>
      </c>
      <c r="N460" s="16">
        <v>58.902697390826702</v>
      </c>
      <c r="O460" s="16">
        <v>77.189426439992999</v>
      </c>
      <c r="P460" s="16">
        <v>120.336005803216</v>
      </c>
      <c r="Q460" s="16">
        <v>222.930776186419</v>
      </c>
      <c r="R460" s="16">
        <v>212.29956345439399</v>
      </c>
      <c r="S460" s="16">
        <v>209.19362163177601</v>
      </c>
      <c r="T460" s="16">
        <f t="shared" si="14"/>
        <v>10.675173245800284</v>
      </c>
      <c r="U460" s="16">
        <f t="shared" si="15"/>
        <v>0.96270539528116372</v>
      </c>
      <c r="V460" s="21">
        <v>2.14156569073704</v>
      </c>
      <c r="W460" s="21">
        <v>-1.3294556067105401</v>
      </c>
      <c r="X460" s="21">
        <v>3.4710212974475798</v>
      </c>
      <c r="Y460" s="22" t="s">
        <v>419</v>
      </c>
      <c r="Z460" s="23" t="s">
        <v>425</v>
      </c>
      <c r="AA460" s="23" t="s">
        <v>14</v>
      </c>
    </row>
    <row r="461" spans="1:27" x14ac:dyDescent="0.25">
      <c r="A461" s="15" t="s">
        <v>422</v>
      </c>
      <c r="B461" s="16">
        <v>83.227872114351698</v>
      </c>
      <c r="C461" s="17">
        <v>2.10466351305559</v>
      </c>
      <c r="D461" s="18">
        <v>0.50185778347776</v>
      </c>
      <c r="E461" s="18">
        <v>-4.19374488619217</v>
      </c>
      <c r="F461" s="19">
        <v>2.7438655883227199E-5</v>
      </c>
      <c r="G461" s="20">
        <v>1.08848754032458E-3</v>
      </c>
      <c r="H461" s="16">
        <v>22.439122815552999</v>
      </c>
      <c r="I461" s="16">
        <v>16.724375728665098</v>
      </c>
      <c r="J461" s="16">
        <v>22.730134429496299</v>
      </c>
      <c r="K461" s="16">
        <v>9.6166217178455398</v>
      </c>
      <c r="L461" s="16">
        <v>14.321795947320201</v>
      </c>
      <c r="M461" s="16">
        <v>12.0503238267152</v>
      </c>
      <c r="N461" s="16">
        <v>58.902697390826702</v>
      </c>
      <c r="O461" s="16">
        <v>77.189426439992999</v>
      </c>
      <c r="P461" s="16">
        <v>120.336005803216</v>
      </c>
      <c r="Q461" s="16">
        <v>222.930776186419</v>
      </c>
      <c r="R461" s="16">
        <v>212.29956345439399</v>
      </c>
      <c r="S461" s="16">
        <v>209.19362163177601</v>
      </c>
      <c r="T461" s="16">
        <f t="shared" si="14"/>
        <v>24.136834387883496</v>
      </c>
      <c r="U461" s="16">
        <f t="shared" si="15"/>
        <v>5.5846373900826816</v>
      </c>
      <c r="V461" s="21">
        <v>0.78224535354736402</v>
      </c>
      <c r="W461" s="21">
        <v>-1.3294556067105401</v>
      </c>
      <c r="X461" s="21">
        <v>2.1117009602579002</v>
      </c>
      <c r="Y461" s="22" t="s">
        <v>419</v>
      </c>
      <c r="Z461" s="23" t="s">
        <v>423</v>
      </c>
      <c r="AA461" s="23" t="s">
        <v>14</v>
      </c>
    </row>
    <row r="462" spans="1:27" x14ac:dyDescent="0.25">
      <c r="A462" s="15" t="s">
        <v>420</v>
      </c>
      <c r="B462" s="16">
        <v>77.977687911215995</v>
      </c>
      <c r="C462" s="17">
        <v>1.8561198256160001</v>
      </c>
      <c r="D462" s="18">
        <v>0.77987294412375596</v>
      </c>
      <c r="E462" s="18">
        <v>-2.3800284900272901</v>
      </c>
      <c r="F462" s="19">
        <v>1.7311299578784401E-2</v>
      </c>
      <c r="G462" s="20">
        <v>0.10561293952001601</v>
      </c>
      <c r="H462" s="16">
        <v>2.8048903519441302</v>
      </c>
      <c r="I462" s="16">
        <v>6.4324522033327503</v>
      </c>
      <c r="J462" s="16">
        <v>10.696533849174701</v>
      </c>
      <c r="K462" s="16">
        <v>10.490860055831501</v>
      </c>
      <c r="L462" s="16">
        <v>2.5273757554094498</v>
      </c>
      <c r="M462" s="16">
        <v>1.9280518122744399</v>
      </c>
      <c r="N462" s="16">
        <v>58.902697390826702</v>
      </c>
      <c r="O462" s="16">
        <v>77.189426439992999</v>
      </c>
      <c r="P462" s="16">
        <v>120.336005803216</v>
      </c>
      <c r="Q462" s="16">
        <v>222.930776186419</v>
      </c>
      <c r="R462" s="16">
        <v>212.29956345439399</v>
      </c>
      <c r="S462" s="16">
        <v>209.19362163177601</v>
      </c>
      <c r="T462" s="16">
        <f t="shared" si="14"/>
        <v>7.7736699296213851</v>
      </c>
      <c r="U462" s="16">
        <f t="shared" si="15"/>
        <v>2.3193252457590052</v>
      </c>
      <c r="V462" s="21">
        <v>0.41543509785643301</v>
      </c>
      <c r="W462" s="21">
        <v>-1.3294556067105401</v>
      </c>
      <c r="X462" s="21">
        <v>1.7448907045669699</v>
      </c>
      <c r="Y462" s="22" t="s">
        <v>419</v>
      </c>
      <c r="Z462" s="23" t="s">
        <v>421</v>
      </c>
      <c r="AA462" s="23" t="s">
        <v>14</v>
      </c>
    </row>
    <row r="463" spans="1:27" x14ac:dyDescent="0.25">
      <c r="A463" s="15" t="s">
        <v>340</v>
      </c>
      <c r="B463" s="16">
        <v>25.063571443557201</v>
      </c>
      <c r="C463" s="17">
        <v>1.4145211296423501</v>
      </c>
      <c r="D463" s="18">
        <v>0.60150202069722003</v>
      </c>
      <c r="E463" s="18">
        <v>-2.35164817568316</v>
      </c>
      <c r="F463" s="19">
        <v>1.8690443772325701E-2</v>
      </c>
      <c r="G463" s="20">
        <v>0.11114186079798601</v>
      </c>
      <c r="H463" s="16">
        <v>35.061129399301599</v>
      </c>
      <c r="I463" s="16">
        <v>25.729808813331001</v>
      </c>
      <c r="J463" s="16">
        <v>29.415468085230501</v>
      </c>
      <c r="K463" s="16">
        <v>12.2393367318034</v>
      </c>
      <c r="L463" s="16">
        <v>8.4245858513648404</v>
      </c>
      <c r="M463" s="16">
        <v>4.3381165776174804</v>
      </c>
      <c r="N463" s="16">
        <v>29.451348695413301</v>
      </c>
      <c r="O463" s="16">
        <v>46.313655863995798</v>
      </c>
      <c r="P463" s="16">
        <v>33.426668278671002</v>
      </c>
      <c r="Q463" s="16">
        <v>27.101388477564701</v>
      </c>
      <c r="R463" s="16">
        <v>19.3765474581391</v>
      </c>
      <c r="S463" s="16">
        <v>29.884803090253801</v>
      </c>
      <c r="T463" s="16">
        <f t="shared" si="14"/>
        <v>82.612898908170237</v>
      </c>
      <c r="U463" s="16">
        <f t="shared" si="15"/>
        <v>32.741150304059822</v>
      </c>
      <c r="V463" s="21">
        <v>1.8511841291695399</v>
      </c>
      <c r="W463" s="21">
        <v>0.51592208156043595</v>
      </c>
      <c r="X463" s="21">
        <v>1.3352620476090999</v>
      </c>
      <c r="Y463" s="22" t="s">
        <v>339</v>
      </c>
      <c r="Z463" s="23" t="s">
        <v>341</v>
      </c>
      <c r="AA463" s="23" t="s">
        <v>342</v>
      </c>
    </row>
    <row r="464" spans="1:27" x14ac:dyDescent="0.25">
      <c r="A464" s="15" t="s">
        <v>335</v>
      </c>
      <c r="B464" s="16">
        <v>21.923469501738801</v>
      </c>
      <c r="C464" s="17">
        <v>1.3042688410886301</v>
      </c>
      <c r="D464" s="18">
        <v>0.55903392504480398</v>
      </c>
      <c r="E464" s="18">
        <v>-2.3330763709628202</v>
      </c>
      <c r="F464" s="19">
        <v>1.96441373754974E-2</v>
      </c>
      <c r="G464" s="20">
        <v>0.114777690613283</v>
      </c>
      <c r="H464" s="16">
        <v>28.0489035194413</v>
      </c>
      <c r="I464" s="16">
        <v>24.4433183726645</v>
      </c>
      <c r="J464" s="16">
        <v>37.437868472111496</v>
      </c>
      <c r="K464" s="16">
        <v>20.981720111663002</v>
      </c>
      <c r="L464" s="16">
        <v>20.219006043275598</v>
      </c>
      <c r="M464" s="16">
        <v>21.690582888087398</v>
      </c>
      <c r="N464" s="16">
        <v>12.6220065837486</v>
      </c>
      <c r="O464" s="16">
        <v>15.437885287998601</v>
      </c>
      <c r="P464" s="16">
        <v>12.0336005803216</v>
      </c>
      <c r="Q464" s="16">
        <v>19.233243435691101</v>
      </c>
      <c r="R464" s="16">
        <v>31.170967650049899</v>
      </c>
      <c r="S464" s="16">
        <v>19.762531075813001</v>
      </c>
      <c r="T464" s="16">
        <f t="shared" si="14"/>
        <v>224.3009647306915</v>
      </c>
      <c r="U464" s="16">
        <f t="shared" si="15"/>
        <v>89.631222863708246</v>
      </c>
      <c r="V464" s="21">
        <v>0.51594325367173</v>
      </c>
      <c r="W464" s="21">
        <v>-0.80741928689064801</v>
      </c>
      <c r="X464" s="21">
        <v>1.3233625405623799</v>
      </c>
      <c r="Y464" s="22" t="s">
        <v>336</v>
      </c>
      <c r="Z464" s="23" t="s">
        <v>337</v>
      </c>
      <c r="AA464" s="23" t="s">
        <v>338</v>
      </c>
    </row>
    <row r="465" spans="1:27" x14ac:dyDescent="0.25">
      <c r="A465" s="15" t="s">
        <v>332</v>
      </c>
      <c r="B465" s="16">
        <v>53.584326671400298</v>
      </c>
      <c r="C465" s="17">
        <v>2.33359330095338</v>
      </c>
      <c r="D465" s="18">
        <v>0.49565220646167002</v>
      </c>
      <c r="E465" s="18">
        <v>-4.70812652608224</v>
      </c>
      <c r="F465" s="19">
        <v>2.5000391109266799E-6</v>
      </c>
      <c r="G465" s="20">
        <v>1.55848302772128E-4</v>
      </c>
      <c r="H465" s="16">
        <v>37.866019751245702</v>
      </c>
      <c r="I465" s="16">
        <v>91.340821287324999</v>
      </c>
      <c r="J465" s="16">
        <v>58.830936170461001</v>
      </c>
      <c r="K465" s="16">
        <v>39.340725209368102</v>
      </c>
      <c r="L465" s="16">
        <v>46.335222182506598</v>
      </c>
      <c r="M465" s="16">
        <v>46.7552564476551</v>
      </c>
      <c r="N465" s="16">
        <v>22.439122815552999</v>
      </c>
      <c r="O465" s="16">
        <v>29.589280135330601</v>
      </c>
      <c r="P465" s="16">
        <v>18.718934236055802</v>
      </c>
      <c r="Q465" s="16">
        <v>83.926880446651893</v>
      </c>
      <c r="R465" s="16">
        <v>89.300610024467304</v>
      </c>
      <c r="S465" s="16">
        <v>78.568111350183301</v>
      </c>
      <c r="T465" s="16">
        <f t="shared" si="14"/>
        <v>265.78778041097098</v>
      </c>
      <c r="U465" s="16">
        <f t="shared" si="15"/>
        <v>52.594724801235905</v>
      </c>
      <c r="V465" s="21">
        <v>0.50577943731998198</v>
      </c>
      <c r="W465" s="21">
        <v>-1.8315053299330799</v>
      </c>
      <c r="X465" s="21">
        <v>2.3372847672530601</v>
      </c>
      <c r="Y465" s="22" t="s">
        <v>326</v>
      </c>
      <c r="Z465" s="23" t="s">
        <v>333</v>
      </c>
      <c r="AA465" s="23" t="s">
        <v>334</v>
      </c>
    </row>
    <row r="466" spans="1:27" x14ac:dyDescent="0.25">
      <c r="A466" s="15" t="s">
        <v>329</v>
      </c>
      <c r="B466" s="16">
        <v>33.208904392530201</v>
      </c>
      <c r="C466" s="17">
        <v>1.60335690253208</v>
      </c>
      <c r="D466" s="18">
        <v>0.77103369100439101</v>
      </c>
      <c r="E466" s="18">
        <v>-2.0794900679936101</v>
      </c>
      <c r="F466" s="19">
        <v>3.7572329742489301E-2</v>
      </c>
      <c r="G466" s="20">
        <v>0.180872143985496</v>
      </c>
      <c r="H466" s="16">
        <v>7.0122258798603196</v>
      </c>
      <c r="I466" s="16">
        <v>18.010866169331699</v>
      </c>
      <c r="J466" s="16">
        <v>10.696533849174701</v>
      </c>
      <c r="K466" s="16">
        <v>6.9939067038876601</v>
      </c>
      <c r="L466" s="16">
        <v>6.73966868109187</v>
      </c>
      <c r="M466" s="16">
        <v>26.510712418773501</v>
      </c>
      <c r="N466" s="16">
        <v>22.439122815552999</v>
      </c>
      <c r="O466" s="16">
        <v>29.589280135330601</v>
      </c>
      <c r="P466" s="16">
        <v>18.718934236055802</v>
      </c>
      <c r="Q466" s="16">
        <v>83.926880446651893</v>
      </c>
      <c r="R466" s="16">
        <v>89.300610024467304</v>
      </c>
      <c r="S466" s="16">
        <v>78.568111350183301</v>
      </c>
      <c r="T466" s="16">
        <f t="shared" si="14"/>
        <v>50.489003994571384</v>
      </c>
      <c r="U466" s="16">
        <f t="shared" si="15"/>
        <v>15.982919285585499</v>
      </c>
      <c r="V466" s="21">
        <v>-0.17206705362967001</v>
      </c>
      <c r="W466" s="21">
        <v>-1.8315053299330799</v>
      </c>
      <c r="X466" s="21">
        <v>1.6594382763034099</v>
      </c>
      <c r="Y466" s="22" t="s">
        <v>326</v>
      </c>
      <c r="Z466" s="23" t="s">
        <v>330</v>
      </c>
      <c r="AA466" s="23" t="s">
        <v>331</v>
      </c>
    </row>
    <row r="467" spans="1:27" x14ac:dyDescent="0.25">
      <c r="A467" s="15" t="s">
        <v>325</v>
      </c>
      <c r="B467" s="16">
        <v>30.3211753426469</v>
      </c>
      <c r="C467" s="17">
        <v>2.6743770776264202</v>
      </c>
      <c r="D467" s="18">
        <v>0.64791919647072105</v>
      </c>
      <c r="E467" s="18">
        <v>-4.1276398232897096</v>
      </c>
      <c r="F467" s="19">
        <v>3.6650557893480602E-5</v>
      </c>
      <c r="G467" s="20">
        <v>1.4003215460592099E-3</v>
      </c>
      <c r="H467" s="16">
        <v>8.4146710558323807</v>
      </c>
      <c r="I467" s="16">
        <v>11.5784139659989</v>
      </c>
      <c r="J467" s="16">
        <v>6.6853336557342002</v>
      </c>
      <c r="K467" s="16">
        <v>1.7484766759719199</v>
      </c>
      <c r="L467" s="16">
        <v>7.5821272662283601</v>
      </c>
      <c r="M467" s="16">
        <v>5.3021424837547002</v>
      </c>
      <c r="N467" s="16">
        <v>22.439122815552999</v>
      </c>
      <c r="O467" s="16">
        <v>29.589280135330601</v>
      </c>
      <c r="P467" s="16">
        <v>18.718934236055802</v>
      </c>
      <c r="Q467" s="16">
        <v>83.926880446651893</v>
      </c>
      <c r="R467" s="16">
        <v>89.300610024467304</v>
      </c>
      <c r="S467" s="16">
        <v>78.568111350183301</v>
      </c>
      <c r="T467" s="16">
        <f t="shared" si="14"/>
        <v>37.709431532485375</v>
      </c>
      <c r="U467" s="16">
        <f t="shared" si="15"/>
        <v>5.8113590229982384</v>
      </c>
      <c r="V467" s="21">
        <v>0.86647258062339805</v>
      </c>
      <c r="W467" s="21">
        <v>-1.8315053299330799</v>
      </c>
      <c r="X467" s="21">
        <v>2.6979779105564798</v>
      </c>
      <c r="Y467" s="22" t="s">
        <v>326</v>
      </c>
      <c r="Z467" s="23" t="s">
        <v>327</v>
      </c>
      <c r="AA467" s="23" t="s">
        <v>328</v>
      </c>
    </row>
    <row r="468" spans="1:27" x14ac:dyDescent="0.25">
      <c r="A468" s="15" t="s">
        <v>317</v>
      </c>
      <c r="B468" s="16">
        <v>45.704618605051202</v>
      </c>
      <c r="C468" s="17">
        <v>1.5219630262886299</v>
      </c>
      <c r="D468" s="18">
        <v>0.61498004021494301</v>
      </c>
      <c r="E468" s="18">
        <v>-2.47481694813492</v>
      </c>
      <c r="F468" s="19">
        <v>1.33304480452237E-2</v>
      </c>
      <c r="G468" s="20">
        <v>8.8215863365853298E-2</v>
      </c>
      <c r="H468" s="16">
        <v>12.6220065837486</v>
      </c>
      <c r="I468" s="16">
        <v>21.870337491331298</v>
      </c>
      <c r="J468" s="16">
        <v>21.393067698349402</v>
      </c>
      <c r="K468" s="16">
        <v>20.107481773677002</v>
      </c>
      <c r="L468" s="16">
        <v>19.3765474581391</v>
      </c>
      <c r="M468" s="16">
        <v>7.2301942960291399</v>
      </c>
      <c r="N468" s="16">
        <v>32.256239047357496</v>
      </c>
      <c r="O468" s="16">
        <v>60.465050711327798</v>
      </c>
      <c r="P468" s="16">
        <v>41.449068665551998</v>
      </c>
      <c r="Q468" s="16">
        <v>98.788932192413199</v>
      </c>
      <c r="R468" s="16">
        <v>121.314036259654</v>
      </c>
      <c r="S468" s="16">
        <v>91.582461083035696</v>
      </c>
      <c r="T468" s="16">
        <f t="shared" si="14"/>
        <v>41.652576940074603</v>
      </c>
      <c r="U468" s="16">
        <f t="shared" si="15"/>
        <v>14.987618637650867</v>
      </c>
      <c r="V468" s="21">
        <v>0.25860984569093698</v>
      </c>
      <c r="W468" s="21">
        <v>-1.2160247349301601</v>
      </c>
      <c r="X468" s="21">
        <v>1.4746345806210901</v>
      </c>
      <c r="Y468" s="22" t="s">
        <v>316</v>
      </c>
      <c r="Z468" s="23" t="s">
        <v>318</v>
      </c>
      <c r="AA468" s="23" t="s">
        <v>14</v>
      </c>
    </row>
    <row r="469" spans="1:27" x14ac:dyDescent="0.25">
      <c r="A469" s="15" t="s">
        <v>299</v>
      </c>
      <c r="B469" s="16">
        <v>8.9283271456817701</v>
      </c>
      <c r="C469" s="17">
        <v>2.4513260192302799</v>
      </c>
      <c r="D469" s="18">
        <v>1.0851153154265101</v>
      </c>
      <c r="E469" s="18">
        <v>-2.2590465588136701</v>
      </c>
      <c r="F469" s="19">
        <v>2.3880488872113699E-2</v>
      </c>
      <c r="G469" s="20">
        <v>0.13069807815586801</v>
      </c>
      <c r="H469" s="16">
        <v>8.4146710558323807</v>
      </c>
      <c r="I469" s="16">
        <v>20.583847050664801</v>
      </c>
      <c r="J469" s="16">
        <v>17.3818675049089</v>
      </c>
      <c r="K469" s="16">
        <v>9.6166217178455398</v>
      </c>
      <c r="L469" s="16">
        <v>11.794420191910801</v>
      </c>
      <c r="M469" s="16">
        <v>12.0503238267152</v>
      </c>
      <c r="N469" s="16">
        <v>4.2073355279161904</v>
      </c>
      <c r="O469" s="16" t="s">
        <v>13</v>
      </c>
      <c r="P469" s="16">
        <v>1.33706673114684</v>
      </c>
      <c r="Q469" s="16">
        <v>12.2393367318034</v>
      </c>
      <c r="R469" s="16">
        <v>4.2122929256824202</v>
      </c>
      <c r="S469" s="16">
        <v>5.3021424837547002</v>
      </c>
      <c r="T469" s="16">
        <f t="shared" si="14"/>
        <v>557.68423049982766</v>
      </c>
      <c r="U469" s="16">
        <f t="shared" si="15"/>
        <v>153.81868265980373</v>
      </c>
      <c r="V469" s="21">
        <v>0.47101848410917502</v>
      </c>
      <c r="W469" s="21">
        <v>-1.9721617512279701</v>
      </c>
      <c r="X469" s="21">
        <v>2.4431802353371501</v>
      </c>
      <c r="Y469" s="22" t="s">
        <v>300</v>
      </c>
      <c r="Z469" s="23" t="s">
        <v>301</v>
      </c>
      <c r="AA469" s="23" t="s">
        <v>302</v>
      </c>
    </row>
    <row r="470" spans="1:27" x14ac:dyDescent="0.25">
      <c r="A470" s="15" t="s">
        <v>292</v>
      </c>
      <c r="B470" s="16">
        <v>7.2230272692343096</v>
      </c>
      <c r="C470" s="17">
        <v>4.5737806057886896</v>
      </c>
      <c r="D470" s="18">
        <v>1.4331176921429101</v>
      </c>
      <c r="E470" s="18">
        <v>-3.19148987613822</v>
      </c>
      <c r="F470" s="19">
        <v>1.41541071246919E-3</v>
      </c>
      <c r="G470" s="20">
        <v>1.8776272347331199E-2</v>
      </c>
      <c r="H470" s="16">
        <v>1.40244517597206</v>
      </c>
      <c r="I470" s="16">
        <v>16.724375728665098</v>
      </c>
      <c r="J470" s="16">
        <v>22.730134429496299</v>
      </c>
      <c r="K470" s="16">
        <v>0.87423833798595796</v>
      </c>
      <c r="L470" s="16">
        <v>0.84245858513648397</v>
      </c>
      <c r="M470" s="16">
        <v>1.9280518122744399</v>
      </c>
      <c r="N470" s="16" t="s">
        <v>13</v>
      </c>
      <c r="O470" s="16">
        <v>9.0054330846658495</v>
      </c>
      <c r="P470" s="16">
        <v>4.0112001934405201</v>
      </c>
      <c r="Q470" s="16">
        <v>6.9939067038876601</v>
      </c>
      <c r="R470" s="16">
        <v>6.73966868109187</v>
      </c>
      <c r="S470" s="16">
        <v>15.4244144981955</v>
      </c>
      <c r="T470" s="16">
        <f t="shared" si="14"/>
        <v>209.25510952643324</v>
      </c>
      <c r="U470" s="16">
        <f t="shared" si="15"/>
        <v>12.500000000000011</v>
      </c>
      <c r="V470" s="21">
        <v>3.4866904328177202</v>
      </c>
      <c r="W470" s="21">
        <v>-1.1635349183896899</v>
      </c>
      <c r="X470" s="21">
        <v>4.6502253512073999</v>
      </c>
      <c r="Y470" s="22" t="s">
        <v>291</v>
      </c>
      <c r="Z470" s="23" t="s">
        <v>293</v>
      </c>
      <c r="AA470" s="23" t="s">
        <v>294</v>
      </c>
    </row>
    <row r="471" spans="1:27" x14ac:dyDescent="0.25">
      <c r="A471" s="15" t="s">
        <v>273</v>
      </c>
      <c r="B471" s="16">
        <v>53.488173447121703</v>
      </c>
      <c r="C471" s="17">
        <v>2.2577296277763401</v>
      </c>
      <c r="D471" s="18">
        <v>0.46365251714635602</v>
      </c>
      <c r="E471" s="18">
        <v>-4.8694432668499097</v>
      </c>
      <c r="F471" s="19">
        <v>1.1191310799884599E-6</v>
      </c>
      <c r="G471" s="20">
        <v>8.0684485079863703E-5</v>
      </c>
      <c r="H471" s="16">
        <v>39.268464927217799</v>
      </c>
      <c r="I471" s="16">
        <v>43.740674982662703</v>
      </c>
      <c r="J471" s="16">
        <v>65.516269826195199</v>
      </c>
      <c r="K471" s="16">
        <v>35.843771857424301</v>
      </c>
      <c r="L471" s="16">
        <v>49.705056523052598</v>
      </c>
      <c r="M471" s="16">
        <v>53.985450743684197</v>
      </c>
      <c r="N471" s="16">
        <v>18.231787287636799</v>
      </c>
      <c r="O471" s="16">
        <v>27.016299253997499</v>
      </c>
      <c r="P471" s="16">
        <v>18.718934236055802</v>
      </c>
      <c r="Q471" s="16">
        <v>86.549595460609794</v>
      </c>
      <c r="R471" s="16">
        <v>101.09503021637801</v>
      </c>
      <c r="S471" s="16">
        <v>102.186746050545</v>
      </c>
      <c r="T471" s="16">
        <f t="shared" si="14"/>
        <v>232.19060061005248</v>
      </c>
      <c r="U471" s="16">
        <f t="shared" si="15"/>
        <v>48.143262854007304</v>
      </c>
      <c r="V471" s="21">
        <v>9.0090178719170105E-2</v>
      </c>
      <c r="W471" s="21">
        <v>-2.1798135651895798</v>
      </c>
      <c r="X471" s="21">
        <v>2.2699037439087499</v>
      </c>
      <c r="Y471" s="22" t="s">
        <v>274</v>
      </c>
      <c r="Z471" s="23" t="s">
        <v>275</v>
      </c>
      <c r="AA471" s="23" t="s">
        <v>276</v>
      </c>
    </row>
    <row r="472" spans="1:27" x14ac:dyDescent="0.25">
      <c r="A472" s="15" t="s">
        <v>265</v>
      </c>
      <c r="B472" s="16">
        <v>41.151539647605297</v>
      </c>
      <c r="C472" s="17">
        <v>1.3050569296144601</v>
      </c>
      <c r="D472" s="18">
        <v>0.65862897173225099</v>
      </c>
      <c r="E472" s="18">
        <v>-1.9814751333851099</v>
      </c>
      <c r="F472" s="19">
        <v>4.7538015316895103E-2</v>
      </c>
      <c r="G472" s="20">
        <v>0.21024261395728</v>
      </c>
      <c r="H472" s="16">
        <v>5.6097807038882497</v>
      </c>
      <c r="I472" s="16">
        <v>9.0054330846658495</v>
      </c>
      <c r="J472" s="16">
        <v>9.3594671180278795</v>
      </c>
      <c r="K472" s="16">
        <v>3.4969533519438301</v>
      </c>
      <c r="L472" s="16">
        <v>6.73966868109187</v>
      </c>
      <c r="M472" s="16">
        <v>3.85610362454887</v>
      </c>
      <c r="N472" s="16">
        <v>79.939375030407604</v>
      </c>
      <c r="O472" s="16">
        <v>56.605579389328199</v>
      </c>
      <c r="P472" s="16">
        <v>52.145602514726797</v>
      </c>
      <c r="Q472" s="16">
        <v>73.436020390820502</v>
      </c>
      <c r="R472" s="16">
        <v>114.574367578562</v>
      </c>
      <c r="S472" s="16">
        <v>79.050124303251906</v>
      </c>
      <c r="T472" s="16">
        <f t="shared" si="14"/>
        <v>12.70581914436187</v>
      </c>
      <c r="U472" s="16">
        <f t="shared" si="15"/>
        <v>5.2769784411997653</v>
      </c>
      <c r="V472" s="21">
        <v>0.76656094508223405</v>
      </c>
      <c r="W472" s="21">
        <v>-0.50114444927371704</v>
      </c>
      <c r="X472" s="21">
        <v>1.26770539435595</v>
      </c>
      <c r="Y472" s="22" t="s">
        <v>266</v>
      </c>
      <c r="Z472" s="23" t="s">
        <v>267</v>
      </c>
      <c r="AA472" s="23" t="s">
        <v>268</v>
      </c>
    </row>
    <row r="473" spans="1:27" x14ac:dyDescent="0.25">
      <c r="A473" s="15" t="s">
        <v>239</v>
      </c>
      <c r="B473" s="16">
        <v>385.05556763923198</v>
      </c>
      <c r="C473" s="17">
        <v>1.34793013993989</v>
      </c>
      <c r="D473" s="18">
        <v>0.442921927873341</v>
      </c>
      <c r="E473" s="18">
        <v>-3.0432680233554499</v>
      </c>
      <c r="F473" s="19">
        <v>2.3402379527393299E-3</v>
      </c>
      <c r="G473" s="20">
        <v>2.5737606308025501E-2</v>
      </c>
      <c r="H473" s="16">
        <v>78.536929854435499</v>
      </c>
      <c r="I473" s="16">
        <v>45.027165423329301</v>
      </c>
      <c r="J473" s="16">
        <v>57.493869439314103</v>
      </c>
      <c r="K473" s="16">
        <v>13.987813407775301</v>
      </c>
      <c r="L473" s="16">
        <v>30.328509064913401</v>
      </c>
      <c r="M473" s="16">
        <v>28.920777184116499</v>
      </c>
      <c r="N473" s="16">
        <v>570.79518662063003</v>
      </c>
      <c r="O473" s="16">
        <v>831.07282467059099</v>
      </c>
      <c r="P473" s="16">
        <v>732.71256866846795</v>
      </c>
      <c r="Q473" s="16">
        <v>663.54689853134198</v>
      </c>
      <c r="R473" s="16">
        <v>846.67087806216705</v>
      </c>
      <c r="S473" s="16">
        <v>721.57339074370805</v>
      </c>
      <c r="T473" s="16">
        <f t="shared" si="14"/>
        <v>8.4821330436960167</v>
      </c>
      <c r="U473" s="16">
        <f t="shared" si="15"/>
        <v>3.2815390941879867</v>
      </c>
      <c r="V473" s="21">
        <v>1.3058050785623201</v>
      </c>
      <c r="W473" s="21">
        <v>-6.4249412903337605E-2</v>
      </c>
      <c r="X473" s="21">
        <v>1.3700544914656601</v>
      </c>
      <c r="Y473" s="22" t="s">
        <v>240</v>
      </c>
      <c r="Z473" s="23" t="s">
        <v>241</v>
      </c>
      <c r="AA473" s="23" t="s">
        <v>242</v>
      </c>
    </row>
    <row r="474" spans="1:27" x14ac:dyDescent="0.25">
      <c r="A474" s="15" t="s">
        <v>210</v>
      </c>
      <c r="B474" s="16">
        <v>42.120514989561499</v>
      </c>
      <c r="C474" s="17">
        <v>1.5785851869737899</v>
      </c>
      <c r="D474" s="18">
        <v>0.786321034221524</v>
      </c>
      <c r="E474" s="18">
        <v>-2.0075581324574601</v>
      </c>
      <c r="F474" s="19">
        <v>4.4690267369281E-2</v>
      </c>
      <c r="G474" s="20">
        <v>0.20280624343662201</v>
      </c>
      <c r="H474" s="16">
        <v>5.6097807038882497</v>
      </c>
      <c r="I474" s="16">
        <v>6.4324522033327503</v>
      </c>
      <c r="J474" s="16">
        <v>6.6853336557342002</v>
      </c>
      <c r="K474" s="16">
        <v>1.7484766759719199</v>
      </c>
      <c r="L474" s="16">
        <v>16.0067131175932</v>
      </c>
      <c r="M474" s="16">
        <v>15.4244144981955</v>
      </c>
      <c r="N474" s="16">
        <v>18.231787287636799</v>
      </c>
      <c r="O474" s="16">
        <v>27.016299253997499</v>
      </c>
      <c r="P474" s="16">
        <v>25.404267891789999</v>
      </c>
      <c r="Q474" s="16">
        <v>108.405553910259</v>
      </c>
      <c r="R474" s="16">
        <v>115.416826163698</v>
      </c>
      <c r="S474" s="16">
        <v>159.06427451264099</v>
      </c>
      <c r="T474" s="16">
        <f t="shared" si="14"/>
        <v>26.506641870798777</v>
      </c>
      <c r="U474" s="16">
        <f t="shared" si="15"/>
        <v>8.6656465808620524</v>
      </c>
      <c r="V474" s="21">
        <v>-0.82513323072145806</v>
      </c>
      <c r="W474" s="21">
        <v>-2.4381078331732802</v>
      </c>
      <c r="X474" s="21">
        <v>1.6129746024518199</v>
      </c>
      <c r="Y474" s="22" t="s">
        <v>209</v>
      </c>
      <c r="Z474" s="23" t="s">
        <v>211</v>
      </c>
      <c r="AA474" s="23" t="s">
        <v>212</v>
      </c>
    </row>
    <row r="475" spans="1:27" x14ac:dyDescent="0.25">
      <c r="A475" s="15" t="s">
        <v>206</v>
      </c>
      <c r="B475" s="16">
        <v>462.35140422662698</v>
      </c>
      <c r="C475" s="17">
        <v>2.2625567863946801</v>
      </c>
      <c r="D475" s="18">
        <v>0.46393767350022802</v>
      </c>
      <c r="E475" s="18">
        <v>-4.8768550510773903</v>
      </c>
      <c r="F475" s="19">
        <v>1.0779058228249801E-6</v>
      </c>
      <c r="G475" s="20">
        <v>7.9087762628689403E-5</v>
      </c>
      <c r="H475" s="16">
        <v>56.0978070388825</v>
      </c>
      <c r="I475" s="16">
        <v>108.06519701598999</v>
      </c>
      <c r="J475" s="16">
        <v>93.594671180278795</v>
      </c>
      <c r="K475" s="16">
        <v>31.472580167494499</v>
      </c>
      <c r="L475" s="16">
        <v>72.451438321737697</v>
      </c>
      <c r="M475" s="16">
        <v>41.935126916968997</v>
      </c>
      <c r="N475" s="16">
        <v>373.05041680856903</v>
      </c>
      <c r="O475" s="16">
        <v>501.73127185995401</v>
      </c>
      <c r="P475" s="16">
        <v>514.77069149153294</v>
      </c>
      <c r="Q475" s="16">
        <v>1273.76525844554</v>
      </c>
      <c r="R475" s="16">
        <v>1240.0990373208999</v>
      </c>
      <c r="S475" s="16">
        <v>1241.1833541516701</v>
      </c>
      <c r="T475" s="16">
        <f t="shared" si="14"/>
        <v>18.549691175043101</v>
      </c>
      <c r="U475" s="16">
        <f t="shared" si="15"/>
        <v>3.8843487221628767</v>
      </c>
      <c r="V475" s="21">
        <v>0.82143954085361504</v>
      </c>
      <c r="W475" s="21">
        <v>-1.4342109960532401</v>
      </c>
      <c r="X475" s="21">
        <v>2.25565053690686</v>
      </c>
      <c r="Y475" s="22" t="s">
        <v>205</v>
      </c>
      <c r="Z475" s="23" t="s">
        <v>207</v>
      </c>
      <c r="AA475" s="23" t="s">
        <v>208</v>
      </c>
    </row>
    <row r="476" spans="1:27" x14ac:dyDescent="0.25">
      <c r="A476" s="15" t="s">
        <v>194</v>
      </c>
      <c r="B476" s="16">
        <v>20.800172532689501</v>
      </c>
      <c r="C476" s="17">
        <v>2.3905928718074199</v>
      </c>
      <c r="D476" s="18">
        <v>0.80005262999071802</v>
      </c>
      <c r="E476" s="18">
        <v>-2.9880445138154901</v>
      </c>
      <c r="F476" s="19">
        <v>2.8076865808805401E-3</v>
      </c>
      <c r="G476" s="20">
        <v>2.9307973448616801E-2</v>
      </c>
      <c r="H476" s="16">
        <v>2.8048903519441302</v>
      </c>
      <c r="I476" s="16">
        <v>10.2919235253324</v>
      </c>
      <c r="J476" s="16">
        <v>6.6853336557342002</v>
      </c>
      <c r="K476" s="16" t="s">
        <v>13</v>
      </c>
      <c r="L476" s="16">
        <v>4.2122929256824202</v>
      </c>
      <c r="M476" s="16">
        <v>2.8920777184116502</v>
      </c>
      <c r="N476" s="16">
        <v>18.231787287636799</v>
      </c>
      <c r="O476" s="16">
        <v>30.875770575997201</v>
      </c>
      <c r="P476" s="16">
        <v>26.741334622936801</v>
      </c>
      <c r="Q476" s="16">
        <v>45.460393575269798</v>
      </c>
      <c r="R476" s="16">
        <v>45.4927635973702</v>
      </c>
      <c r="S476" s="16">
        <v>55.913502555958701</v>
      </c>
      <c r="T476" s="16">
        <f t="shared" si="14"/>
        <v>26.080997209699799</v>
      </c>
      <c r="U476" s="16">
        <f t="shared" si="15"/>
        <v>7.2559394935745241</v>
      </c>
      <c r="V476" s="21">
        <v>1.4774202963302601</v>
      </c>
      <c r="W476" s="21">
        <v>-0.95330690604757695</v>
      </c>
      <c r="X476" s="21">
        <v>2.4307272023778399</v>
      </c>
      <c r="Y476" s="22" t="s">
        <v>193</v>
      </c>
      <c r="Z476" s="23" t="s">
        <v>195</v>
      </c>
      <c r="AA476" s="23" t="s">
        <v>196</v>
      </c>
    </row>
    <row r="477" spans="1:27" x14ac:dyDescent="0.25">
      <c r="A477" s="15" t="s">
        <v>185</v>
      </c>
      <c r="B477" s="16">
        <v>68.280793644867401</v>
      </c>
      <c r="C477" s="17">
        <v>3.90561096066719</v>
      </c>
      <c r="D477" s="18">
        <v>0.81220163550578095</v>
      </c>
      <c r="E477" s="18">
        <v>-4.8086716277480201</v>
      </c>
      <c r="F477" s="19">
        <v>1.5193654988078001E-6</v>
      </c>
      <c r="G477" s="20">
        <v>1.04975494588463E-4</v>
      </c>
      <c r="H477" s="16">
        <v>9.8171162318044392</v>
      </c>
      <c r="I477" s="16">
        <v>3.8594713219996502</v>
      </c>
      <c r="J477" s="16">
        <v>1.33706673114684</v>
      </c>
      <c r="K477" s="16">
        <v>2.6227150139578699</v>
      </c>
      <c r="L477" s="16">
        <v>5.0547515108189103</v>
      </c>
      <c r="M477" s="16">
        <v>6.26616838989192</v>
      </c>
      <c r="N477" s="16">
        <v>9.8171162318044392</v>
      </c>
      <c r="O477" s="16">
        <v>27.016299253997499</v>
      </c>
      <c r="P477" s="16">
        <v>13.3706673114684</v>
      </c>
      <c r="Q477" s="16">
        <v>187.96124266698101</v>
      </c>
      <c r="R477" s="16">
        <v>301.600173478861</v>
      </c>
      <c r="S477" s="16">
        <v>250.646735595677</v>
      </c>
      <c r="T477" s="16">
        <f t="shared" si="14"/>
        <v>29.905245646211153</v>
      </c>
      <c r="U477" s="16">
        <f t="shared" si="15"/>
        <v>1.8837451170813126</v>
      </c>
      <c r="V477" s="21">
        <v>0.10666846689739801</v>
      </c>
      <c r="W477" s="21">
        <v>-3.8820544239892798</v>
      </c>
      <c r="X477" s="21">
        <v>3.9887228908866801</v>
      </c>
      <c r="Y477" s="22" t="s">
        <v>186</v>
      </c>
      <c r="Z477" s="23" t="s">
        <v>187</v>
      </c>
      <c r="AA477" s="23" t="s">
        <v>188</v>
      </c>
    </row>
    <row r="478" spans="1:27" x14ac:dyDescent="0.25">
      <c r="A478" s="15" t="s">
        <v>3946</v>
      </c>
      <c r="B478" s="16">
        <v>111.03034554038</v>
      </c>
      <c r="C478" s="17">
        <v>1.13113518954826</v>
      </c>
      <c r="D478" s="18">
        <v>0.38274819603947702</v>
      </c>
      <c r="E478" s="18">
        <v>-2.9552985520318402</v>
      </c>
      <c r="F478" s="19">
        <v>3.12366614995259E-3</v>
      </c>
      <c r="G478" s="20">
        <v>3.1660533067551198E-2</v>
      </c>
      <c r="H478" s="16">
        <v>58.902697390826702</v>
      </c>
      <c r="I478" s="16">
        <v>47.600146304662303</v>
      </c>
      <c r="J478" s="16">
        <v>45.460268858992599</v>
      </c>
      <c r="K478" s="16">
        <v>26.227150139578701</v>
      </c>
      <c r="L478" s="16">
        <v>26.116216139231</v>
      </c>
      <c r="M478" s="16">
        <v>28.438764231047902</v>
      </c>
      <c r="N478" s="16">
        <v>138.84207242123401</v>
      </c>
      <c r="O478" s="16">
        <v>186.54111389664999</v>
      </c>
      <c r="P478" s="16">
        <v>181.84107543597</v>
      </c>
      <c r="Q478" s="16">
        <v>167.85376089330401</v>
      </c>
      <c r="R478" s="16">
        <v>184.49843014488999</v>
      </c>
      <c r="S478" s="16">
        <v>240.04245062816699</v>
      </c>
      <c r="T478" s="16">
        <f t="shared" si="14"/>
        <v>29.959748382112359</v>
      </c>
      <c r="U478" s="16">
        <f t="shared" si="15"/>
        <v>13.63653970309786</v>
      </c>
      <c r="V478" s="21">
        <v>0.91161306652002005</v>
      </c>
      <c r="W478" s="21">
        <v>-0.22393483651262999</v>
      </c>
      <c r="X478" s="21">
        <v>1.1355479030326501</v>
      </c>
      <c r="Y478" s="22" t="s">
        <v>3945</v>
      </c>
      <c r="Z478" s="23" t="s">
        <v>14</v>
      </c>
      <c r="AA478" s="23" t="s">
        <v>3947</v>
      </c>
    </row>
    <row r="479" spans="1:27" x14ac:dyDescent="0.25">
      <c r="A479" s="15" t="s">
        <v>3896</v>
      </c>
      <c r="B479" s="16">
        <v>52.314731979960797</v>
      </c>
      <c r="C479" s="17">
        <v>1.7052479014494499</v>
      </c>
      <c r="D479" s="18">
        <v>0.73357621143503404</v>
      </c>
      <c r="E479" s="18">
        <v>-2.32456815647499</v>
      </c>
      <c r="F479" s="19">
        <v>2.00950631776565E-2</v>
      </c>
      <c r="G479" s="20">
        <v>0.116590740941882</v>
      </c>
      <c r="H479" s="16">
        <v>15.426896935692699</v>
      </c>
      <c r="I479" s="16">
        <v>6.4324522033327503</v>
      </c>
      <c r="J479" s="16">
        <v>9.3594671180278795</v>
      </c>
      <c r="K479" s="16">
        <v>0.87423833798595796</v>
      </c>
      <c r="L479" s="16" t="s">
        <v>13</v>
      </c>
      <c r="M479" s="16">
        <v>5.3021424837547002</v>
      </c>
      <c r="N479" s="16">
        <v>91.158936438184099</v>
      </c>
      <c r="O479" s="16">
        <v>111.92466833799</v>
      </c>
      <c r="P479" s="16">
        <v>124.347205996656</v>
      </c>
      <c r="Q479" s="16">
        <v>72.561782052834502</v>
      </c>
      <c r="R479" s="16">
        <v>100.25257163124201</v>
      </c>
      <c r="S479" s="16">
        <v>90.136422223829896</v>
      </c>
      <c r="T479" s="16">
        <f t="shared" si="14"/>
        <v>9.5344772788388532</v>
      </c>
      <c r="U479" s="16">
        <f t="shared" si="15"/>
        <v>3.523310095063469</v>
      </c>
      <c r="V479" s="21">
        <v>2.3375822210125099</v>
      </c>
      <c r="W479" s="21">
        <v>0.31639732985805502</v>
      </c>
      <c r="X479" s="21">
        <v>2.0211848911544599</v>
      </c>
      <c r="Y479" s="22" t="s">
        <v>3897</v>
      </c>
      <c r="Z479" s="23" t="s">
        <v>14</v>
      </c>
      <c r="AA479" s="23" t="s">
        <v>3898</v>
      </c>
    </row>
    <row r="480" spans="1:27" x14ac:dyDescent="0.25">
      <c r="A480" s="15" t="s">
        <v>3893</v>
      </c>
      <c r="B480" s="16">
        <v>3.2392007517964299</v>
      </c>
      <c r="C480" s="17">
        <v>4.4483991193802597</v>
      </c>
      <c r="D480" s="18">
        <v>1.65024397793004</v>
      </c>
      <c r="E480" s="18">
        <v>-2.6956008801559501</v>
      </c>
      <c r="F480" s="19">
        <v>7.0261798574097201E-3</v>
      </c>
      <c r="G480" s="20">
        <v>5.7025234825294403E-2</v>
      </c>
      <c r="H480" s="16">
        <v>9.8171162318044392</v>
      </c>
      <c r="I480" s="16">
        <v>2.5729808813331001</v>
      </c>
      <c r="J480" s="16">
        <v>4.0112001934405201</v>
      </c>
      <c r="K480" s="16">
        <v>4.3711916899297902</v>
      </c>
      <c r="L480" s="16">
        <v>3.3698343405459399</v>
      </c>
      <c r="M480" s="16">
        <v>3.3740906714802601</v>
      </c>
      <c r="N480" s="16" t="s">
        <v>13</v>
      </c>
      <c r="O480" s="16" t="s">
        <v>13</v>
      </c>
      <c r="P480" s="16" t="s">
        <v>13</v>
      </c>
      <c r="Q480" s="16">
        <v>4.3711916899297902</v>
      </c>
      <c r="R480" s="16">
        <v>5.0547515108189103</v>
      </c>
      <c r="S480" s="16">
        <v>1.9280518122744399</v>
      </c>
      <c r="T480" s="16" t="e">
        <f t="shared" si="14"/>
        <v>#DIV/0!</v>
      </c>
      <c r="U480" s="16">
        <f t="shared" si="15"/>
        <v>97.896085820073424</v>
      </c>
      <c r="V480" s="21">
        <v>0.56128683750063801</v>
      </c>
      <c r="W480" s="21" t="s">
        <v>19</v>
      </c>
      <c r="X480" s="21" t="s">
        <v>72</v>
      </c>
      <c r="Y480" s="22" t="s">
        <v>3894</v>
      </c>
      <c r="Z480" s="23" t="s">
        <v>14</v>
      </c>
      <c r="AA480" s="23" t="s">
        <v>3895</v>
      </c>
    </row>
    <row r="481" spans="1:27" x14ac:dyDescent="0.25">
      <c r="A481" s="15" t="s">
        <v>3887</v>
      </c>
      <c r="B481" s="16">
        <v>57.162830859504197</v>
      </c>
      <c r="C481" s="17">
        <v>3.2203332319169098</v>
      </c>
      <c r="D481" s="18">
        <v>1.0889251242610201</v>
      </c>
      <c r="E481" s="18">
        <v>-2.9573504735712</v>
      </c>
      <c r="F481" s="19">
        <v>3.1029520492430302E-3</v>
      </c>
      <c r="G481" s="20">
        <v>3.1605129533506103E-2</v>
      </c>
      <c r="H481" s="16">
        <v>2.8048903519441302</v>
      </c>
      <c r="I481" s="16">
        <v>14.151394847332</v>
      </c>
      <c r="J481" s="16">
        <v>4.0112001934405201</v>
      </c>
      <c r="K481" s="16" t="s">
        <v>13</v>
      </c>
      <c r="L481" s="16">
        <v>0.84245858513648397</v>
      </c>
      <c r="M481" s="16">
        <v>0.96402590613721795</v>
      </c>
      <c r="N481" s="16">
        <v>72.927149150547294</v>
      </c>
      <c r="O481" s="16">
        <v>151.805871998653</v>
      </c>
      <c r="P481" s="16">
        <v>127.02133945895</v>
      </c>
      <c r="Q481" s="16">
        <v>88.298072136581794</v>
      </c>
      <c r="R481" s="16">
        <v>130.581080696155</v>
      </c>
      <c r="S481" s="16">
        <v>92.546486989172905</v>
      </c>
      <c r="T481" s="16">
        <f t="shared" si="14"/>
        <v>5.9608316884731263</v>
      </c>
      <c r="U481" s="16">
        <f t="shared" si="15"/>
        <v>0.87010393185998536</v>
      </c>
      <c r="V481" s="21">
        <v>3.5368970766378101</v>
      </c>
      <c r="W481" s="21">
        <v>0.17568058121163499</v>
      </c>
      <c r="X481" s="21">
        <v>3.3612164954261701</v>
      </c>
      <c r="Y481" s="22" t="s">
        <v>3888</v>
      </c>
      <c r="Z481" s="23" t="s">
        <v>14</v>
      </c>
      <c r="AA481" s="23" t="s">
        <v>3889</v>
      </c>
    </row>
    <row r="482" spans="1:27" x14ac:dyDescent="0.25">
      <c r="A482" s="15" t="s">
        <v>3859</v>
      </c>
      <c r="B482" s="16">
        <v>94.558461727368595</v>
      </c>
      <c r="C482" s="17">
        <v>7.1405193883440399</v>
      </c>
      <c r="D482" s="18">
        <v>0.58122666729944406</v>
      </c>
      <c r="E482" s="18">
        <v>-12.2852576973473</v>
      </c>
      <c r="F482" s="19">
        <v>1.08698097862788E-34</v>
      </c>
      <c r="G482" s="20">
        <v>3.0040530979345899E-31</v>
      </c>
      <c r="H482" s="16">
        <v>389.879758920234</v>
      </c>
      <c r="I482" s="16">
        <v>313.90366752263799</v>
      </c>
      <c r="J482" s="16">
        <v>189.863475822851</v>
      </c>
      <c r="K482" s="16">
        <v>8.7423833798595805</v>
      </c>
      <c r="L482" s="16">
        <v>10.951961606774301</v>
      </c>
      <c r="M482" s="16">
        <v>5.7841554368233101</v>
      </c>
      <c r="N482" s="16">
        <v>14.0244517597206</v>
      </c>
      <c r="O482" s="16">
        <v>15.437885287998601</v>
      </c>
      <c r="P482" s="16">
        <v>14.707734042615201</v>
      </c>
      <c r="Q482" s="16">
        <v>48.083108589227699</v>
      </c>
      <c r="R482" s="16">
        <v>57.287183789280903</v>
      </c>
      <c r="S482" s="16">
        <v>66.035774570399496</v>
      </c>
      <c r="T482" s="16">
        <f t="shared" si="14"/>
        <v>2023.1955263057685</v>
      </c>
      <c r="U482" s="16">
        <f t="shared" si="15"/>
        <v>14.864409922579751</v>
      </c>
      <c r="V482" s="21">
        <v>5.1323526332210996</v>
      </c>
      <c r="W482" s="21">
        <v>-1.95627711534278</v>
      </c>
      <c r="X482" s="21">
        <v>7.0886297485638803</v>
      </c>
      <c r="Y482" s="22" t="s">
        <v>3846</v>
      </c>
      <c r="Z482" s="23" t="s">
        <v>14</v>
      </c>
      <c r="AA482" s="23" t="s">
        <v>3860</v>
      </c>
    </row>
    <row r="483" spans="1:27" x14ac:dyDescent="0.25">
      <c r="A483" s="15" t="s">
        <v>3857</v>
      </c>
      <c r="B483" s="16">
        <v>22.4121947595474</v>
      </c>
      <c r="C483" s="17">
        <v>6.5980075265910099</v>
      </c>
      <c r="D483" s="18">
        <v>1.0071226677281899</v>
      </c>
      <c r="E483" s="18">
        <v>-6.5513444767104998</v>
      </c>
      <c r="F483" s="19">
        <v>5.7021352938535297E-11</v>
      </c>
      <c r="G483" s="20">
        <v>1.5250452813335399E-8</v>
      </c>
      <c r="H483" s="16">
        <v>18.231787287636799</v>
      </c>
      <c r="I483" s="16">
        <v>11.5784139659989</v>
      </c>
      <c r="J483" s="16">
        <v>21.393067698349402</v>
      </c>
      <c r="K483" s="16" t="s">
        <v>13</v>
      </c>
      <c r="L483" s="16">
        <v>1.6849171702729699</v>
      </c>
      <c r="M483" s="16">
        <v>0.48201295306860897</v>
      </c>
      <c r="N483" s="16">
        <v>14.0244517597206</v>
      </c>
      <c r="O483" s="16">
        <v>15.437885287998601</v>
      </c>
      <c r="P483" s="16">
        <v>14.707734042615201</v>
      </c>
      <c r="Q483" s="16">
        <v>48.083108589227699</v>
      </c>
      <c r="R483" s="16">
        <v>57.287183789280903</v>
      </c>
      <c r="S483" s="16">
        <v>66.035774570399496</v>
      </c>
      <c r="T483" s="16">
        <f t="shared" si="14"/>
        <v>115.92299420860508</v>
      </c>
      <c r="U483" s="16">
        <f t="shared" si="15"/>
        <v>1.896312798531939</v>
      </c>
      <c r="V483" s="21">
        <v>4.5625113816971297</v>
      </c>
      <c r="W483" s="21">
        <v>-1.95627711534278</v>
      </c>
      <c r="X483" s="21">
        <v>6.5187884970399104</v>
      </c>
      <c r="Y483" s="22" t="s">
        <v>3846</v>
      </c>
      <c r="Z483" s="23" t="s">
        <v>14</v>
      </c>
      <c r="AA483" s="23" t="s">
        <v>3858</v>
      </c>
    </row>
    <row r="484" spans="1:27" x14ac:dyDescent="0.25">
      <c r="A484" s="15" t="s">
        <v>3849</v>
      </c>
      <c r="B484" s="16">
        <v>52.050374882297298</v>
      </c>
      <c r="C484" s="17">
        <v>8.3781868938413595</v>
      </c>
      <c r="D484" s="18">
        <v>0.73721097232713195</v>
      </c>
      <c r="E484" s="18">
        <v>-11.364707266081799</v>
      </c>
      <c r="F484" s="19">
        <v>6.2674214267821797E-30</v>
      </c>
      <c r="G484" s="20">
        <v>1.2990797762362801E-26</v>
      </c>
      <c r="H484" s="16">
        <v>162.68364041275899</v>
      </c>
      <c r="I484" s="16">
        <v>141.51394847332</v>
      </c>
      <c r="J484" s="16">
        <v>100.28000483601301</v>
      </c>
      <c r="K484" s="16">
        <v>2.6227150139578699</v>
      </c>
      <c r="L484" s="16" t="s">
        <v>13</v>
      </c>
      <c r="M484" s="16">
        <v>1.9280518122744399</v>
      </c>
      <c r="N484" s="16">
        <v>14.0244517597206</v>
      </c>
      <c r="O484" s="16">
        <v>15.437885287998601</v>
      </c>
      <c r="P484" s="16">
        <v>14.707734042615201</v>
      </c>
      <c r="Q484" s="16">
        <v>48.083108589227699</v>
      </c>
      <c r="R484" s="16">
        <v>57.287183789280903</v>
      </c>
      <c r="S484" s="16">
        <v>66.035774570399496</v>
      </c>
      <c r="T484" s="16">
        <f t="shared" si="14"/>
        <v>915.72773993248677</v>
      </c>
      <c r="U484" s="16">
        <f t="shared" si="15"/>
        <v>3.9824437727651558</v>
      </c>
      <c r="V484" s="21">
        <v>6.4738063087985598</v>
      </c>
      <c r="W484" s="21">
        <v>-1.95627711534278</v>
      </c>
      <c r="X484" s="21">
        <v>8.4300834241413405</v>
      </c>
      <c r="Y484" s="22" t="s">
        <v>3846</v>
      </c>
      <c r="Z484" s="23" t="s">
        <v>14</v>
      </c>
      <c r="AA484" s="23" t="s">
        <v>3850</v>
      </c>
    </row>
    <row r="485" spans="1:27" x14ac:dyDescent="0.25">
      <c r="A485" s="15" t="s">
        <v>3829</v>
      </c>
      <c r="B485" s="16">
        <v>119.44233360736</v>
      </c>
      <c r="C485" s="17">
        <v>1.03557909607328</v>
      </c>
      <c r="D485" s="18">
        <v>0.34729769403296801</v>
      </c>
      <c r="E485" s="18">
        <v>-2.9818196719007801</v>
      </c>
      <c r="F485" s="19">
        <v>2.8654072279430702E-3</v>
      </c>
      <c r="G485" s="20">
        <v>2.97335310724356E-2</v>
      </c>
      <c r="H485" s="16">
        <v>134.63473689331801</v>
      </c>
      <c r="I485" s="16">
        <v>106.77870657532399</v>
      </c>
      <c r="J485" s="16">
        <v>135.043739845831</v>
      </c>
      <c r="K485" s="16">
        <v>90.920787150539596</v>
      </c>
      <c r="L485" s="16">
        <v>74.978814077147106</v>
      </c>
      <c r="M485" s="16">
        <v>109.898953299643</v>
      </c>
      <c r="N485" s="16">
        <v>119.207839957625</v>
      </c>
      <c r="O485" s="16">
        <v>95.200292609324705</v>
      </c>
      <c r="P485" s="16">
        <v>96.268804642572505</v>
      </c>
      <c r="Q485" s="16">
        <v>148.620517457613</v>
      </c>
      <c r="R485" s="16">
        <v>181.971054389481</v>
      </c>
      <c r="S485" s="16">
        <v>139.78375638989701</v>
      </c>
      <c r="T485" s="16">
        <f t="shared" si="14"/>
        <v>121.17319898148354</v>
      </c>
      <c r="U485" s="16">
        <f t="shared" si="15"/>
        <v>58.633720344357243</v>
      </c>
      <c r="V485" s="21">
        <v>0.44887089240920802</v>
      </c>
      <c r="W485" s="21">
        <v>-0.59839724261702298</v>
      </c>
      <c r="X485" s="21">
        <v>1.0472681350262301</v>
      </c>
      <c r="Y485" s="22" t="s">
        <v>3830</v>
      </c>
      <c r="Z485" s="23" t="s">
        <v>14</v>
      </c>
      <c r="AA485" s="23" t="s">
        <v>3831</v>
      </c>
    </row>
    <row r="486" spans="1:27" x14ac:dyDescent="0.25">
      <c r="A486" s="15" t="s">
        <v>3789</v>
      </c>
      <c r="B486" s="16">
        <v>17.533141775305101</v>
      </c>
      <c r="C486" s="17">
        <v>4.8482812012002103</v>
      </c>
      <c r="D486" s="18">
        <v>1.35810091041125</v>
      </c>
      <c r="E486" s="18">
        <v>-3.56989761514266</v>
      </c>
      <c r="F486" s="19">
        <v>3.5712077956123799E-4</v>
      </c>
      <c r="G486" s="20">
        <v>7.3471175765315701E-3</v>
      </c>
      <c r="H486" s="16">
        <v>2.8048903519441302</v>
      </c>
      <c r="I486" s="16">
        <v>7.7189426439993003</v>
      </c>
      <c r="J486" s="16">
        <v>9.3594671180278795</v>
      </c>
      <c r="K486" s="16" t="s">
        <v>13</v>
      </c>
      <c r="L486" s="16" t="s">
        <v>13</v>
      </c>
      <c r="M486" s="16">
        <v>0.48201295306860897</v>
      </c>
      <c r="N486" s="16">
        <v>26.646458343469199</v>
      </c>
      <c r="O486" s="16">
        <v>42.454184541996099</v>
      </c>
      <c r="P486" s="16">
        <v>21.393067698349402</v>
      </c>
      <c r="Q486" s="16">
        <v>32.3468185054804</v>
      </c>
      <c r="R486" s="16">
        <v>38.7530949162783</v>
      </c>
      <c r="S486" s="16">
        <v>28.438764231047902</v>
      </c>
      <c r="T486" s="16">
        <f t="shared" si="14"/>
        <v>21.972024338150572</v>
      </c>
      <c r="U486" s="16">
        <f t="shared" si="15"/>
        <v>1.4527406765937225</v>
      </c>
      <c r="V486" s="21">
        <v>5.36634150031733</v>
      </c>
      <c r="W486" s="21">
        <v>-0.13743969456060001</v>
      </c>
      <c r="X486" s="21">
        <v>5.5037811948779298</v>
      </c>
      <c r="Y486" s="22" t="s">
        <v>3790</v>
      </c>
      <c r="Z486" s="23" t="s">
        <v>14</v>
      </c>
      <c r="AA486" s="23" t="s">
        <v>3791</v>
      </c>
    </row>
    <row r="487" spans="1:27" x14ac:dyDescent="0.25">
      <c r="A487" s="15" t="s">
        <v>3736</v>
      </c>
      <c r="B487" s="16">
        <v>45.549168430687097</v>
      </c>
      <c r="C487" s="17">
        <v>1.1081322672409799</v>
      </c>
      <c r="D487" s="18">
        <v>0.44821467253786001</v>
      </c>
      <c r="E487" s="18">
        <v>-2.4723248370397299</v>
      </c>
      <c r="F487" s="19">
        <v>1.34237479373106E-2</v>
      </c>
      <c r="G487" s="20">
        <v>8.8682306094216998E-2</v>
      </c>
      <c r="H487" s="16">
        <v>57.500252214854598</v>
      </c>
      <c r="I487" s="16">
        <v>64.324522033327497</v>
      </c>
      <c r="J487" s="16">
        <v>89.583470986838293</v>
      </c>
      <c r="K487" s="16">
        <v>24.4786734636068</v>
      </c>
      <c r="L487" s="16">
        <v>25.273757554094502</v>
      </c>
      <c r="M487" s="16">
        <v>30.366816043322402</v>
      </c>
      <c r="N487" s="16">
        <v>39.268464927217799</v>
      </c>
      <c r="O487" s="16">
        <v>47.600146304662303</v>
      </c>
      <c r="P487" s="16">
        <v>52.145602514726797</v>
      </c>
      <c r="Q487" s="16">
        <v>42.837678561311897</v>
      </c>
      <c r="R487" s="16">
        <v>43.807846427097203</v>
      </c>
      <c r="S487" s="16">
        <v>29.4027901371852</v>
      </c>
      <c r="T487" s="16">
        <f t="shared" si="14"/>
        <v>152.07671182485865</v>
      </c>
      <c r="U487" s="16">
        <f t="shared" si="15"/>
        <v>69.039560784931638</v>
      </c>
      <c r="V487" s="21">
        <v>1.3998108767937101</v>
      </c>
      <c r="W487" s="21">
        <v>0.26050682458676799</v>
      </c>
      <c r="X487" s="21">
        <v>1.13930405220694</v>
      </c>
      <c r="Y487" s="22" t="s">
        <v>3735</v>
      </c>
      <c r="Z487" s="23" t="s">
        <v>14</v>
      </c>
      <c r="AA487" s="23" t="s">
        <v>3737</v>
      </c>
    </row>
    <row r="488" spans="1:27" x14ac:dyDescent="0.25">
      <c r="A488" s="15" t="s">
        <v>3707</v>
      </c>
      <c r="B488" s="16">
        <v>69.946121451918799</v>
      </c>
      <c r="C488" s="17">
        <v>0.799941986955646</v>
      </c>
      <c r="D488" s="18">
        <v>0.40149179745584401</v>
      </c>
      <c r="E488" s="18">
        <v>-1.99242423388145</v>
      </c>
      <c r="F488" s="19">
        <v>4.6324530594444302E-2</v>
      </c>
      <c r="G488" s="20">
        <v>0.20671511472472401</v>
      </c>
      <c r="H488" s="16">
        <v>99.5736074940165</v>
      </c>
      <c r="I488" s="16">
        <v>91.340821287324999</v>
      </c>
      <c r="J488" s="16">
        <v>78.886937137663594</v>
      </c>
      <c r="K488" s="16">
        <v>64.693637010960899</v>
      </c>
      <c r="L488" s="16">
        <v>89.300610024467304</v>
      </c>
      <c r="M488" s="16">
        <v>106.042849675094</v>
      </c>
      <c r="N488" s="16">
        <v>36.463574575273597</v>
      </c>
      <c r="O488" s="16">
        <v>34.7352418979969</v>
      </c>
      <c r="P488" s="16">
        <v>44.123202127845701</v>
      </c>
      <c r="Q488" s="16">
        <v>65.567875348946799</v>
      </c>
      <c r="R488" s="16">
        <v>57.287183789280903</v>
      </c>
      <c r="S488" s="16">
        <v>71.337917054154104</v>
      </c>
      <c r="T488" s="16">
        <f t="shared" si="14"/>
        <v>233.95477220374781</v>
      </c>
      <c r="U488" s="16">
        <f t="shared" si="15"/>
        <v>133.90654070459803</v>
      </c>
      <c r="V488" s="21">
        <v>5.3180200411241399E-2</v>
      </c>
      <c r="W488" s="21">
        <v>-0.75182302539602397</v>
      </c>
      <c r="X488" s="21">
        <v>0.80500322580726502</v>
      </c>
      <c r="Y488" s="22" t="s">
        <v>3708</v>
      </c>
      <c r="Z488" s="23" t="s">
        <v>14</v>
      </c>
      <c r="AA488" s="23" t="s">
        <v>3709</v>
      </c>
    </row>
    <row r="489" spans="1:27" x14ac:dyDescent="0.25">
      <c r="A489" s="15" t="s">
        <v>3697</v>
      </c>
      <c r="B489" s="16">
        <v>12.3855198714853</v>
      </c>
      <c r="C489" s="17">
        <v>3.3866415119856099</v>
      </c>
      <c r="D489" s="18">
        <v>1.0203613399448399</v>
      </c>
      <c r="E489" s="18">
        <v>-3.3190609830128399</v>
      </c>
      <c r="F489" s="19">
        <v>9.0320702327970699E-4</v>
      </c>
      <c r="G489" s="20">
        <v>1.4006615860273901E-2</v>
      </c>
      <c r="H489" s="16">
        <v>11.219561407776499</v>
      </c>
      <c r="I489" s="16">
        <v>2.5729808813331001</v>
      </c>
      <c r="J489" s="16">
        <v>10.696533849174701</v>
      </c>
      <c r="K489" s="16">
        <v>0.87423833798595796</v>
      </c>
      <c r="L489" s="16">
        <v>5.8972100959553897</v>
      </c>
      <c r="M489" s="16">
        <v>1.44603885920583</v>
      </c>
      <c r="N489" s="16">
        <v>7.0122258798603196</v>
      </c>
      <c r="O489" s="16">
        <v>15.437885287998601</v>
      </c>
      <c r="P489" s="16">
        <v>4.0112001934405201</v>
      </c>
      <c r="Q489" s="16">
        <v>26.227150139578701</v>
      </c>
      <c r="R489" s="16">
        <v>26.116216139231</v>
      </c>
      <c r="S489" s="16">
        <v>37.114997386282901</v>
      </c>
      <c r="T489" s="16">
        <f t="shared" si="14"/>
        <v>92.546721528323062</v>
      </c>
      <c r="U489" s="16">
        <f t="shared" si="15"/>
        <v>9.1858233892039216</v>
      </c>
      <c r="V489" s="21">
        <v>1.5753691230374101</v>
      </c>
      <c r="W489" s="21">
        <v>-1.7573318093978201</v>
      </c>
      <c r="X489" s="21">
        <v>3.3327009324352299</v>
      </c>
      <c r="Y489" s="22" t="s">
        <v>3698</v>
      </c>
      <c r="Z489" s="23" t="s">
        <v>14</v>
      </c>
      <c r="AA489" s="23" t="s">
        <v>3699</v>
      </c>
    </row>
    <row r="490" spans="1:27" x14ac:dyDescent="0.25">
      <c r="A490" s="15" t="s">
        <v>3691</v>
      </c>
      <c r="B490" s="16">
        <v>8.5271728786496599</v>
      </c>
      <c r="C490" s="17">
        <v>3.2946713052216801</v>
      </c>
      <c r="D490" s="18">
        <v>1.4632413499007699</v>
      </c>
      <c r="E490" s="18">
        <v>-2.2516253422206098</v>
      </c>
      <c r="F490" s="19">
        <v>2.4345958190837499E-2</v>
      </c>
      <c r="G490" s="20">
        <v>0.13253600745911601</v>
      </c>
      <c r="H490" s="16">
        <v>7.0122258798603196</v>
      </c>
      <c r="I490" s="16">
        <v>11.5784139659989</v>
      </c>
      <c r="J490" s="16">
        <v>2.6741334622936801</v>
      </c>
      <c r="K490" s="16">
        <v>20.981720111663002</v>
      </c>
      <c r="L490" s="16">
        <v>11.794420191910801</v>
      </c>
      <c r="M490" s="16">
        <v>27.4747383249107</v>
      </c>
      <c r="N490" s="16" t="s">
        <v>13</v>
      </c>
      <c r="O490" s="16" t="s">
        <v>13</v>
      </c>
      <c r="P490" s="16" t="s">
        <v>13</v>
      </c>
      <c r="Q490" s="16">
        <v>6.1196683659017097</v>
      </c>
      <c r="R490" s="16">
        <v>8.4245858513648404</v>
      </c>
      <c r="S490" s="16">
        <v>6.26616838989192</v>
      </c>
      <c r="T490" s="16" t="e">
        <f t="shared" si="14"/>
        <v>#DIV/0!</v>
      </c>
      <c r="U490" s="16">
        <f t="shared" si="15"/>
        <v>289.52260973190954</v>
      </c>
      <c r="V490" s="21">
        <v>-1.5025168047952</v>
      </c>
      <c r="W490" s="21" t="s">
        <v>19</v>
      </c>
      <c r="X490" s="21" t="s">
        <v>72</v>
      </c>
      <c r="Y490" s="22" t="s">
        <v>3686</v>
      </c>
      <c r="Z490" s="23" t="s">
        <v>14</v>
      </c>
      <c r="AA490" s="23" t="s">
        <v>3692</v>
      </c>
    </row>
    <row r="491" spans="1:27" x14ac:dyDescent="0.25">
      <c r="A491" s="15" t="s">
        <v>3689</v>
      </c>
      <c r="B491" s="16">
        <v>4.0133271763680503</v>
      </c>
      <c r="C491" s="17">
        <v>4.8005921801455003</v>
      </c>
      <c r="D491" s="18">
        <v>1.74199456804389</v>
      </c>
      <c r="E491" s="18">
        <v>-2.7558020376241199</v>
      </c>
      <c r="F491" s="19">
        <v>5.8548420486877802E-3</v>
      </c>
      <c r="G491" s="20">
        <v>5.0147206018254502E-2</v>
      </c>
      <c r="H491" s="16">
        <v>11.219561407776499</v>
      </c>
      <c r="I491" s="16">
        <v>2.5729808813331001</v>
      </c>
      <c r="J491" s="16" t="s">
        <v>13</v>
      </c>
      <c r="K491" s="16">
        <v>5.2454300279157504</v>
      </c>
      <c r="L491" s="16">
        <v>2.5273757554094498</v>
      </c>
      <c r="M491" s="16">
        <v>5.7841554368233101</v>
      </c>
      <c r="N491" s="16" t="s">
        <v>13</v>
      </c>
      <c r="O491" s="16" t="s">
        <v>13</v>
      </c>
      <c r="P491" s="16" t="s">
        <v>13</v>
      </c>
      <c r="Q491" s="16">
        <v>6.1196683659017097</v>
      </c>
      <c r="R491" s="16">
        <v>8.4245858513648404</v>
      </c>
      <c r="S491" s="16">
        <v>6.26616838989192</v>
      </c>
      <c r="T491" s="16" t="e">
        <f t="shared" si="14"/>
        <v>#DIV/0!</v>
      </c>
      <c r="U491" s="16">
        <f t="shared" si="15"/>
        <v>65.145054841342429</v>
      </c>
      <c r="V491" s="21">
        <v>2.48545679016784E-2</v>
      </c>
      <c r="W491" s="21" t="s">
        <v>19</v>
      </c>
      <c r="X491" s="21" t="s">
        <v>72</v>
      </c>
      <c r="Y491" s="22" t="s">
        <v>3686</v>
      </c>
      <c r="Z491" s="23" t="s">
        <v>14</v>
      </c>
      <c r="AA491" s="23" t="s">
        <v>3690</v>
      </c>
    </row>
    <row r="492" spans="1:27" x14ac:dyDescent="0.25">
      <c r="A492" s="15" t="s">
        <v>3687</v>
      </c>
      <c r="B492" s="16">
        <v>5.9672020053309698</v>
      </c>
      <c r="C492" s="17">
        <v>5.3934707311291996</v>
      </c>
      <c r="D492" s="18">
        <v>1.74999335865346</v>
      </c>
      <c r="E492" s="18">
        <v>-3.0819949712719001</v>
      </c>
      <c r="F492" s="19">
        <v>2.0561831105029402E-3</v>
      </c>
      <c r="G492" s="20">
        <v>2.38097963256702E-2</v>
      </c>
      <c r="H492" s="16">
        <v>2.8048903519441302</v>
      </c>
      <c r="I492" s="16">
        <v>20.583847050664801</v>
      </c>
      <c r="J492" s="16">
        <v>6.6853336557342002</v>
      </c>
      <c r="K492" s="16">
        <v>10.490860055831501</v>
      </c>
      <c r="L492" s="16">
        <v>9.2670444365013296</v>
      </c>
      <c r="M492" s="16">
        <v>0.96402590613721795</v>
      </c>
      <c r="N492" s="16" t="s">
        <v>13</v>
      </c>
      <c r="O492" s="16" t="s">
        <v>13</v>
      </c>
      <c r="P492" s="16" t="s">
        <v>13</v>
      </c>
      <c r="Q492" s="16">
        <v>6.1196683659017097</v>
      </c>
      <c r="R492" s="16">
        <v>8.4245858513648404</v>
      </c>
      <c r="S492" s="16">
        <v>6.26616838989192</v>
      </c>
      <c r="T492" s="16" t="e">
        <f t="shared" si="14"/>
        <v>#DIV/0!</v>
      </c>
      <c r="U492" s="16">
        <f t="shared" si="15"/>
        <v>99.574769766290146</v>
      </c>
      <c r="V492" s="21">
        <v>0.537361768648834</v>
      </c>
      <c r="W492" s="21" t="s">
        <v>19</v>
      </c>
      <c r="X492" s="21" t="s">
        <v>72</v>
      </c>
      <c r="Y492" s="22" t="s">
        <v>3686</v>
      </c>
      <c r="Z492" s="23" t="s">
        <v>14</v>
      </c>
      <c r="AA492" s="23" t="s">
        <v>3688</v>
      </c>
    </row>
    <row r="493" spans="1:27" x14ac:dyDescent="0.25">
      <c r="A493" s="15" t="s">
        <v>3582</v>
      </c>
      <c r="B493" s="16">
        <v>339.79557562338402</v>
      </c>
      <c r="C493" s="17">
        <v>1.24259161138333</v>
      </c>
      <c r="D493" s="18">
        <v>0.364223391479575</v>
      </c>
      <c r="E493" s="18">
        <v>-3.4116194633617098</v>
      </c>
      <c r="F493" s="19">
        <v>6.4578196876485599E-4</v>
      </c>
      <c r="G493" s="20">
        <v>1.1070363782794501E-2</v>
      </c>
      <c r="H493" s="16">
        <v>39.268464927217799</v>
      </c>
      <c r="I493" s="16">
        <v>42.454184541996099</v>
      </c>
      <c r="J493" s="16">
        <v>28.078401354083599</v>
      </c>
      <c r="K493" s="16">
        <v>44.586155237283897</v>
      </c>
      <c r="L493" s="16">
        <v>48.8625979379161</v>
      </c>
      <c r="M493" s="16">
        <v>46.7552564476551</v>
      </c>
      <c r="N493" s="16">
        <v>300.12326765802197</v>
      </c>
      <c r="O493" s="16">
        <v>257.29808813330999</v>
      </c>
      <c r="P493" s="16">
        <v>394.43468568831798</v>
      </c>
      <c r="Q493" s="16">
        <v>976.524223530315</v>
      </c>
      <c r="R493" s="16">
        <v>1025.2720981110999</v>
      </c>
      <c r="S493" s="16">
        <v>873.88948391338795</v>
      </c>
      <c r="T493" s="16">
        <f t="shared" si="14"/>
        <v>11.53546818409777</v>
      </c>
      <c r="U493" s="16">
        <f t="shared" si="15"/>
        <v>4.8754981977527159</v>
      </c>
      <c r="V493" s="21">
        <v>-0.35263574747841703</v>
      </c>
      <c r="W493" s="21">
        <v>-1.5950907547955999</v>
      </c>
      <c r="X493" s="21">
        <v>1.2424550073171801</v>
      </c>
      <c r="Y493" s="22" t="s">
        <v>3583</v>
      </c>
      <c r="Z493" s="23" t="s">
        <v>14</v>
      </c>
      <c r="AA493" s="23" t="s">
        <v>3584</v>
      </c>
    </row>
    <row r="494" spans="1:27" x14ac:dyDescent="0.25">
      <c r="A494" s="15" t="s">
        <v>3525</v>
      </c>
      <c r="B494" s="16">
        <v>18.046116609154598</v>
      </c>
      <c r="C494" s="17">
        <v>1.9123137380727799</v>
      </c>
      <c r="D494" s="18">
        <v>0.794036795186846</v>
      </c>
      <c r="E494" s="18">
        <v>-2.4083439831309001</v>
      </c>
      <c r="F494" s="19">
        <v>1.60250740689626E-2</v>
      </c>
      <c r="G494" s="20">
        <v>0.100327059450541</v>
      </c>
      <c r="H494" s="16">
        <v>4.2073355279161904</v>
      </c>
      <c r="I494" s="16">
        <v>12.864904406665501</v>
      </c>
      <c r="J494" s="16">
        <v>8.0224003868810403</v>
      </c>
      <c r="K494" s="16">
        <v>17.4847667597192</v>
      </c>
      <c r="L494" s="16">
        <v>11.794420191910801</v>
      </c>
      <c r="M494" s="16">
        <v>21.690582888087398</v>
      </c>
      <c r="N494" s="16">
        <v>7.0122258798603196</v>
      </c>
      <c r="O494" s="16">
        <v>1.2864904406665501</v>
      </c>
      <c r="P494" s="16">
        <v>8.0224003868810403</v>
      </c>
      <c r="Q494" s="16">
        <v>34.0952951814524</v>
      </c>
      <c r="R494" s="16">
        <v>50.547515108189103</v>
      </c>
      <c r="S494" s="16">
        <v>39.525062151625903</v>
      </c>
      <c r="T494" s="16">
        <f t="shared" si="14"/>
        <v>153.75565760198657</v>
      </c>
      <c r="U494" s="16">
        <f t="shared" si="15"/>
        <v>41.049080440535526</v>
      </c>
      <c r="V494" s="21">
        <v>-1.0222625703238399</v>
      </c>
      <c r="W494" s="21">
        <v>-2.9274802582439499</v>
      </c>
      <c r="X494" s="21">
        <v>1.9052176879200999</v>
      </c>
      <c r="Y494" s="22" t="s">
        <v>3524</v>
      </c>
      <c r="Z494" s="23" t="s">
        <v>14</v>
      </c>
      <c r="AA494" s="23" t="s">
        <v>3526</v>
      </c>
    </row>
    <row r="495" spans="1:27" x14ac:dyDescent="0.25">
      <c r="A495" s="15" t="s">
        <v>3474</v>
      </c>
      <c r="B495" s="16">
        <v>56.9356794684603</v>
      </c>
      <c r="C495" s="17">
        <v>3.1235375819114499</v>
      </c>
      <c r="D495" s="18">
        <v>0.66135317372482805</v>
      </c>
      <c r="E495" s="18">
        <v>-4.7229494104024301</v>
      </c>
      <c r="F495" s="19">
        <v>2.3244868693369798E-6</v>
      </c>
      <c r="G495" s="20">
        <v>1.4711695140208299E-4</v>
      </c>
      <c r="H495" s="16">
        <v>77.134484678463494</v>
      </c>
      <c r="I495" s="16">
        <v>59.178560270661301</v>
      </c>
      <c r="J495" s="16">
        <v>68.190403288488795</v>
      </c>
      <c r="K495" s="16">
        <v>92.669263826511497</v>
      </c>
      <c r="L495" s="16">
        <v>97.725195875832199</v>
      </c>
      <c r="M495" s="16">
        <v>74.712007725634393</v>
      </c>
      <c r="N495" s="16">
        <v>1.40244517597206</v>
      </c>
      <c r="O495" s="16">
        <v>10.2919235253324</v>
      </c>
      <c r="P495" s="16">
        <v>5.3482669245873602</v>
      </c>
      <c r="Q495" s="16">
        <v>55.951253631101302</v>
      </c>
      <c r="R495" s="16">
        <v>97.725195875832199</v>
      </c>
      <c r="S495" s="16">
        <v>42.899152823106199</v>
      </c>
      <c r="T495" s="16">
        <f t="shared" si="14"/>
        <v>1199.9520069942951</v>
      </c>
      <c r="U495" s="16">
        <f t="shared" si="15"/>
        <v>134.86234521763225</v>
      </c>
      <c r="V495" s="21">
        <v>-0.37444669663360503</v>
      </c>
      <c r="W495" s="21">
        <v>-3.5278639057570098</v>
      </c>
      <c r="X495" s="21">
        <v>3.1534172091234001</v>
      </c>
      <c r="Y495" s="22" t="s">
        <v>3473</v>
      </c>
      <c r="Z495" s="23" t="s">
        <v>14</v>
      </c>
      <c r="AA495" s="23" t="s">
        <v>3475</v>
      </c>
    </row>
    <row r="496" spans="1:27" x14ac:dyDescent="0.25">
      <c r="A496" s="15" t="s">
        <v>3430</v>
      </c>
      <c r="B496" s="16">
        <v>4.4548728766369399</v>
      </c>
      <c r="C496" s="17">
        <v>3.3160578560906102</v>
      </c>
      <c r="D496" s="18">
        <v>1.6160272056637699</v>
      </c>
      <c r="E496" s="18">
        <v>-2.0519814545625499</v>
      </c>
      <c r="F496" s="19">
        <v>4.0171464779729597E-2</v>
      </c>
      <c r="G496" s="20">
        <v>0.18956267187748299</v>
      </c>
      <c r="H496" s="16">
        <v>1.40244517597206</v>
      </c>
      <c r="I496" s="16">
        <v>6.4324522033327503</v>
      </c>
      <c r="J496" s="16">
        <v>12.0336005803216</v>
      </c>
      <c r="K496" s="16">
        <v>4.3711916899297902</v>
      </c>
      <c r="L496" s="16">
        <v>6.73966868109187</v>
      </c>
      <c r="M496" s="16">
        <v>7.7122072490977498</v>
      </c>
      <c r="N496" s="16" t="s">
        <v>13</v>
      </c>
      <c r="O496" s="16" t="s">
        <v>13</v>
      </c>
      <c r="P496" s="16">
        <v>1.33706673114684</v>
      </c>
      <c r="Q496" s="16">
        <v>1.7484766759719199</v>
      </c>
      <c r="R496" s="16">
        <v>5.8972100959553897</v>
      </c>
      <c r="S496" s="16">
        <v>5.7841554368233101</v>
      </c>
      <c r="T496" s="16">
        <f t="shared" si="14"/>
        <v>495.32551359857797</v>
      </c>
      <c r="U496" s="16">
        <f t="shared" si="15"/>
        <v>140.15851658967873</v>
      </c>
      <c r="V496" s="21">
        <v>7.7981045139137006E-2</v>
      </c>
      <c r="W496" s="21">
        <v>-3.3282989789575401</v>
      </c>
      <c r="X496" s="21">
        <v>3.40628002409668</v>
      </c>
      <c r="Y496" s="22" t="s">
        <v>3429</v>
      </c>
      <c r="Z496" s="23" t="s">
        <v>14</v>
      </c>
      <c r="AA496" s="23" t="s">
        <v>3431</v>
      </c>
    </row>
    <row r="497" spans="1:27" x14ac:dyDescent="0.25">
      <c r="A497" s="15" t="s">
        <v>3404</v>
      </c>
      <c r="B497" s="16">
        <v>42.382352083037503</v>
      </c>
      <c r="C497" s="17">
        <v>1.7961490695475</v>
      </c>
      <c r="D497" s="18">
        <v>0.60935662732802198</v>
      </c>
      <c r="E497" s="18">
        <v>-2.94761554891666</v>
      </c>
      <c r="F497" s="19">
        <v>3.2023504805604301E-3</v>
      </c>
      <c r="G497" s="20">
        <v>3.2300106854411897E-2</v>
      </c>
      <c r="H497" s="16">
        <v>8.4146710558323807</v>
      </c>
      <c r="I497" s="16">
        <v>9.0054330846658495</v>
      </c>
      <c r="J497" s="16">
        <v>2.6741334622936801</v>
      </c>
      <c r="K497" s="16">
        <v>8.7423833798595805</v>
      </c>
      <c r="L497" s="16">
        <v>10.109503021637799</v>
      </c>
      <c r="M497" s="16">
        <v>9.6402590613721806</v>
      </c>
      <c r="N497" s="16">
        <v>22.439122815552999</v>
      </c>
      <c r="O497" s="16">
        <v>30.875770575997201</v>
      </c>
      <c r="P497" s="16">
        <v>24.067201160643101</v>
      </c>
      <c r="Q497" s="16">
        <v>145.123564105669</v>
      </c>
      <c r="R497" s="16">
        <v>107.83469889747001</v>
      </c>
      <c r="S497" s="16">
        <v>129.66148437545601</v>
      </c>
      <c r="T497" s="16">
        <f t="shared" si="14"/>
        <v>25.967554534516491</v>
      </c>
      <c r="U497" s="16">
        <f t="shared" si="15"/>
        <v>7.4465956496168841</v>
      </c>
      <c r="V497" s="21">
        <v>-0.50378241988960604</v>
      </c>
      <c r="W497" s="21">
        <v>-2.30583964970412</v>
      </c>
      <c r="X497" s="21">
        <v>1.8020572298145201</v>
      </c>
      <c r="Y497" s="22" t="s">
        <v>3405</v>
      </c>
      <c r="Z497" s="23" t="s">
        <v>14</v>
      </c>
      <c r="AA497" s="23" t="s">
        <v>3406</v>
      </c>
    </row>
    <row r="498" spans="1:27" x14ac:dyDescent="0.25">
      <c r="A498" s="15" t="s">
        <v>3397</v>
      </c>
      <c r="B498" s="16">
        <v>22.287714291636501</v>
      </c>
      <c r="C498" s="17">
        <v>1.90110328055042</v>
      </c>
      <c r="D498" s="18">
        <v>0.82036704085326095</v>
      </c>
      <c r="E498" s="18">
        <v>-2.3173813499053901</v>
      </c>
      <c r="F498" s="19">
        <v>2.04829673726739E-2</v>
      </c>
      <c r="G498" s="20">
        <v>0.11809755388514501</v>
      </c>
      <c r="H498" s="16">
        <v>9.8171162318044392</v>
      </c>
      <c r="I498" s="16">
        <v>6.4324522033327503</v>
      </c>
      <c r="J498" s="16">
        <v>6.6853336557342002</v>
      </c>
      <c r="K498" s="16">
        <v>1.7484766759719199</v>
      </c>
      <c r="L498" s="16">
        <v>0.84245858513648397</v>
      </c>
      <c r="M498" s="16">
        <v>2.41006476534305</v>
      </c>
      <c r="N498" s="16">
        <v>33.658684223329502</v>
      </c>
      <c r="O498" s="16">
        <v>34.7352418979969</v>
      </c>
      <c r="P498" s="16">
        <v>58.830936170461001</v>
      </c>
      <c r="Q498" s="16">
        <v>45.460393575269798</v>
      </c>
      <c r="R498" s="16">
        <v>37.910636331141802</v>
      </c>
      <c r="S498" s="16">
        <v>28.920777184116499</v>
      </c>
      <c r="T498" s="16">
        <f t="shared" si="14"/>
        <v>18.027059866860533</v>
      </c>
      <c r="U498" s="16">
        <f t="shared" si="15"/>
        <v>4.4535751592453376</v>
      </c>
      <c r="V498" s="21">
        <v>2.1972562307770298</v>
      </c>
      <c r="W498" s="21">
        <v>0.18012795846934701</v>
      </c>
      <c r="X498" s="21">
        <v>2.0171282723076902</v>
      </c>
      <c r="Y498" s="22" t="s">
        <v>3398</v>
      </c>
      <c r="Z498" s="23" t="s">
        <v>14</v>
      </c>
      <c r="AA498" s="23" t="s">
        <v>3399</v>
      </c>
    </row>
    <row r="499" spans="1:27" x14ac:dyDescent="0.25">
      <c r="A499" s="15" t="s">
        <v>3364</v>
      </c>
      <c r="B499" s="16">
        <v>24.652471488558099</v>
      </c>
      <c r="C499" s="17">
        <v>3.4661719130606801</v>
      </c>
      <c r="D499" s="18">
        <v>1.06487891324946</v>
      </c>
      <c r="E499" s="18">
        <v>-3.2549915956958202</v>
      </c>
      <c r="F499" s="19">
        <v>1.1339572142847799E-3</v>
      </c>
      <c r="G499" s="20">
        <v>1.6237718935466501E-2</v>
      </c>
      <c r="H499" s="16">
        <v>44.878245631105997</v>
      </c>
      <c r="I499" s="16">
        <v>10.2919235253324</v>
      </c>
      <c r="J499" s="16">
        <v>14.707734042615201</v>
      </c>
      <c r="K499" s="16">
        <v>34.969533519438301</v>
      </c>
      <c r="L499" s="16">
        <v>43.807846427097203</v>
      </c>
      <c r="M499" s="16">
        <v>40.489088057763198</v>
      </c>
      <c r="N499" s="16" t="s">
        <v>13</v>
      </c>
      <c r="O499" s="16" t="s">
        <v>13</v>
      </c>
      <c r="P499" s="16">
        <v>5.3482669245873602</v>
      </c>
      <c r="Q499" s="16">
        <v>21.855958449648899</v>
      </c>
      <c r="R499" s="16">
        <v>40.438012086551197</v>
      </c>
      <c r="S499" s="16">
        <v>39.043049198557298</v>
      </c>
      <c r="T499" s="16">
        <f t="shared" si="14"/>
        <v>435.51742514200811</v>
      </c>
      <c r="U499" s="16">
        <f t="shared" si="15"/>
        <v>117.69289082752817</v>
      </c>
      <c r="V499" s="21">
        <v>-0.77128025998202598</v>
      </c>
      <c r="W499" s="21">
        <v>-4.24394602537759</v>
      </c>
      <c r="X499" s="21">
        <v>3.4726657653955701</v>
      </c>
      <c r="Y499" s="22" t="s">
        <v>3362</v>
      </c>
      <c r="Z499" s="23" t="s">
        <v>14</v>
      </c>
      <c r="AA499" s="23" t="s">
        <v>3365</v>
      </c>
    </row>
    <row r="500" spans="1:27" x14ac:dyDescent="0.25">
      <c r="A500" s="15" t="s">
        <v>3361</v>
      </c>
      <c r="B500" s="16">
        <v>12.726169104581199</v>
      </c>
      <c r="C500" s="17">
        <v>2.5059982264590599</v>
      </c>
      <c r="D500" s="18">
        <v>1.1466976347620801</v>
      </c>
      <c r="E500" s="18">
        <v>-2.18540454823472</v>
      </c>
      <c r="F500" s="19">
        <v>2.8859197686755999E-2</v>
      </c>
      <c r="G500" s="20">
        <v>0.150107658733309</v>
      </c>
      <c r="H500" s="16">
        <v>1.40244517597206</v>
      </c>
      <c r="I500" s="16">
        <v>7.7189426439993003</v>
      </c>
      <c r="J500" s="16">
        <v>1.33706673114684</v>
      </c>
      <c r="K500" s="16">
        <v>11.365098393817499</v>
      </c>
      <c r="L500" s="16">
        <v>12.636878777047301</v>
      </c>
      <c r="M500" s="16">
        <v>11.568310873646601</v>
      </c>
      <c r="N500" s="16" t="s">
        <v>13</v>
      </c>
      <c r="O500" s="16" t="s">
        <v>13</v>
      </c>
      <c r="P500" s="16">
        <v>5.3482669245873602</v>
      </c>
      <c r="Q500" s="16">
        <v>21.855958449648899</v>
      </c>
      <c r="R500" s="16">
        <v>40.438012086551197</v>
      </c>
      <c r="S500" s="16">
        <v>39.043049198557298</v>
      </c>
      <c r="T500" s="16">
        <f t="shared" si="14"/>
        <v>65.18282587977545</v>
      </c>
      <c r="U500" s="16">
        <f t="shared" si="15"/>
        <v>35.100981001428856</v>
      </c>
      <c r="V500" s="21">
        <v>-1.76600297737482</v>
      </c>
      <c r="W500" s="21">
        <v>-4.24394602537759</v>
      </c>
      <c r="X500" s="21">
        <v>2.47794304800277</v>
      </c>
      <c r="Y500" s="22" t="s">
        <v>3362</v>
      </c>
      <c r="Z500" s="23" t="s">
        <v>14</v>
      </c>
      <c r="AA500" s="23" t="s">
        <v>3363</v>
      </c>
    </row>
    <row r="501" spans="1:27" x14ac:dyDescent="0.25">
      <c r="A501" s="15" t="s">
        <v>3328</v>
      </c>
      <c r="B501" s="16">
        <v>88.906400129868899</v>
      </c>
      <c r="C501" s="17">
        <v>1.22645497372264</v>
      </c>
      <c r="D501" s="18">
        <v>0.39476861565502003</v>
      </c>
      <c r="E501" s="18">
        <v>-3.1067691936139399</v>
      </c>
      <c r="F501" s="19">
        <v>1.8914401141636101E-3</v>
      </c>
      <c r="G501" s="20">
        <v>2.25552919633384E-2</v>
      </c>
      <c r="H501" s="16">
        <v>37.866019751245702</v>
      </c>
      <c r="I501" s="16">
        <v>30.875770575997201</v>
      </c>
      <c r="J501" s="16">
        <v>40.1120019344052</v>
      </c>
      <c r="K501" s="16">
        <v>44.586155237283897</v>
      </c>
      <c r="L501" s="16">
        <v>47.177680767643103</v>
      </c>
      <c r="M501" s="16">
        <v>62.6616838989192</v>
      </c>
      <c r="N501" s="16">
        <v>70.122258798603198</v>
      </c>
      <c r="O501" s="16">
        <v>50.173127185995398</v>
      </c>
      <c r="P501" s="16">
        <v>64.179203095048294</v>
      </c>
      <c r="Q501" s="16">
        <v>186.21276599100901</v>
      </c>
      <c r="R501" s="16">
        <v>236.73086242335199</v>
      </c>
      <c r="S501" s="16">
        <v>196.17927189892399</v>
      </c>
      <c r="T501" s="16">
        <f t="shared" si="14"/>
        <v>59.007472413802475</v>
      </c>
      <c r="U501" s="16">
        <f t="shared" si="15"/>
        <v>24.94262767952933</v>
      </c>
      <c r="V501" s="21">
        <v>-0.504519518628882</v>
      </c>
      <c r="W501" s="21">
        <v>-1.7468037208451299</v>
      </c>
      <c r="X501" s="21">
        <v>1.2422842022162499</v>
      </c>
      <c r="Y501" s="22" t="s">
        <v>3327</v>
      </c>
      <c r="Z501" s="23" t="s">
        <v>14</v>
      </c>
      <c r="AA501" s="23" t="s">
        <v>3329</v>
      </c>
    </row>
    <row r="502" spans="1:27" x14ac:dyDescent="0.25">
      <c r="A502" s="15" t="s">
        <v>3285</v>
      </c>
      <c r="B502" s="16">
        <v>102.438710314011</v>
      </c>
      <c r="C502" s="17">
        <v>1.3553195301827901</v>
      </c>
      <c r="D502" s="18">
        <v>0.54661384678072999</v>
      </c>
      <c r="E502" s="18">
        <v>-2.4794826149482199</v>
      </c>
      <c r="F502" s="19">
        <v>1.3157314397122401E-2</v>
      </c>
      <c r="G502" s="20">
        <v>8.7690750535805204E-2</v>
      </c>
      <c r="H502" s="16">
        <v>15.426896935692699</v>
      </c>
      <c r="I502" s="16">
        <v>19.2973566099982</v>
      </c>
      <c r="J502" s="16">
        <v>18.718934236055802</v>
      </c>
      <c r="K502" s="16">
        <v>3.4969533519438301</v>
      </c>
      <c r="L502" s="16">
        <v>3.3698343405459399</v>
      </c>
      <c r="M502" s="16">
        <v>4.3381165776174804</v>
      </c>
      <c r="N502" s="16">
        <v>290.30615142621701</v>
      </c>
      <c r="O502" s="16">
        <v>191.68707565931601</v>
      </c>
      <c r="P502" s="16">
        <v>270.087479691662</v>
      </c>
      <c r="Q502" s="16">
        <v>139.878134077753</v>
      </c>
      <c r="R502" s="16">
        <v>128.053704940746</v>
      </c>
      <c r="S502" s="16">
        <v>144.603885920583</v>
      </c>
      <c r="T502" s="16">
        <f t="shared" si="14"/>
        <v>7.1060442450067152</v>
      </c>
      <c r="U502" s="16">
        <f t="shared" si="15"/>
        <v>2.7161051983466029</v>
      </c>
      <c r="V502" s="21">
        <v>2.2538757411855799</v>
      </c>
      <c r="W502" s="21">
        <v>0.866368427857509</v>
      </c>
      <c r="X502" s="21">
        <v>1.38750731332807</v>
      </c>
      <c r="Y502" s="22" t="s">
        <v>3286</v>
      </c>
      <c r="Z502" s="23" t="s">
        <v>14</v>
      </c>
      <c r="AA502" s="23" t="s">
        <v>3287</v>
      </c>
    </row>
    <row r="503" spans="1:27" x14ac:dyDescent="0.25">
      <c r="A503" s="15" t="s">
        <v>3267</v>
      </c>
      <c r="B503" s="16">
        <v>21.382643632201599</v>
      </c>
      <c r="C503" s="17">
        <v>2.2191970658744502</v>
      </c>
      <c r="D503" s="18">
        <v>1.0664223208227901</v>
      </c>
      <c r="E503" s="18">
        <v>-2.0809739467589599</v>
      </c>
      <c r="F503" s="19">
        <v>3.7436290815008801E-2</v>
      </c>
      <c r="G503" s="20">
        <v>0.18056095820083701</v>
      </c>
      <c r="H503" s="16">
        <v>9.8171162318044392</v>
      </c>
      <c r="I503" s="16" t="s">
        <v>13</v>
      </c>
      <c r="J503" s="16">
        <v>18.718934236055802</v>
      </c>
      <c r="K503" s="16">
        <v>2.6227150139578699</v>
      </c>
      <c r="L503" s="16">
        <v>1.6849171702729699</v>
      </c>
      <c r="M503" s="16">
        <v>4.3381165776174804</v>
      </c>
      <c r="N503" s="16">
        <v>11.219561407776499</v>
      </c>
      <c r="O503" s="16">
        <v>38.5947132199965</v>
      </c>
      <c r="P503" s="16">
        <v>38.774935203258401</v>
      </c>
      <c r="Q503" s="16">
        <v>31.472580167494499</v>
      </c>
      <c r="R503" s="16">
        <v>53.074890863598498</v>
      </c>
      <c r="S503" s="16">
        <v>46.273243494586502</v>
      </c>
      <c r="T503" s="16">
        <f t="shared" si="14"/>
        <v>48.317482211921437</v>
      </c>
      <c r="U503" s="16">
        <f t="shared" si="15"/>
        <v>6.6088530346248797</v>
      </c>
      <c r="V503" s="21">
        <v>1.7227228539625401</v>
      </c>
      <c r="W503" s="21">
        <v>-0.56238810509311199</v>
      </c>
      <c r="X503" s="21">
        <v>2.28511095905565</v>
      </c>
      <c r="Y503" s="22" t="s">
        <v>3268</v>
      </c>
      <c r="Z503" s="23" t="s">
        <v>14</v>
      </c>
      <c r="AA503" s="23" t="s">
        <v>3269</v>
      </c>
    </row>
    <row r="504" spans="1:27" x14ac:dyDescent="0.25">
      <c r="A504" s="15" t="s">
        <v>3242</v>
      </c>
      <c r="B504" s="16">
        <v>61.103094720056198</v>
      </c>
      <c r="C504" s="17">
        <v>1.6545264421036201</v>
      </c>
      <c r="D504" s="18">
        <v>0.53630212314663195</v>
      </c>
      <c r="E504" s="18">
        <v>-3.0850641283984901</v>
      </c>
      <c r="F504" s="19">
        <v>2.0350826894449899E-3</v>
      </c>
      <c r="G504" s="20">
        <v>2.3631471398023001E-2</v>
      </c>
      <c r="H504" s="16">
        <v>25.244013167497101</v>
      </c>
      <c r="I504" s="16">
        <v>20.583847050664801</v>
      </c>
      <c r="J504" s="16">
        <v>10.696533849174701</v>
      </c>
      <c r="K504" s="16">
        <v>14.862051745761301</v>
      </c>
      <c r="L504" s="16">
        <v>5.8972100959553897</v>
      </c>
      <c r="M504" s="16">
        <v>11.086297920578</v>
      </c>
      <c r="N504" s="16">
        <v>89.756491262212094</v>
      </c>
      <c r="O504" s="16">
        <v>84.908369083992298</v>
      </c>
      <c r="P504" s="16">
        <v>57.493869439314103</v>
      </c>
      <c r="Q504" s="16">
        <v>131.135750697894</v>
      </c>
      <c r="R504" s="16">
        <v>129.738622111019</v>
      </c>
      <c r="S504" s="16">
        <v>151.83408021661199</v>
      </c>
      <c r="T504" s="16">
        <f t="shared" si="14"/>
        <v>24.34730501823346</v>
      </c>
      <c r="U504" s="16">
        <f t="shared" si="15"/>
        <v>7.7162363719080709</v>
      </c>
      <c r="V504" s="21">
        <v>0.82778139057247102</v>
      </c>
      <c r="W504" s="21">
        <v>-0.83001145659212505</v>
      </c>
      <c r="X504" s="21">
        <v>1.6577928471646</v>
      </c>
      <c r="Y504" s="22" t="s">
        <v>3241</v>
      </c>
      <c r="Z504" s="23" t="s">
        <v>14</v>
      </c>
      <c r="AA504" s="23" t="s">
        <v>3243</v>
      </c>
    </row>
    <row r="505" spans="1:27" x14ac:dyDescent="0.25">
      <c r="A505" s="15" t="s">
        <v>3230</v>
      </c>
      <c r="B505" s="16">
        <v>37.345917907763202</v>
      </c>
      <c r="C505" s="17">
        <v>3.0959897126592502</v>
      </c>
      <c r="D505" s="18">
        <v>0.86509499785083899</v>
      </c>
      <c r="E505" s="18">
        <v>-3.57878582161571</v>
      </c>
      <c r="F505" s="19">
        <v>3.4519421043397699E-4</v>
      </c>
      <c r="G505" s="20">
        <v>7.2272858553235004E-3</v>
      </c>
      <c r="H505" s="16">
        <v>9.8171162318044392</v>
      </c>
      <c r="I505" s="16">
        <v>2.5729808813331001</v>
      </c>
      <c r="J505" s="16">
        <v>13.3706673114684</v>
      </c>
      <c r="K505" s="16" t="s">
        <v>13</v>
      </c>
      <c r="L505" s="16">
        <v>0.84245858513648397</v>
      </c>
      <c r="M505" s="16">
        <v>6.26616838989192</v>
      </c>
      <c r="N505" s="16">
        <v>30.853793871385399</v>
      </c>
      <c r="O505" s="16">
        <v>43.740674982662703</v>
      </c>
      <c r="P505" s="16">
        <v>33.426668278671002</v>
      </c>
      <c r="Q505" s="16">
        <v>96.166217178455398</v>
      </c>
      <c r="R505" s="16">
        <v>117.101743333971</v>
      </c>
      <c r="S505" s="16">
        <v>93.992525848378804</v>
      </c>
      <c r="T505" s="16">
        <f t="shared" si="14"/>
        <v>23.847892281447869</v>
      </c>
      <c r="U505" s="16">
        <f t="shared" si="15"/>
        <v>3.470325972868991</v>
      </c>
      <c r="V505" s="21">
        <v>1.85753256800046</v>
      </c>
      <c r="W505" s="21">
        <v>-1.5081486079000299</v>
      </c>
      <c r="X505" s="21">
        <v>3.3656811759004901</v>
      </c>
      <c r="Y505" s="22" t="s">
        <v>3226</v>
      </c>
      <c r="Z505" s="23" t="s">
        <v>14</v>
      </c>
      <c r="AA505" s="23" t="s">
        <v>3231</v>
      </c>
    </row>
    <row r="506" spans="1:27" x14ac:dyDescent="0.25">
      <c r="A506" s="15" t="s">
        <v>3190</v>
      </c>
      <c r="B506" s="16">
        <v>41.979320421903502</v>
      </c>
      <c r="C506" s="17">
        <v>1.82986521686064</v>
      </c>
      <c r="D506" s="18">
        <v>0.51370544905610005</v>
      </c>
      <c r="E506" s="18">
        <v>-3.5620903383892402</v>
      </c>
      <c r="F506" s="19">
        <v>3.67913732085704E-4</v>
      </c>
      <c r="G506" s="20">
        <v>7.4581240897862401E-3</v>
      </c>
      <c r="H506" s="16">
        <v>35.061129399301599</v>
      </c>
      <c r="I506" s="16">
        <v>23.156827931997899</v>
      </c>
      <c r="J506" s="16">
        <v>25.404267891789999</v>
      </c>
      <c r="K506" s="16">
        <v>45.460393575269798</v>
      </c>
      <c r="L506" s="16">
        <v>29.486050479776999</v>
      </c>
      <c r="M506" s="16">
        <v>44.345191682311999</v>
      </c>
      <c r="N506" s="16">
        <v>9.8171162318044392</v>
      </c>
      <c r="O506" s="16">
        <v>23.156827931997899</v>
      </c>
      <c r="P506" s="16">
        <v>16.044800773762098</v>
      </c>
      <c r="Q506" s="16">
        <v>74.310258728806403</v>
      </c>
      <c r="R506" s="16">
        <v>89.300610024467304</v>
      </c>
      <c r="S506" s="16">
        <v>88.208370411555507</v>
      </c>
      <c r="T506" s="16">
        <f t="shared" si="14"/>
        <v>170.59234243879521</v>
      </c>
      <c r="U506" s="16">
        <f t="shared" si="15"/>
        <v>47.371930807588541</v>
      </c>
      <c r="V506" s="21">
        <v>-0.51253455071310094</v>
      </c>
      <c r="W506" s="21">
        <v>-2.3609830587471201</v>
      </c>
      <c r="X506" s="21">
        <v>1.8484485080340201</v>
      </c>
      <c r="Y506" s="22" t="s">
        <v>3189</v>
      </c>
      <c r="Z506" s="23" t="s">
        <v>14</v>
      </c>
      <c r="AA506" s="23" t="s">
        <v>3191</v>
      </c>
    </row>
    <row r="507" spans="1:27" x14ac:dyDescent="0.25">
      <c r="A507" s="15" t="s">
        <v>3179</v>
      </c>
      <c r="B507" s="16">
        <v>45.023473695912898</v>
      </c>
      <c r="C507" s="17">
        <v>2.3039985543492398</v>
      </c>
      <c r="D507" s="18">
        <v>0.75297155153245698</v>
      </c>
      <c r="E507" s="18">
        <v>-3.0598746389025102</v>
      </c>
      <c r="F507" s="19">
        <v>2.2142965445739902E-3</v>
      </c>
      <c r="G507" s="20">
        <v>2.4675715928847999E-2</v>
      </c>
      <c r="H507" s="16">
        <v>15.426896935692699</v>
      </c>
      <c r="I507" s="16">
        <v>2.5729808813331001</v>
      </c>
      <c r="J507" s="16">
        <v>9.3594671180278795</v>
      </c>
      <c r="K507" s="16">
        <v>5.2454300279157504</v>
      </c>
      <c r="L507" s="16">
        <v>1.6849171702729699</v>
      </c>
      <c r="M507" s="16">
        <v>1.44603885920583</v>
      </c>
      <c r="N507" s="16">
        <v>54.695361862910502</v>
      </c>
      <c r="O507" s="16">
        <v>90.054330846658502</v>
      </c>
      <c r="P507" s="16">
        <v>64.179203095048294</v>
      </c>
      <c r="Q507" s="16">
        <v>106.657077234287</v>
      </c>
      <c r="R507" s="16">
        <v>86.773234269057895</v>
      </c>
      <c r="S507" s="16">
        <v>102.186746050545</v>
      </c>
      <c r="T507" s="16">
        <f t="shared" si="14"/>
        <v>13.095050749054424</v>
      </c>
      <c r="U507" s="16">
        <f t="shared" si="15"/>
        <v>2.8335259564200093</v>
      </c>
      <c r="V507" s="21">
        <v>1.70763384721739</v>
      </c>
      <c r="W507" s="21">
        <v>-0.50071748017641504</v>
      </c>
      <c r="X507" s="21">
        <v>2.2083513273938</v>
      </c>
      <c r="Y507" s="22" t="s">
        <v>3173</v>
      </c>
      <c r="Z507" s="23" t="s">
        <v>14</v>
      </c>
      <c r="AA507" s="23" t="s">
        <v>3180</v>
      </c>
    </row>
    <row r="508" spans="1:27" x14ac:dyDescent="0.25">
      <c r="A508" s="15" t="s">
        <v>3166</v>
      </c>
      <c r="B508" s="16">
        <v>261.97026171798501</v>
      </c>
      <c r="C508" s="17">
        <v>1.72100802718596</v>
      </c>
      <c r="D508" s="18">
        <v>0.50454612301370205</v>
      </c>
      <c r="E508" s="18">
        <v>-3.41100238151909</v>
      </c>
      <c r="F508" s="19">
        <v>6.4724526176063797E-4</v>
      </c>
      <c r="G508" s="20">
        <v>1.1070363782794501E-2</v>
      </c>
      <c r="H508" s="16">
        <v>42.073355279161902</v>
      </c>
      <c r="I508" s="16">
        <v>23.156827931997899</v>
      </c>
      <c r="J508" s="16">
        <v>20.0560009672026</v>
      </c>
      <c r="K508" s="16">
        <v>8.7423833798595805</v>
      </c>
      <c r="L508" s="16">
        <v>8.4245858513648404</v>
      </c>
      <c r="M508" s="16">
        <v>8.1942202021663508</v>
      </c>
      <c r="N508" s="16">
        <v>415.12377208773103</v>
      </c>
      <c r="O508" s="16">
        <v>609.79646887594504</v>
      </c>
      <c r="P508" s="16">
        <v>505.411224373506</v>
      </c>
      <c r="Q508" s="16">
        <v>444.11307569686699</v>
      </c>
      <c r="R508" s="16">
        <v>627.63164592668102</v>
      </c>
      <c r="S508" s="16">
        <v>430.91958004333702</v>
      </c>
      <c r="T508" s="16">
        <f t="shared" si="14"/>
        <v>5.5730530352501813</v>
      </c>
      <c r="U508" s="16">
        <f t="shared" si="15"/>
        <v>1.687748182029609</v>
      </c>
      <c r="V508" s="21">
        <v>1.7496896439146901</v>
      </c>
      <c r="W508" s="21">
        <v>2.6321426132414699E-2</v>
      </c>
      <c r="X508" s="21">
        <v>1.72336821778227</v>
      </c>
      <c r="Y508" s="22" t="s">
        <v>3165</v>
      </c>
      <c r="Z508" s="23" t="s">
        <v>14</v>
      </c>
      <c r="AA508" s="23" t="s">
        <v>3167</v>
      </c>
    </row>
    <row r="509" spans="1:27" x14ac:dyDescent="0.25">
      <c r="A509" s="15" t="s">
        <v>3142</v>
      </c>
      <c r="B509" s="16">
        <v>31.862266726328599</v>
      </c>
      <c r="C509" s="17">
        <v>1.66319841259072</v>
      </c>
      <c r="D509" s="18">
        <v>0.58395212846733602</v>
      </c>
      <c r="E509" s="18">
        <v>-2.8481759574299601</v>
      </c>
      <c r="F509" s="19">
        <v>4.3970606167819297E-3</v>
      </c>
      <c r="G509" s="20">
        <v>4.0961830981729203E-2</v>
      </c>
      <c r="H509" s="16">
        <v>26.646458343469199</v>
      </c>
      <c r="I509" s="16">
        <v>9.0054330846658495</v>
      </c>
      <c r="J509" s="16">
        <v>21.393067698349402</v>
      </c>
      <c r="K509" s="16">
        <v>28.849865153536602</v>
      </c>
      <c r="L509" s="16">
        <v>21.0614646284121</v>
      </c>
      <c r="M509" s="16">
        <v>23.136621747293201</v>
      </c>
      <c r="N509" s="16">
        <v>22.439122815552999</v>
      </c>
      <c r="O509" s="16">
        <v>18.010866169331699</v>
      </c>
      <c r="P509" s="16">
        <v>9.3594671180278795</v>
      </c>
      <c r="Q509" s="16">
        <v>74.310258728806403</v>
      </c>
      <c r="R509" s="16">
        <v>64.026852470372802</v>
      </c>
      <c r="S509" s="16">
        <v>64.107722758125007</v>
      </c>
      <c r="T509" s="16">
        <f t="shared" si="14"/>
        <v>114.52636424823112</v>
      </c>
      <c r="U509" s="16">
        <f t="shared" si="15"/>
        <v>36.0828923619991</v>
      </c>
      <c r="V509" s="21">
        <v>-0.356744410375952</v>
      </c>
      <c r="W509" s="21">
        <v>-2.0230372657755402</v>
      </c>
      <c r="X509" s="21">
        <v>1.6662928553995899</v>
      </c>
      <c r="Y509" s="22" t="s">
        <v>3141</v>
      </c>
      <c r="Z509" s="23" t="s">
        <v>14</v>
      </c>
      <c r="AA509" s="23" t="s">
        <v>3143</v>
      </c>
    </row>
    <row r="510" spans="1:27" x14ac:dyDescent="0.25">
      <c r="A510" s="15" t="s">
        <v>3107</v>
      </c>
      <c r="B510" s="16">
        <v>17.367149500401101</v>
      </c>
      <c r="C510" s="17">
        <v>2.1137579465020502</v>
      </c>
      <c r="D510" s="18">
        <v>1.0133365888347501</v>
      </c>
      <c r="E510" s="18">
        <v>-2.0859386405189402</v>
      </c>
      <c r="F510" s="19">
        <v>3.6984181540024898E-2</v>
      </c>
      <c r="G510" s="20">
        <v>0.17868819477318901</v>
      </c>
      <c r="H510" s="16">
        <v>11.219561407776499</v>
      </c>
      <c r="I510" s="16">
        <v>1.2864904406665501</v>
      </c>
      <c r="J510" s="16">
        <v>16.044800773762098</v>
      </c>
      <c r="K510" s="16">
        <v>20.981720111663002</v>
      </c>
      <c r="L510" s="16">
        <v>32.013426235186401</v>
      </c>
      <c r="M510" s="16">
        <v>32.776880808665403</v>
      </c>
      <c r="N510" s="16">
        <v>2.8048903519441302</v>
      </c>
      <c r="O510" s="16">
        <v>3.8594713219996502</v>
      </c>
      <c r="P510" s="16" t="s">
        <v>13</v>
      </c>
      <c r="Q510" s="16">
        <v>29.724103491522602</v>
      </c>
      <c r="R510" s="16">
        <v>21.0614646284121</v>
      </c>
      <c r="S510" s="16">
        <v>36.632984433214297</v>
      </c>
      <c r="T510" s="16">
        <f t="shared" si="14"/>
        <v>285.60727462549374</v>
      </c>
      <c r="U510" s="16">
        <f t="shared" si="15"/>
        <v>98.116503477184509</v>
      </c>
      <c r="V510" s="21">
        <v>-1.5869733882320201</v>
      </c>
      <c r="W510" s="21">
        <v>-3.7134008878725702</v>
      </c>
      <c r="X510" s="21">
        <v>2.1264274996405499</v>
      </c>
      <c r="Y510" s="22" t="s">
        <v>3108</v>
      </c>
      <c r="Z510" s="23" t="s">
        <v>14</v>
      </c>
      <c r="AA510" s="23" t="s">
        <v>3109</v>
      </c>
    </row>
    <row r="511" spans="1:27" x14ac:dyDescent="0.25">
      <c r="A511" s="15" t="s">
        <v>3084</v>
      </c>
      <c r="B511" s="16">
        <v>69.556289156552893</v>
      </c>
      <c r="C511" s="17">
        <v>1.1151862287877401</v>
      </c>
      <c r="D511" s="18">
        <v>0.55910779486603102</v>
      </c>
      <c r="E511" s="18">
        <v>-1.99458179447301</v>
      </c>
      <c r="F511" s="19">
        <v>4.60885108186729E-2</v>
      </c>
      <c r="G511" s="20">
        <v>0.205994524634834</v>
      </c>
      <c r="H511" s="16">
        <v>42.073355279161902</v>
      </c>
      <c r="I511" s="16">
        <v>14.151394847332</v>
      </c>
      <c r="J511" s="16">
        <v>38.774935203258401</v>
      </c>
      <c r="K511" s="16">
        <v>15.7362900837472</v>
      </c>
      <c r="L511" s="16">
        <v>26.958674724367501</v>
      </c>
      <c r="M511" s="16">
        <v>19.762531075813001</v>
      </c>
      <c r="N511" s="16">
        <v>88.354046086240004</v>
      </c>
      <c r="O511" s="16">
        <v>72.043464677326796</v>
      </c>
      <c r="P511" s="16">
        <v>118.99893907206901</v>
      </c>
      <c r="Q511" s="16">
        <v>111.902507262203</v>
      </c>
      <c r="R511" s="16">
        <v>122.998953429927</v>
      </c>
      <c r="S511" s="16">
        <v>162.92037813719</v>
      </c>
      <c r="T511" s="16">
        <f t="shared" si="14"/>
        <v>34.001751055047052</v>
      </c>
      <c r="U511" s="16">
        <f t="shared" si="15"/>
        <v>15.699866067615321</v>
      </c>
      <c r="V511" s="21">
        <v>0.60504800640225498</v>
      </c>
      <c r="W511" s="21">
        <v>-0.50980878734829205</v>
      </c>
      <c r="X511" s="21">
        <v>1.11485679375055</v>
      </c>
      <c r="Y511" s="22" t="s">
        <v>3085</v>
      </c>
      <c r="Z511" s="23" t="s">
        <v>14</v>
      </c>
      <c r="AA511" s="23" t="s">
        <v>3086</v>
      </c>
    </row>
    <row r="512" spans="1:27" x14ac:dyDescent="0.25">
      <c r="A512" s="15" t="s">
        <v>3071</v>
      </c>
      <c r="B512" s="16">
        <v>28.160335167908201</v>
      </c>
      <c r="C512" s="17">
        <v>2.7313722957701998</v>
      </c>
      <c r="D512" s="18">
        <v>1.02249199641928</v>
      </c>
      <c r="E512" s="18">
        <v>-2.6712896583399601</v>
      </c>
      <c r="F512" s="19">
        <v>7.5560412309393903E-3</v>
      </c>
      <c r="G512" s="20">
        <v>5.9834703564755398E-2</v>
      </c>
      <c r="H512" s="16">
        <v>26.646458343469199</v>
      </c>
      <c r="I512" s="16">
        <v>1.2864904406665501</v>
      </c>
      <c r="J512" s="16">
        <v>8.0224003868810403</v>
      </c>
      <c r="K512" s="16">
        <v>1.7484766759719199</v>
      </c>
      <c r="L512" s="16">
        <v>4.2122929256824202</v>
      </c>
      <c r="M512" s="16">
        <v>3.85610362454887</v>
      </c>
      <c r="N512" s="16">
        <v>15.426896935692699</v>
      </c>
      <c r="O512" s="16">
        <v>39.881203660662997</v>
      </c>
      <c r="P512" s="16">
        <v>46.797335590139397</v>
      </c>
      <c r="Q512" s="16">
        <v>41.089201885340003</v>
      </c>
      <c r="R512" s="16">
        <v>83.403399928511902</v>
      </c>
      <c r="S512" s="16">
        <v>65.553761617330807</v>
      </c>
      <c r="T512" s="16">
        <f t="shared" si="14"/>
        <v>35.213942091530285</v>
      </c>
      <c r="U512" s="16">
        <f t="shared" si="15"/>
        <v>5.1655149032925207</v>
      </c>
      <c r="V512" s="21">
        <v>1.87287093033556</v>
      </c>
      <c r="W512" s="21">
        <v>-0.89629174059454897</v>
      </c>
      <c r="X512" s="21">
        <v>2.7691626709301098</v>
      </c>
      <c r="Y512" s="22" t="s">
        <v>3070</v>
      </c>
      <c r="Z512" s="23" t="s">
        <v>14</v>
      </c>
      <c r="AA512" s="23" t="s">
        <v>3072</v>
      </c>
    </row>
    <row r="513" spans="1:27" x14ac:dyDescent="0.25">
      <c r="A513" s="15" t="s">
        <v>3067</v>
      </c>
      <c r="B513" s="16">
        <v>90.418561517382898</v>
      </c>
      <c r="C513" s="17">
        <v>4.3091916403716803</v>
      </c>
      <c r="D513" s="18">
        <v>0.85939151483718701</v>
      </c>
      <c r="E513" s="18">
        <v>-5.0142357307170604</v>
      </c>
      <c r="F513" s="19">
        <v>5.3244676967342E-7</v>
      </c>
      <c r="G513" s="20">
        <v>4.5046083340431902E-5</v>
      </c>
      <c r="H513" s="16">
        <v>8.4146710558323807</v>
      </c>
      <c r="I513" s="16">
        <v>6.4324522033327503</v>
      </c>
      <c r="J513" s="16">
        <v>17.3818675049089</v>
      </c>
      <c r="K513" s="16">
        <v>2.6227150139578699</v>
      </c>
      <c r="L513" s="16" t="s">
        <v>13</v>
      </c>
      <c r="M513" s="16">
        <v>0.96402590613721795</v>
      </c>
      <c r="N513" s="16">
        <v>72.927149150547294</v>
      </c>
      <c r="O513" s="16">
        <v>147.94640067665301</v>
      </c>
      <c r="P513" s="16">
        <v>116.324805609775</v>
      </c>
      <c r="Q513" s="16">
        <v>229.924682890307</v>
      </c>
      <c r="R513" s="16">
        <v>229.99119374226001</v>
      </c>
      <c r="S513" s="16">
        <v>252.092774454883</v>
      </c>
      <c r="T513" s="16">
        <f t="shared" si="14"/>
        <v>9.557873057331042</v>
      </c>
      <c r="U513" s="16">
        <f t="shared" si="15"/>
        <v>0.75562443966454529</v>
      </c>
      <c r="V513" s="21">
        <v>3.16761356733342</v>
      </c>
      <c r="W513" s="21">
        <v>-1.0782972703385001</v>
      </c>
      <c r="X513" s="21">
        <v>4.2459108376719303</v>
      </c>
      <c r="Y513" s="22" t="s">
        <v>3068</v>
      </c>
      <c r="Z513" s="23" t="s">
        <v>14</v>
      </c>
      <c r="AA513" s="23" t="s">
        <v>3069</v>
      </c>
    </row>
    <row r="514" spans="1:27" x14ac:dyDescent="0.25">
      <c r="A514" s="15" t="s">
        <v>3036</v>
      </c>
      <c r="B514" s="16">
        <v>61.815681449423103</v>
      </c>
      <c r="C514" s="17">
        <v>0.98683778126715405</v>
      </c>
      <c r="D514" s="18">
        <v>0.47306427971638798</v>
      </c>
      <c r="E514" s="18">
        <v>-2.08605431350425</v>
      </c>
      <c r="F514" s="19">
        <v>3.69737034635867E-2</v>
      </c>
      <c r="G514" s="20">
        <v>0.17868819477318901</v>
      </c>
      <c r="H514" s="16">
        <v>46.280690807078102</v>
      </c>
      <c r="I514" s="16">
        <v>20.583847050664801</v>
      </c>
      <c r="J514" s="16">
        <v>18.718934236055802</v>
      </c>
      <c r="K514" s="16">
        <v>27.101388477564701</v>
      </c>
      <c r="L514" s="16">
        <v>26.116216139231</v>
      </c>
      <c r="M514" s="16">
        <v>32.294867855596799</v>
      </c>
      <c r="N514" s="16">
        <v>51.8904715109663</v>
      </c>
      <c r="O514" s="16">
        <v>68.183993355327104</v>
      </c>
      <c r="P514" s="16">
        <v>69.5274700196357</v>
      </c>
      <c r="Q514" s="16">
        <v>119.77065230407599</v>
      </c>
      <c r="R514" s="16">
        <v>136.47829079210999</v>
      </c>
      <c r="S514" s="16">
        <v>124.84135484477</v>
      </c>
      <c r="T514" s="16">
        <f t="shared" si="14"/>
        <v>45.138501432112811</v>
      </c>
      <c r="U514" s="16">
        <f t="shared" si="15"/>
        <v>22.438900421873587</v>
      </c>
      <c r="V514" s="21">
        <v>1.19734933340275E-3</v>
      </c>
      <c r="W514" s="21">
        <v>-1.0071591924941401</v>
      </c>
      <c r="X514" s="21">
        <v>1.00835654182754</v>
      </c>
      <c r="Y514" s="22" t="s">
        <v>3035</v>
      </c>
      <c r="Z514" s="23" t="s">
        <v>14</v>
      </c>
      <c r="AA514" s="23" t="s">
        <v>3037</v>
      </c>
    </row>
    <row r="515" spans="1:27" x14ac:dyDescent="0.25">
      <c r="A515" s="15" t="s">
        <v>3002</v>
      </c>
      <c r="B515" s="16">
        <v>75.055219627442497</v>
      </c>
      <c r="C515" s="17">
        <v>1.4059824847831299</v>
      </c>
      <c r="D515" s="18">
        <v>0.55608824866375695</v>
      </c>
      <c r="E515" s="18">
        <v>-2.5283441758778702</v>
      </c>
      <c r="F515" s="19">
        <v>1.14601945723807E-2</v>
      </c>
      <c r="G515" s="20">
        <v>8.0115070151440496E-2</v>
      </c>
      <c r="H515" s="16">
        <v>19.6342324636089</v>
      </c>
      <c r="I515" s="16">
        <v>9.0054330846658495</v>
      </c>
      <c r="J515" s="16">
        <v>29.415468085230501</v>
      </c>
      <c r="K515" s="16">
        <v>18.359005097705101</v>
      </c>
      <c r="L515" s="16">
        <v>6.73966868109187</v>
      </c>
      <c r="M515" s="16">
        <v>15.4244144981955</v>
      </c>
      <c r="N515" s="16">
        <v>81.341820206379694</v>
      </c>
      <c r="O515" s="16">
        <v>99.059763931324298</v>
      </c>
      <c r="P515" s="16">
        <v>98.942938104866201</v>
      </c>
      <c r="Q515" s="16">
        <v>183.59005097705099</v>
      </c>
      <c r="R515" s="16">
        <v>148.27271098402099</v>
      </c>
      <c r="S515" s="16">
        <v>190.87712941516901</v>
      </c>
      <c r="T515" s="16">
        <f t="shared" si="14"/>
        <v>20.782628263994667</v>
      </c>
      <c r="U515" s="16">
        <f t="shared" si="15"/>
        <v>7.7520558399140898</v>
      </c>
      <c r="V515" s="21">
        <v>0.51867951917161703</v>
      </c>
      <c r="W515" s="21">
        <v>-0.90404772828593605</v>
      </c>
      <c r="X515" s="21">
        <v>1.4227272474575501</v>
      </c>
      <c r="Y515" s="22" t="s">
        <v>3003</v>
      </c>
      <c r="Z515" s="23" t="s">
        <v>14</v>
      </c>
      <c r="AA515" s="23" t="s">
        <v>3004</v>
      </c>
    </row>
    <row r="516" spans="1:27" x14ac:dyDescent="0.25">
      <c r="A516" s="15" t="s">
        <v>2948</v>
      </c>
      <c r="B516" s="16">
        <v>33.144233321167199</v>
      </c>
      <c r="C516" s="17">
        <v>3.0306998971013002</v>
      </c>
      <c r="D516" s="18">
        <v>0.83978575408863299</v>
      </c>
      <c r="E516" s="18">
        <v>-3.60889653384312</v>
      </c>
      <c r="F516" s="19">
        <v>3.0750221315154901E-4</v>
      </c>
      <c r="G516" s="20">
        <v>6.6740859927735497E-3</v>
      </c>
      <c r="H516" s="16">
        <v>9.8171162318044392</v>
      </c>
      <c r="I516" s="16">
        <v>1.2864904406665501</v>
      </c>
      <c r="J516" s="16">
        <v>4.0112001934405201</v>
      </c>
      <c r="K516" s="16">
        <v>7.8681450418736203</v>
      </c>
      <c r="L516" s="16">
        <v>5.0547515108189103</v>
      </c>
      <c r="M516" s="16">
        <v>13.0143497328524</v>
      </c>
      <c r="N516" s="16">
        <v>2.8048903519441302</v>
      </c>
      <c r="O516" s="16">
        <v>12.864904406665501</v>
      </c>
      <c r="P516" s="16">
        <v>6.6853336557342002</v>
      </c>
      <c r="Q516" s="16">
        <v>104.908600558315</v>
      </c>
      <c r="R516" s="16">
        <v>113.73190899342499</v>
      </c>
      <c r="S516" s="16">
        <v>115.683108736466</v>
      </c>
      <c r="T516" s="16">
        <f t="shared" ref="T516:T579" si="16">100*AVERAGE(H516:J516)/AVERAGE(N516:P516)</f>
        <v>67.61225695403887</v>
      </c>
      <c r="U516" s="16">
        <f t="shared" ref="U516:U579" si="17">100*AVERAGE(K516:M516)/AVERAGE(Q516:S516)</f>
        <v>7.7581256204237272</v>
      </c>
      <c r="V516" s="21">
        <v>-0.77906277457393203</v>
      </c>
      <c r="W516" s="21">
        <v>-3.9025675394543602</v>
      </c>
      <c r="X516" s="21">
        <v>3.1235047648804302</v>
      </c>
      <c r="Y516" s="22" t="s">
        <v>2949</v>
      </c>
      <c r="Z516" s="23" t="s">
        <v>14</v>
      </c>
      <c r="AA516" s="23" t="s">
        <v>2950</v>
      </c>
    </row>
    <row r="517" spans="1:27" x14ac:dyDescent="0.25">
      <c r="A517" s="15" t="s">
        <v>2941</v>
      </c>
      <c r="B517" s="16">
        <v>25.558294761178299</v>
      </c>
      <c r="C517" s="17">
        <v>1.8798159485466399</v>
      </c>
      <c r="D517" s="18">
        <v>0.92187238159281304</v>
      </c>
      <c r="E517" s="18">
        <v>-2.0391281766123499</v>
      </c>
      <c r="F517" s="19">
        <v>4.1437236747091703E-2</v>
      </c>
      <c r="G517" s="20">
        <v>0.19355274922261301</v>
      </c>
      <c r="H517" s="16">
        <v>8.4146710558323807</v>
      </c>
      <c r="I517" s="16">
        <v>7.7189426439993003</v>
      </c>
      <c r="J517" s="16" t="s">
        <v>13</v>
      </c>
      <c r="K517" s="16">
        <v>6.9939067038876601</v>
      </c>
      <c r="L517" s="16">
        <v>0.84245858513648397</v>
      </c>
      <c r="M517" s="16">
        <v>3.85610362454887</v>
      </c>
      <c r="N517" s="16">
        <v>15.426896935692699</v>
      </c>
      <c r="O517" s="16">
        <v>19.2973566099982</v>
      </c>
      <c r="P517" s="16">
        <v>41.449068665551998</v>
      </c>
      <c r="Q517" s="16">
        <v>68.1905903629047</v>
      </c>
      <c r="R517" s="16">
        <v>73.293896906874096</v>
      </c>
      <c r="S517" s="16">
        <v>61.215645039713401</v>
      </c>
      <c r="T517" s="16">
        <f t="shared" si="16"/>
        <v>31.770204905380421</v>
      </c>
      <c r="U517" s="16">
        <f t="shared" si="17"/>
        <v>5.7683578103049271</v>
      </c>
      <c r="V517" s="21">
        <v>0.46449002473270301</v>
      </c>
      <c r="W517" s="21">
        <v>-1.41198930683781</v>
      </c>
      <c r="X517" s="21">
        <v>1.8764793315705099</v>
      </c>
      <c r="Y517" s="22" t="s">
        <v>2942</v>
      </c>
      <c r="Z517" s="23" t="s">
        <v>14</v>
      </c>
      <c r="AA517" s="23" t="s">
        <v>2943</v>
      </c>
    </row>
    <row r="518" spans="1:27" x14ac:dyDescent="0.25">
      <c r="A518" s="15" t="s">
        <v>2925</v>
      </c>
      <c r="B518" s="16">
        <v>77.125440917412007</v>
      </c>
      <c r="C518" s="17">
        <v>1.26617424911064</v>
      </c>
      <c r="D518" s="18">
        <v>0.52135096280537396</v>
      </c>
      <c r="E518" s="18">
        <v>-2.42864085701002</v>
      </c>
      <c r="F518" s="19">
        <v>1.51555367579994E-2</v>
      </c>
      <c r="G518" s="20">
        <v>9.6351260668703004E-2</v>
      </c>
      <c r="H518" s="16">
        <v>64.512478094714893</v>
      </c>
      <c r="I518" s="16">
        <v>24.4433183726645</v>
      </c>
      <c r="J518" s="16">
        <v>48.134402321286203</v>
      </c>
      <c r="K518" s="16">
        <v>62.945160334988998</v>
      </c>
      <c r="L518" s="16">
        <v>41.280470671687702</v>
      </c>
      <c r="M518" s="16">
        <v>46.273243494586502</v>
      </c>
      <c r="N518" s="16">
        <v>79.939375030407604</v>
      </c>
      <c r="O518" s="16">
        <v>52.7461080673285</v>
      </c>
      <c r="P518" s="16">
        <v>42.786135396698903</v>
      </c>
      <c r="Q518" s="16">
        <v>134.632704049838</v>
      </c>
      <c r="R518" s="16">
        <v>156.697296835386</v>
      </c>
      <c r="S518" s="16">
        <v>171.11459833935601</v>
      </c>
      <c r="T518" s="16">
        <f t="shared" si="16"/>
        <v>78.126707877270391</v>
      </c>
      <c r="U518" s="16">
        <f t="shared" si="17"/>
        <v>32.544195510903876</v>
      </c>
      <c r="V518" s="21">
        <v>-0.134627268024577</v>
      </c>
      <c r="W518" s="21">
        <v>-1.3980428394539599</v>
      </c>
      <c r="X518" s="21">
        <v>1.26341557142938</v>
      </c>
      <c r="Y518" s="22" t="s">
        <v>2926</v>
      </c>
      <c r="Z518" s="23" t="s">
        <v>14</v>
      </c>
      <c r="AA518" s="23" t="s">
        <v>2927</v>
      </c>
    </row>
    <row r="519" spans="1:27" x14ac:dyDescent="0.25">
      <c r="A519" s="15" t="s">
        <v>2902</v>
      </c>
      <c r="B519" s="16">
        <v>86.951402104012402</v>
      </c>
      <c r="C519" s="17">
        <v>1.5960038825749501</v>
      </c>
      <c r="D519" s="18">
        <v>0.79619402618577295</v>
      </c>
      <c r="E519" s="18">
        <v>-2.0045413932841498</v>
      </c>
      <c r="F519" s="19">
        <v>4.5012097464493701E-2</v>
      </c>
      <c r="G519" s="20">
        <v>0.20338680949125401</v>
      </c>
      <c r="H519" s="16">
        <v>25.244013167497101</v>
      </c>
      <c r="I519" s="16">
        <v>9.0054330846658495</v>
      </c>
      <c r="J519" s="16">
        <v>12.0336005803216</v>
      </c>
      <c r="K519" s="16">
        <v>9.6166217178455398</v>
      </c>
      <c r="L519" s="16">
        <v>6.73966868109187</v>
      </c>
      <c r="M519" s="16">
        <v>1.44603885920583</v>
      </c>
      <c r="N519" s="16">
        <v>79.939375030407604</v>
      </c>
      <c r="O519" s="16">
        <v>219.98986535398001</v>
      </c>
      <c r="P519" s="16">
        <v>167.13334139335501</v>
      </c>
      <c r="Q519" s="16">
        <v>144.24932576768299</v>
      </c>
      <c r="R519" s="16">
        <v>188.71072307057199</v>
      </c>
      <c r="S519" s="16">
        <v>179.30881854152301</v>
      </c>
      <c r="T519" s="16">
        <f t="shared" si="16"/>
        <v>9.9093887282344753</v>
      </c>
      <c r="U519" s="16">
        <f t="shared" si="17"/>
        <v>3.4751924998294363</v>
      </c>
      <c r="V519" s="21">
        <v>1.37841782492152</v>
      </c>
      <c r="W519" s="21">
        <v>-0.13328534634254299</v>
      </c>
      <c r="X519" s="21">
        <v>1.5117031712640601</v>
      </c>
      <c r="Y519" s="22" t="s">
        <v>2901</v>
      </c>
      <c r="Z519" s="23" t="s">
        <v>14</v>
      </c>
      <c r="AA519" s="23" t="s">
        <v>2903</v>
      </c>
    </row>
    <row r="520" spans="1:27" x14ac:dyDescent="0.25">
      <c r="A520" s="15" t="s">
        <v>2876</v>
      </c>
      <c r="B520" s="16">
        <v>86.468415575931701</v>
      </c>
      <c r="C520" s="17">
        <v>1.26739062048204</v>
      </c>
      <c r="D520" s="18">
        <v>0.61711335746877904</v>
      </c>
      <c r="E520" s="18">
        <v>-2.0537403787215198</v>
      </c>
      <c r="F520" s="19">
        <v>4.0000826205623202E-2</v>
      </c>
      <c r="G520" s="20">
        <v>0.18908030220685401</v>
      </c>
      <c r="H520" s="16">
        <v>102.37849784596099</v>
      </c>
      <c r="I520" s="16">
        <v>29.589280135330601</v>
      </c>
      <c r="J520" s="16">
        <v>32.089601547524197</v>
      </c>
      <c r="K520" s="16">
        <v>27.975626815550701</v>
      </c>
      <c r="L520" s="16">
        <v>15.164254532456701</v>
      </c>
      <c r="M520" s="16">
        <v>18.798505169675799</v>
      </c>
      <c r="N520" s="16">
        <v>147.256743477067</v>
      </c>
      <c r="O520" s="16">
        <v>129.93553450732199</v>
      </c>
      <c r="P520" s="16">
        <v>148.414407157299</v>
      </c>
      <c r="Q520" s="16">
        <v>122.393367318034</v>
      </c>
      <c r="R520" s="16">
        <v>123.841412015063</v>
      </c>
      <c r="S520" s="16">
        <v>139.78375638989701</v>
      </c>
      <c r="T520" s="16">
        <f t="shared" si="16"/>
        <v>38.546711143458587</v>
      </c>
      <c r="U520" s="16">
        <f t="shared" si="17"/>
        <v>16.045443621424969</v>
      </c>
      <c r="V520" s="21">
        <v>1.4052947830392299</v>
      </c>
      <c r="W520" s="21">
        <v>0.14085068783702501</v>
      </c>
      <c r="X520" s="21">
        <v>1.26444409520221</v>
      </c>
      <c r="Y520" s="22" t="s">
        <v>2877</v>
      </c>
      <c r="Z520" s="23" t="s">
        <v>14</v>
      </c>
      <c r="AA520" s="23" t="s">
        <v>2878</v>
      </c>
    </row>
    <row r="521" spans="1:27" x14ac:dyDescent="0.25">
      <c r="A521" s="15" t="s">
        <v>2758</v>
      </c>
      <c r="B521" s="16">
        <v>138.305811375536</v>
      </c>
      <c r="C521" s="17">
        <v>1.11558133967977</v>
      </c>
      <c r="D521" s="18">
        <v>0.49112397700850002</v>
      </c>
      <c r="E521" s="18">
        <v>-2.2714862069551498</v>
      </c>
      <c r="F521" s="19">
        <v>2.31175610159443E-2</v>
      </c>
      <c r="G521" s="20">
        <v>0.128120119240103</v>
      </c>
      <c r="H521" s="16">
        <v>311.34282906579801</v>
      </c>
      <c r="I521" s="16">
        <v>245.71967416731101</v>
      </c>
      <c r="J521" s="16">
        <v>264.73921276707398</v>
      </c>
      <c r="K521" s="16">
        <v>167.85376089330401</v>
      </c>
      <c r="L521" s="16">
        <v>163.43696551647801</v>
      </c>
      <c r="M521" s="16">
        <v>208.229595725639</v>
      </c>
      <c r="N521" s="16">
        <v>23.8415679915251</v>
      </c>
      <c r="O521" s="16">
        <v>64.324522033327497</v>
      </c>
      <c r="P521" s="16">
        <v>34.7637350098178</v>
      </c>
      <c r="Q521" s="16">
        <v>39.340725209368102</v>
      </c>
      <c r="R521" s="16">
        <v>72.451438321737697</v>
      </c>
      <c r="S521" s="16">
        <v>63.625709805056403</v>
      </c>
      <c r="T521" s="16">
        <f t="shared" si="16"/>
        <v>668.51288185630051</v>
      </c>
      <c r="U521" s="16">
        <f t="shared" si="17"/>
        <v>307.56291355870604</v>
      </c>
      <c r="V521" s="21">
        <v>0.60711304019966905</v>
      </c>
      <c r="W521" s="21">
        <v>-0.51296076903565702</v>
      </c>
      <c r="X521" s="21">
        <v>1.12007380923533</v>
      </c>
      <c r="Y521" s="22" t="s">
        <v>2759</v>
      </c>
      <c r="Z521" s="23" t="s">
        <v>14</v>
      </c>
      <c r="AA521" s="23" t="s">
        <v>2760</v>
      </c>
    </row>
    <row r="522" spans="1:27" x14ac:dyDescent="0.25">
      <c r="A522" s="15" t="s">
        <v>2715</v>
      </c>
      <c r="B522" s="16">
        <v>58.679796968369601</v>
      </c>
      <c r="C522" s="17">
        <v>0.95684224801759998</v>
      </c>
      <c r="D522" s="18">
        <v>0.44512642308789502</v>
      </c>
      <c r="E522" s="18">
        <v>-2.14959660534163</v>
      </c>
      <c r="F522" s="19">
        <v>3.1587137173466798E-2</v>
      </c>
      <c r="G522" s="20">
        <v>0.160839824939743</v>
      </c>
      <c r="H522" s="16">
        <v>51.8904715109663</v>
      </c>
      <c r="I522" s="16">
        <v>68.183993355327104</v>
      </c>
      <c r="J522" s="16">
        <v>32.089601547524197</v>
      </c>
      <c r="K522" s="16">
        <v>68.1905903629047</v>
      </c>
      <c r="L522" s="16">
        <v>75.821272662283604</v>
      </c>
      <c r="M522" s="16">
        <v>76.158046584840207</v>
      </c>
      <c r="N522" s="16">
        <v>26.646458343469199</v>
      </c>
      <c r="O522" s="16">
        <v>23.156827931997899</v>
      </c>
      <c r="P522" s="16">
        <v>37.437868472111496</v>
      </c>
      <c r="Q522" s="16">
        <v>83.926880446651893</v>
      </c>
      <c r="R522" s="16">
        <v>75.821272662283604</v>
      </c>
      <c r="S522" s="16">
        <v>84.834279740075203</v>
      </c>
      <c r="T522" s="16">
        <f t="shared" si="16"/>
        <v>174.41775828631029</v>
      </c>
      <c r="U522" s="16">
        <f t="shared" si="17"/>
        <v>90.018693102929049</v>
      </c>
      <c r="V522" s="21">
        <v>-0.53298960452953903</v>
      </c>
      <c r="W522" s="21">
        <v>-1.48724001479002</v>
      </c>
      <c r="X522" s="21">
        <v>0.95425041026047697</v>
      </c>
      <c r="Y522" s="22" t="s">
        <v>2716</v>
      </c>
      <c r="Z522" s="23" t="s">
        <v>14</v>
      </c>
      <c r="AA522" s="23" t="s">
        <v>2717</v>
      </c>
    </row>
    <row r="523" spans="1:27" x14ac:dyDescent="0.25">
      <c r="A523" s="15" t="s">
        <v>2710</v>
      </c>
      <c r="B523" s="16">
        <v>55.529678904229499</v>
      </c>
      <c r="C523" s="17">
        <v>2.20068773132575</v>
      </c>
      <c r="D523" s="18">
        <v>0.77906063946061399</v>
      </c>
      <c r="E523" s="18">
        <v>-2.8247964533921399</v>
      </c>
      <c r="F523" s="19">
        <v>4.7310660057881902E-3</v>
      </c>
      <c r="G523" s="20">
        <v>4.3247263786096897E-2</v>
      </c>
      <c r="H523" s="16">
        <v>214.57411192372601</v>
      </c>
      <c r="I523" s="16">
        <v>86.194859524658796</v>
      </c>
      <c r="J523" s="16">
        <v>68.190403288488795</v>
      </c>
      <c r="K523" s="16">
        <v>90.920787150539596</v>
      </c>
      <c r="L523" s="16">
        <v>75.821272662283604</v>
      </c>
      <c r="M523" s="16">
        <v>72.301942960291399</v>
      </c>
      <c r="N523" s="16">
        <v>1.40244517597206</v>
      </c>
      <c r="O523" s="16">
        <v>7.7189426439993003</v>
      </c>
      <c r="P523" s="16">
        <v>5.3482669245873602</v>
      </c>
      <c r="Q523" s="16">
        <v>14.862051745761301</v>
      </c>
      <c r="R523" s="16">
        <v>16.0067131175932</v>
      </c>
      <c r="S523" s="16">
        <v>13.0143497328524</v>
      </c>
      <c r="T523" s="16">
        <f t="shared" si="16"/>
        <v>2549.8837480944039</v>
      </c>
      <c r="U523" s="16">
        <f t="shared" si="17"/>
        <v>544.72888939787481</v>
      </c>
      <c r="V523" s="21">
        <v>0.62618576195972497</v>
      </c>
      <c r="W523" s="21">
        <v>-1.6006354257658799</v>
      </c>
      <c r="X523" s="21">
        <v>2.2268211877256099</v>
      </c>
      <c r="Y523" s="22" t="s">
        <v>2708</v>
      </c>
      <c r="Z523" s="23" t="s">
        <v>14</v>
      </c>
      <c r="AA523" s="23" t="s">
        <v>2711</v>
      </c>
    </row>
    <row r="524" spans="1:27" x14ac:dyDescent="0.25">
      <c r="A524" s="15" t="s">
        <v>2695</v>
      </c>
      <c r="B524" s="16">
        <v>35.861528218613401</v>
      </c>
      <c r="C524" s="17">
        <v>1.53224648254438</v>
      </c>
      <c r="D524" s="18">
        <v>0.65768431175333597</v>
      </c>
      <c r="E524" s="18">
        <v>-2.3297598181406101</v>
      </c>
      <c r="F524" s="19">
        <v>1.98188489957398E-2</v>
      </c>
      <c r="G524" s="20">
        <v>0.115554203251532</v>
      </c>
      <c r="H524" s="16">
        <v>11.219561407776499</v>
      </c>
      <c r="I524" s="16">
        <v>21.870337491331298</v>
      </c>
      <c r="J524" s="16">
        <v>8.0224003868810403</v>
      </c>
      <c r="K524" s="16">
        <v>10.490860055831501</v>
      </c>
      <c r="L524" s="16">
        <v>5.0547515108189103</v>
      </c>
      <c r="M524" s="16">
        <v>8.1942202021663508</v>
      </c>
      <c r="N524" s="16">
        <v>26.646458343469199</v>
      </c>
      <c r="O524" s="16">
        <v>45.027165423329301</v>
      </c>
      <c r="P524" s="16">
        <v>65.516269826195199</v>
      </c>
      <c r="Q524" s="16">
        <v>66.4421136869328</v>
      </c>
      <c r="R524" s="16">
        <v>80.876024173102493</v>
      </c>
      <c r="S524" s="16">
        <v>80.978176115526296</v>
      </c>
      <c r="T524" s="16">
        <f t="shared" si="16"/>
        <v>29.967440173077321</v>
      </c>
      <c r="U524" s="16">
        <f t="shared" si="17"/>
        <v>10.398692539275093</v>
      </c>
      <c r="V524" s="21">
        <v>0.79226034828194003</v>
      </c>
      <c r="W524" s="21">
        <v>-0.73473336030061398</v>
      </c>
      <c r="X524" s="21">
        <v>1.52699370858255</v>
      </c>
      <c r="Y524" s="22" t="s">
        <v>2694</v>
      </c>
      <c r="Z524" s="23" t="s">
        <v>14</v>
      </c>
      <c r="AA524" s="23" t="s">
        <v>2696</v>
      </c>
    </row>
    <row r="525" spans="1:27" x14ac:dyDescent="0.25">
      <c r="A525" s="15" t="s">
        <v>2684</v>
      </c>
      <c r="B525" s="16">
        <v>111.119557222117</v>
      </c>
      <c r="C525" s="17">
        <v>1.1985082034446899</v>
      </c>
      <c r="D525" s="18">
        <v>0.41465546982526602</v>
      </c>
      <c r="E525" s="18">
        <v>-2.8903711410095201</v>
      </c>
      <c r="F525" s="19">
        <v>3.8478724611309399E-3</v>
      </c>
      <c r="G525" s="20">
        <v>3.6967219670030901E-2</v>
      </c>
      <c r="H525" s="16">
        <v>19.6342324636089</v>
      </c>
      <c r="I525" s="16">
        <v>28.302789694664099</v>
      </c>
      <c r="J525" s="16">
        <v>21.393067698349402</v>
      </c>
      <c r="K525" s="16">
        <v>45.460393575269798</v>
      </c>
      <c r="L525" s="16">
        <v>29.486050479776999</v>
      </c>
      <c r="M525" s="16">
        <v>49.165321212998101</v>
      </c>
      <c r="N525" s="16">
        <v>70.122258798603198</v>
      </c>
      <c r="O525" s="16">
        <v>84.908369083992298</v>
      </c>
      <c r="P525" s="16">
        <v>66.853336557342004</v>
      </c>
      <c r="Q525" s="16">
        <v>278.88202981752102</v>
      </c>
      <c r="R525" s="16">
        <v>320.13426235186398</v>
      </c>
      <c r="S525" s="16">
        <v>319.09257493141899</v>
      </c>
      <c r="T525" s="16">
        <f t="shared" si="16"/>
        <v>31.246102002738276</v>
      </c>
      <c r="U525" s="16">
        <f t="shared" si="17"/>
        <v>13.518196993343928</v>
      </c>
      <c r="V525" s="21">
        <v>-0.84008634783755798</v>
      </c>
      <c r="W525" s="21">
        <v>-2.04885982733395</v>
      </c>
      <c r="X525" s="21">
        <v>1.20877347949639</v>
      </c>
      <c r="Y525" s="22" t="s">
        <v>2681</v>
      </c>
      <c r="Z525" s="23" t="s">
        <v>14</v>
      </c>
      <c r="AA525" s="23" t="s">
        <v>2685</v>
      </c>
    </row>
    <row r="526" spans="1:27" x14ac:dyDescent="0.25">
      <c r="A526" s="15" t="s">
        <v>2682</v>
      </c>
      <c r="B526" s="16">
        <v>103.658835136009</v>
      </c>
      <c r="C526" s="17">
        <v>1.9339782161291299</v>
      </c>
      <c r="D526" s="18">
        <v>0.43472922458897501</v>
      </c>
      <c r="E526" s="18">
        <v>-4.4486961233343703</v>
      </c>
      <c r="F526" s="19">
        <v>8.6393141388520498E-6</v>
      </c>
      <c r="G526" s="20">
        <v>4.23665455475765E-4</v>
      </c>
      <c r="H526" s="16">
        <v>16.829342111664801</v>
      </c>
      <c r="I526" s="16">
        <v>16.724375728665098</v>
      </c>
      <c r="J526" s="16">
        <v>16.044800773762098</v>
      </c>
      <c r="K526" s="16">
        <v>23.604435125620899</v>
      </c>
      <c r="L526" s="16">
        <v>14.321795947320201</v>
      </c>
      <c r="M526" s="16">
        <v>16.388440404332702</v>
      </c>
      <c r="N526" s="16">
        <v>70.122258798603198</v>
      </c>
      <c r="O526" s="16">
        <v>84.908369083992298</v>
      </c>
      <c r="P526" s="16">
        <v>66.853336557342004</v>
      </c>
      <c r="Q526" s="16">
        <v>278.88202981752102</v>
      </c>
      <c r="R526" s="16">
        <v>320.13426235186398</v>
      </c>
      <c r="S526" s="16">
        <v>319.09257493141899</v>
      </c>
      <c r="T526" s="16">
        <f t="shared" si="16"/>
        <v>22.353358765373052</v>
      </c>
      <c r="U526" s="16">
        <f t="shared" si="17"/>
        <v>5.915929300278755</v>
      </c>
      <c r="V526" s="21">
        <v>-0.131044919910245</v>
      </c>
      <c r="W526" s="21">
        <v>-2.04885982733395</v>
      </c>
      <c r="X526" s="21">
        <v>1.9178149074237001</v>
      </c>
      <c r="Y526" s="22" t="s">
        <v>2681</v>
      </c>
      <c r="Z526" s="23" t="s">
        <v>14</v>
      </c>
      <c r="AA526" s="23" t="s">
        <v>2683</v>
      </c>
    </row>
    <row r="527" spans="1:27" x14ac:dyDescent="0.25">
      <c r="A527" s="15" t="s">
        <v>2668</v>
      </c>
      <c r="B527" s="16">
        <v>19.659026201806299</v>
      </c>
      <c r="C527" s="17">
        <v>1.5334992529389699</v>
      </c>
      <c r="D527" s="18">
        <v>0.672656777576356</v>
      </c>
      <c r="E527" s="18">
        <v>-2.27976481328905</v>
      </c>
      <c r="F527" s="19">
        <v>2.2621640946028601E-2</v>
      </c>
      <c r="G527" s="20">
        <v>0.126012933538381</v>
      </c>
      <c r="H527" s="16">
        <v>11.219561407776499</v>
      </c>
      <c r="I527" s="16">
        <v>9.0054330846658495</v>
      </c>
      <c r="J527" s="16">
        <v>10.696533849174701</v>
      </c>
      <c r="K527" s="16">
        <v>5.2454300279157504</v>
      </c>
      <c r="L527" s="16">
        <v>1.6849171702729699</v>
      </c>
      <c r="M527" s="16">
        <v>5.7841554368233101</v>
      </c>
      <c r="N527" s="16">
        <v>28.0489035194413</v>
      </c>
      <c r="O527" s="16">
        <v>34.7352418979969</v>
      </c>
      <c r="P527" s="16">
        <v>22.730134429496299</v>
      </c>
      <c r="Q527" s="16">
        <v>41.963440223326003</v>
      </c>
      <c r="R527" s="16">
        <v>28.643591894640501</v>
      </c>
      <c r="S527" s="16">
        <v>36.150971480145699</v>
      </c>
      <c r="T527" s="16">
        <f t="shared" si="16"/>
        <v>36.15949101947038</v>
      </c>
      <c r="U527" s="16">
        <f t="shared" si="17"/>
        <v>11.90964818232781</v>
      </c>
      <c r="V527" s="21">
        <v>1.2821366004383901</v>
      </c>
      <c r="W527" s="21">
        <v>-0.32010697428820101</v>
      </c>
      <c r="X527" s="21">
        <v>1.6022435747266</v>
      </c>
      <c r="Y527" s="22" t="s">
        <v>2667</v>
      </c>
      <c r="Z527" s="23" t="s">
        <v>14</v>
      </c>
      <c r="AA527" s="23" t="s">
        <v>2669</v>
      </c>
    </row>
    <row r="528" spans="1:27" x14ac:dyDescent="0.25">
      <c r="A528" s="15" t="s">
        <v>2664</v>
      </c>
      <c r="B528" s="16">
        <v>215.97651088758099</v>
      </c>
      <c r="C528" s="17">
        <v>5.4176724200767401</v>
      </c>
      <c r="D528" s="18">
        <v>0.60074428604963903</v>
      </c>
      <c r="E528" s="18">
        <v>-9.0182670828251297</v>
      </c>
      <c r="F528" s="19">
        <v>1.91087979894522E-19</v>
      </c>
      <c r="G528" s="20">
        <v>1.76034493478386E-16</v>
      </c>
      <c r="H528" s="16">
        <v>1071.46811444266</v>
      </c>
      <c r="I528" s="16">
        <v>580.20718874061401</v>
      </c>
      <c r="J528" s="16">
        <v>724.69016828158703</v>
      </c>
      <c r="K528" s="16">
        <v>56.825491969087302</v>
      </c>
      <c r="L528" s="16">
        <v>42.1229292568242</v>
      </c>
      <c r="M528" s="16">
        <v>31.3308419494596</v>
      </c>
      <c r="N528" s="16">
        <v>5.6097807038882497</v>
      </c>
      <c r="O528" s="16">
        <v>9.0054330846658495</v>
      </c>
      <c r="P528" s="16">
        <v>10.696533849174701</v>
      </c>
      <c r="Q528" s="16">
        <v>24.4786734636068</v>
      </c>
      <c r="R528" s="16">
        <v>19.3765474581391</v>
      </c>
      <c r="S528" s="16">
        <v>15.906427451264101</v>
      </c>
      <c r="T528" s="16">
        <f t="shared" si="16"/>
        <v>9388.3895552227059</v>
      </c>
      <c r="U528" s="16">
        <f t="shared" si="17"/>
        <v>217.99810869040354</v>
      </c>
      <c r="V528" s="21">
        <v>4.18907736099123</v>
      </c>
      <c r="W528" s="21">
        <v>-1.2394128206586901</v>
      </c>
      <c r="X528" s="21">
        <v>5.42849018164992</v>
      </c>
      <c r="Y528" s="22" t="s">
        <v>2665</v>
      </c>
      <c r="Z528" s="23" t="s">
        <v>14</v>
      </c>
      <c r="AA528" s="23" t="s">
        <v>2666</v>
      </c>
    </row>
    <row r="529" spans="1:27" x14ac:dyDescent="0.25">
      <c r="A529" s="15" t="s">
        <v>2606</v>
      </c>
      <c r="B529" s="16">
        <v>140.109444823026</v>
      </c>
      <c r="C529" s="17">
        <v>0.93297177811231902</v>
      </c>
      <c r="D529" s="18">
        <v>0.43640480651929398</v>
      </c>
      <c r="E529" s="18">
        <v>-2.1378586215710502</v>
      </c>
      <c r="F529" s="19">
        <v>3.2528219464926303E-2</v>
      </c>
      <c r="G529" s="20">
        <v>0.16434580596203799</v>
      </c>
      <c r="H529" s="16">
        <v>28.0489035194413</v>
      </c>
      <c r="I529" s="16">
        <v>14.151394847332</v>
      </c>
      <c r="J529" s="16">
        <v>18.718934236055802</v>
      </c>
      <c r="K529" s="16">
        <v>12.2393367318034</v>
      </c>
      <c r="L529" s="16">
        <v>20.219006043275598</v>
      </c>
      <c r="M529" s="16">
        <v>11.568310873646601</v>
      </c>
      <c r="N529" s="16">
        <v>245.427905795111</v>
      </c>
      <c r="O529" s="16">
        <v>191.68707565931601</v>
      </c>
      <c r="P529" s="16">
        <v>231.31254448840301</v>
      </c>
      <c r="Q529" s="16">
        <v>304.23494161911299</v>
      </c>
      <c r="R529" s="16">
        <v>299.07279772345203</v>
      </c>
      <c r="S529" s="16">
        <v>304.632186339361</v>
      </c>
      <c r="T529" s="16">
        <f t="shared" si="16"/>
        <v>9.1138126780313744</v>
      </c>
      <c r="U529" s="16">
        <f t="shared" si="17"/>
        <v>4.8490712219377858</v>
      </c>
      <c r="V529" s="21">
        <v>0.46852057541770997</v>
      </c>
      <c r="W529" s="21">
        <v>-0.44182569899101298</v>
      </c>
      <c r="X529" s="21">
        <v>0.91034627440872296</v>
      </c>
      <c r="Y529" s="22" t="s">
        <v>2607</v>
      </c>
      <c r="Z529" s="23" t="s">
        <v>14</v>
      </c>
      <c r="AA529" s="23" t="s">
        <v>2608</v>
      </c>
    </row>
    <row r="530" spans="1:27" x14ac:dyDescent="0.25">
      <c r="A530" s="15" t="s">
        <v>2603</v>
      </c>
      <c r="B530" s="16">
        <v>36.142787871102698</v>
      </c>
      <c r="C530" s="17">
        <v>1.9592587381247999</v>
      </c>
      <c r="D530" s="18">
        <v>0.749584850305684</v>
      </c>
      <c r="E530" s="18">
        <v>-2.61379180399098</v>
      </c>
      <c r="F530" s="19">
        <v>8.9543582713995703E-3</v>
      </c>
      <c r="G530" s="20">
        <v>6.7430140261738297E-2</v>
      </c>
      <c r="H530" s="16">
        <v>4.2073355279161904</v>
      </c>
      <c r="I530" s="16" t="s">
        <v>13</v>
      </c>
      <c r="J530" s="16">
        <v>16.044800773762098</v>
      </c>
      <c r="K530" s="16">
        <v>6.9939067038876601</v>
      </c>
      <c r="L530" s="16">
        <v>5.0547515108189103</v>
      </c>
      <c r="M530" s="16">
        <v>5.7841554368233101</v>
      </c>
      <c r="N530" s="16">
        <v>23.8415679915251</v>
      </c>
      <c r="O530" s="16">
        <v>37.308222779329903</v>
      </c>
      <c r="P530" s="16">
        <v>28.078401354083599</v>
      </c>
      <c r="Q530" s="16">
        <v>98.788932192413199</v>
      </c>
      <c r="R530" s="16">
        <v>107.83469889747001</v>
      </c>
      <c r="S530" s="16">
        <v>99.776681285202102</v>
      </c>
      <c r="T530" s="16">
        <f t="shared" si="16"/>
        <v>34.045522753595002</v>
      </c>
      <c r="U530" s="16">
        <f t="shared" si="17"/>
        <v>5.8201029605020551</v>
      </c>
      <c r="V530" s="21">
        <v>0.18353975052032001</v>
      </c>
      <c r="W530" s="21">
        <v>-1.77984625358626</v>
      </c>
      <c r="X530" s="21">
        <v>1.96338600410658</v>
      </c>
      <c r="Y530" s="22" t="s">
        <v>2604</v>
      </c>
      <c r="Z530" s="23" t="s">
        <v>14</v>
      </c>
      <c r="AA530" s="23" t="s">
        <v>2605</v>
      </c>
    </row>
    <row r="531" spans="1:27" x14ac:dyDescent="0.25">
      <c r="A531" s="15" t="s">
        <v>2596</v>
      </c>
      <c r="B531" s="16">
        <v>38.279535376833699</v>
      </c>
      <c r="C531" s="17">
        <v>2.1823744854198801</v>
      </c>
      <c r="D531" s="18">
        <v>0.80561460792024497</v>
      </c>
      <c r="E531" s="18">
        <v>-2.70895594986025</v>
      </c>
      <c r="F531" s="19">
        <v>6.7495300394492001E-3</v>
      </c>
      <c r="G531" s="20">
        <v>5.5461202732481001E-2</v>
      </c>
      <c r="H531" s="16">
        <v>9.8171162318044392</v>
      </c>
      <c r="I531" s="16">
        <v>2.5729808813331001</v>
      </c>
      <c r="J531" s="16">
        <v>18.718934236055802</v>
      </c>
      <c r="K531" s="16">
        <v>2.6227150139578699</v>
      </c>
      <c r="L531" s="16">
        <v>3.3698343405459399</v>
      </c>
      <c r="M531" s="16">
        <v>4.3381165776174804</v>
      </c>
      <c r="N531" s="16">
        <v>37.866019751245702</v>
      </c>
      <c r="O531" s="16">
        <v>45.027165423329301</v>
      </c>
      <c r="P531" s="16">
        <v>80.224003868810399</v>
      </c>
      <c r="Q531" s="16">
        <v>70.813305376862601</v>
      </c>
      <c r="R531" s="16">
        <v>114.574367578562</v>
      </c>
      <c r="S531" s="16">
        <v>69.4098652418797</v>
      </c>
      <c r="T531" s="16">
        <f t="shared" si="16"/>
        <v>19.071583768476451</v>
      </c>
      <c r="U531" s="16">
        <f t="shared" si="17"/>
        <v>4.0544606534313008</v>
      </c>
      <c r="V531" s="21">
        <v>1.5904002182113901</v>
      </c>
      <c r="W531" s="21">
        <v>-0.64344251954315901</v>
      </c>
      <c r="X531" s="21">
        <v>2.23384273775455</v>
      </c>
      <c r="Y531" s="22" t="s">
        <v>2597</v>
      </c>
      <c r="Z531" s="23" t="s">
        <v>14</v>
      </c>
      <c r="AA531" s="23" t="s">
        <v>2598</v>
      </c>
    </row>
    <row r="532" spans="1:27" x14ac:dyDescent="0.25">
      <c r="A532" s="15" t="s">
        <v>2468</v>
      </c>
      <c r="B532" s="16">
        <v>102.33019457697699</v>
      </c>
      <c r="C532" s="17">
        <v>1.4658572607885301</v>
      </c>
      <c r="D532" s="18">
        <v>0.585732181793166</v>
      </c>
      <c r="E532" s="18">
        <v>-2.5026066628282901</v>
      </c>
      <c r="F532" s="19">
        <v>1.23282471185983E-2</v>
      </c>
      <c r="G532" s="20">
        <v>8.3850284544953801E-2</v>
      </c>
      <c r="H532" s="16">
        <v>26.646458343469199</v>
      </c>
      <c r="I532" s="16">
        <v>12.864904406665501</v>
      </c>
      <c r="J532" s="16">
        <v>30.752534816377299</v>
      </c>
      <c r="K532" s="16">
        <v>6.9939067038876601</v>
      </c>
      <c r="L532" s="16">
        <v>1.6849171702729699</v>
      </c>
      <c r="M532" s="16">
        <v>3.3740906714802601</v>
      </c>
      <c r="N532" s="16">
        <v>277.68414484246898</v>
      </c>
      <c r="O532" s="16">
        <v>294.60631091264003</v>
      </c>
      <c r="P532" s="16">
        <v>211.256543521201</v>
      </c>
      <c r="Q532" s="16">
        <v>107.531315572273</v>
      </c>
      <c r="R532" s="16">
        <v>139.84812513265601</v>
      </c>
      <c r="S532" s="16">
        <v>114.719082830329</v>
      </c>
      <c r="T532" s="16">
        <f t="shared" si="16"/>
        <v>8.9674132670290714</v>
      </c>
      <c r="U532" s="16">
        <f t="shared" si="17"/>
        <v>3.3286284704961751</v>
      </c>
      <c r="V532" s="21">
        <v>2.5434015552859099</v>
      </c>
      <c r="W532" s="21">
        <v>1.1136375198535799</v>
      </c>
      <c r="X532" s="21">
        <v>1.42976403543233</v>
      </c>
      <c r="Y532" s="22" t="s">
        <v>2469</v>
      </c>
      <c r="Z532" s="23" t="s">
        <v>14</v>
      </c>
      <c r="AA532" s="23" t="s">
        <v>2470</v>
      </c>
    </row>
    <row r="533" spans="1:27" x14ac:dyDescent="0.25">
      <c r="A533" s="15" t="s">
        <v>2434</v>
      </c>
      <c r="B533" s="16">
        <v>209.814029686167</v>
      </c>
      <c r="C533" s="17">
        <v>1.5719161088706901</v>
      </c>
      <c r="D533" s="18">
        <v>0.42426761622361397</v>
      </c>
      <c r="E533" s="18">
        <v>-3.70501082043981</v>
      </c>
      <c r="F533" s="19">
        <v>2.11381708869404E-4</v>
      </c>
      <c r="G533" s="20">
        <v>5.0731216943243696E-3</v>
      </c>
      <c r="H533" s="16">
        <v>44.878245631105997</v>
      </c>
      <c r="I533" s="16">
        <v>37.308222779329903</v>
      </c>
      <c r="J533" s="16">
        <v>29.415468085230501</v>
      </c>
      <c r="K533" s="16">
        <v>48.957346927213599</v>
      </c>
      <c r="L533" s="16">
        <v>40.438012086551197</v>
      </c>
      <c r="M533" s="16">
        <v>51.093373025272598</v>
      </c>
      <c r="N533" s="16">
        <v>105.183388197905</v>
      </c>
      <c r="O533" s="16">
        <v>165.957266845985</v>
      </c>
      <c r="P533" s="16">
        <v>204.57120986546701</v>
      </c>
      <c r="Q533" s="16">
        <v>539.40505453733601</v>
      </c>
      <c r="R533" s="16">
        <v>589.72100959553904</v>
      </c>
      <c r="S533" s="16">
        <v>660.83975865706304</v>
      </c>
      <c r="T533" s="16">
        <f t="shared" si="16"/>
        <v>23.459985913307257</v>
      </c>
      <c r="U533" s="16">
        <f t="shared" si="17"/>
        <v>7.8486823742848912</v>
      </c>
      <c r="V533" s="21">
        <v>-0.33209236233631301</v>
      </c>
      <c r="W533" s="21">
        <v>-1.9117721275898301</v>
      </c>
      <c r="X533" s="21">
        <v>1.5796797652535199</v>
      </c>
      <c r="Y533" s="22" t="s">
        <v>2435</v>
      </c>
      <c r="Z533" s="23" t="s">
        <v>14</v>
      </c>
      <c r="AA533" s="23" t="s">
        <v>2436</v>
      </c>
    </row>
    <row r="534" spans="1:27" x14ac:dyDescent="0.25">
      <c r="A534" s="15" t="s">
        <v>2418</v>
      </c>
      <c r="B534" s="16">
        <v>30.360163836134799</v>
      </c>
      <c r="C534" s="17">
        <v>1.83679352390021</v>
      </c>
      <c r="D534" s="18">
        <v>0.91068428122293299</v>
      </c>
      <c r="E534" s="18">
        <v>-2.0169377706109399</v>
      </c>
      <c r="F534" s="19">
        <v>4.37020078048731E-2</v>
      </c>
      <c r="G534" s="20">
        <v>0.19996321562373301</v>
      </c>
      <c r="H534" s="16">
        <v>1.40244517597206</v>
      </c>
      <c r="I534" s="16">
        <v>6.4324522033327503</v>
      </c>
      <c r="J534" s="16">
        <v>17.3818675049089</v>
      </c>
      <c r="K534" s="16">
        <v>1.7484766759719199</v>
      </c>
      <c r="L534" s="16">
        <v>3.3698343405459399</v>
      </c>
      <c r="M534" s="16">
        <v>0.48201295306860897</v>
      </c>
      <c r="N534" s="16">
        <v>47.6831359830501</v>
      </c>
      <c r="O534" s="16">
        <v>83.621878643325701</v>
      </c>
      <c r="P534" s="16">
        <v>64.179203095048294</v>
      </c>
      <c r="Q534" s="16">
        <v>50.7058236031856</v>
      </c>
      <c r="R534" s="16">
        <v>39.595553501414798</v>
      </c>
      <c r="S534" s="16">
        <v>47.719282353792302</v>
      </c>
      <c r="T534" s="16">
        <f t="shared" si="16"/>
        <v>12.899642323120428</v>
      </c>
      <c r="U534" s="16">
        <f t="shared" si="17"/>
        <v>4.0575983273538307</v>
      </c>
      <c r="V534" s="21">
        <v>2.1708010086821701</v>
      </c>
      <c r="W534" s="21">
        <v>0.50216790602154404</v>
      </c>
      <c r="X534" s="21">
        <v>1.66863310266063</v>
      </c>
      <c r="Y534" s="22" t="s">
        <v>2417</v>
      </c>
      <c r="Z534" s="23" t="s">
        <v>14</v>
      </c>
      <c r="AA534" s="23" t="s">
        <v>2419</v>
      </c>
    </row>
    <row r="535" spans="1:27" x14ac:dyDescent="0.25">
      <c r="A535" s="15" t="s">
        <v>2256</v>
      </c>
      <c r="B535" s="16">
        <v>33.788354839367301</v>
      </c>
      <c r="C535" s="17">
        <v>6.2367414715052396</v>
      </c>
      <c r="D535" s="18">
        <v>1.4018684315599299</v>
      </c>
      <c r="E535" s="18">
        <v>-4.4488778911764904</v>
      </c>
      <c r="F535" s="19">
        <v>8.6320070765850808E-6</v>
      </c>
      <c r="G535" s="20">
        <v>4.23665455475765E-4</v>
      </c>
      <c r="H535" s="16">
        <v>15.426896935692699</v>
      </c>
      <c r="I535" s="16" t="s">
        <v>13</v>
      </c>
      <c r="J535" s="16">
        <v>6.6853336557342002</v>
      </c>
      <c r="K535" s="16">
        <v>0.87423833798595796</v>
      </c>
      <c r="L535" s="16" t="s">
        <v>13</v>
      </c>
      <c r="M535" s="16" t="s">
        <v>13</v>
      </c>
      <c r="N535" s="16">
        <v>25.244013167497101</v>
      </c>
      <c r="O535" s="16">
        <v>48.8866367453289</v>
      </c>
      <c r="P535" s="16">
        <v>30.752534816377299</v>
      </c>
      <c r="Q535" s="16">
        <v>97.914693854427298</v>
      </c>
      <c r="R535" s="16">
        <v>90.9855271947403</v>
      </c>
      <c r="S535" s="16">
        <v>88.690383364624097</v>
      </c>
      <c r="T535" s="16">
        <f t="shared" si="16"/>
        <v>31.624083472271867</v>
      </c>
      <c r="U535" s="16">
        <f t="shared" si="17"/>
        <v>0.94481404350714682</v>
      </c>
      <c r="V535" s="21">
        <v>4.66067410941125</v>
      </c>
      <c r="W535" s="21">
        <v>-1.4041753398604899</v>
      </c>
      <c r="X535" s="21">
        <v>6.0648494492717404</v>
      </c>
      <c r="Y535" s="22" t="s">
        <v>2257</v>
      </c>
      <c r="Z535" s="23" t="s">
        <v>14</v>
      </c>
      <c r="AA535" s="23" t="s">
        <v>2258</v>
      </c>
    </row>
    <row r="536" spans="1:27" x14ac:dyDescent="0.25">
      <c r="A536" s="15" t="s">
        <v>2223</v>
      </c>
      <c r="B536" s="16">
        <v>75.169777869215196</v>
      </c>
      <c r="C536" s="17">
        <v>2.1796853570119601</v>
      </c>
      <c r="D536" s="18">
        <v>0.84151212305828604</v>
      </c>
      <c r="E536" s="18">
        <v>-2.5902007793903001</v>
      </c>
      <c r="F536" s="19">
        <v>9.5919968958075308E-3</v>
      </c>
      <c r="G536" s="20">
        <v>7.0628105029431898E-2</v>
      </c>
      <c r="H536" s="16">
        <v>361.83085540079202</v>
      </c>
      <c r="I536" s="16">
        <v>81.048897761992606</v>
      </c>
      <c r="J536" s="16">
        <v>181.84107543597</v>
      </c>
      <c r="K536" s="16">
        <v>90.046548812553695</v>
      </c>
      <c r="L536" s="16">
        <v>24.431298968958</v>
      </c>
      <c r="M536" s="16">
        <v>35.186945574008497</v>
      </c>
      <c r="N536" s="16">
        <v>21.036677639580901</v>
      </c>
      <c r="O536" s="16">
        <v>27.016299253997499</v>
      </c>
      <c r="P536" s="16">
        <v>13.3706673114684</v>
      </c>
      <c r="Q536" s="16">
        <v>16.6105284217332</v>
      </c>
      <c r="R536" s="16">
        <v>23.588840383821601</v>
      </c>
      <c r="S536" s="16">
        <v>26.0286994657049</v>
      </c>
      <c r="T536" s="16">
        <f t="shared" si="16"/>
        <v>1017.0689751218392</v>
      </c>
      <c r="U536" s="16">
        <f t="shared" si="17"/>
        <v>225.98393288857056</v>
      </c>
      <c r="V536" s="21">
        <v>2.06147674453667</v>
      </c>
      <c r="W536" s="21">
        <v>-0.108648670021511</v>
      </c>
      <c r="X536" s="21">
        <v>2.1701254145581799</v>
      </c>
      <c r="Y536" s="22" t="s">
        <v>2224</v>
      </c>
      <c r="Z536" s="23" t="s">
        <v>14</v>
      </c>
      <c r="AA536" s="23" t="s">
        <v>2225</v>
      </c>
    </row>
    <row r="537" spans="1:27" x14ac:dyDescent="0.25">
      <c r="A537" s="15" t="s">
        <v>2208</v>
      </c>
      <c r="B537" s="16">
        <v>91.070145191220305</v>
      </c>
      <c r="C537" s="17">
        <v>3.4138915419716098</v>
      </c>
      <c r="D537" s="18">
        <v>0.74709063272944198</v>
      </c>
      <c r="E537" s="18">
        <v>-4.5695815104777804</v>
      </c>
      <c r="F537" s="19">
        <v>4.8869907326067896E-6</v>
      </c>
      <c r="G537" s="20">
        <v>2.70120267760286E-4</v>
      </c>
      <c r="H537" s="16">
        <v>15.426896935692699</v>
      </c>
      <c r="I537" s="16">
        <v>2.5729808813331001</v>
      </c>
      <c r="J537" s="16">
        <v>13.3706673114684</v>
      </c>
      <c r="K537" s="16">
        <v>4.3711916899297902</v>
      </c>
      <c r="L537" s="16">
        <v>0.84245858513648397</v>
      </c>
      <c r="M537" s="16">
        <v>1.44603885920583</v>
      </c>
      <c r="N537" s="16">
        <v>109.390723725821</v>
      </c>
      <c r="O537" s="16">
        <v>91.340821287324999</v>
      </c>
      <c r="P537" s="16">
        <v>135.043739845831</v>
      </c>
      <c r="Q537" s="16">
        <v>194.95514937086901</v>
      </c>
      <c r="R537" s="16">
        <v>276.32641592476699</v>
      </c>
      <c r="S537" s="16">
        <v>247.754657877265</v>
      </c>
      <c r="T537" s="16">
        <f t="shared" si="16"/>
        <v>9.342720129526386</v>
      </c>
      <c r="U537" s="16">
        <f t="shared" si="17"/>
        <v>0.92619661147039323</v>
      </c>
      <c r="V537" s="21">
        <v>2.2358838583965701</v>
      </c>
      <c r="W537" s="21">
        <v>-1.0985684088246901</v>
      </c>
      <c r="X537" s="21">
        <v>3.33445226722126</v>
      </c>
      <c r="Y537" s="22" t="s">
        <v>2209</v>
      </c>
      <c r="Z537" s="23" t="s">
        <v>14</v>
      </c>
      <c r="AA537" s="23" t="s">
        <v>2210</v>
      </c>
    </row>
    <row r="538" spans="1:27" x14ac:dyDescent="0.25">
      <c r="A538" s="15" t="s">
        <v>2560</v>
      </c>
      <c r="B538" s="16">
        <v>13.170249983791299</v>
      </c>
      <c r="C538" s="17">
        <v>3.07459022663032</v>
      </c>
      <c r="D538" s="18">
        <v>0.91321539627075998</v>
      </c>
      <c r="E538" s="18">
        <v>-3.3667744096144601</v>
      </c>
      <c r="F538" s="19">
        <v>7.6052874665893597E-4</v>
      </c>
      <c r="G538" s="20">
        <v>1.24057949376377E-2</v>
      </c>
      <c r="H538" s="16">
        <v>37.866019751245702</v>
      </c>
      <c r="I538" s="16">
        <v>12.864904406665501</v>
      </c>
      <c r="J538" s="16">
        <v>9.3594671180278795</v>
      </c>
      <c r="K538" s="16">
        <v>10.490860055831501</v>
      </c>
      <c r="L538" s="16">
        <v>12.636878777047301</v>
      </c>
      <c r="M538" s="16">
        <v>11.568310873646601</v>
      </c>
      <c r="N538" s="16">
        <v>4.2073355279161904</v>
      </c>
      <c r="O538" s="16">
        <v>5.1459617626662002</v>
      </c>
      <c r="P538" s="16">
        <v>1.33706673114684</v>
      </c>
      <c r="Q538" s="16">
        <v>21.855958449648899</v>
      </c>
      <c r="R538" s="16">
        <v>14.321795947320201</v>
      </c>
      <c r="S538" s="16">
        <v>16.388440404332702</v>
      </c>
      <c r="T538" s="16">
        <f t="shared" si="16"/>
        <v>562.09864466541433</v>
      </c>
      <c r="U538" s="16">
        <f t="shared" si="17"/>
        <v>66.004491741650952</v>
      </c>
      <c r="V538" s="21">
        <v>0.79236290078749105</v>
      </c>
      <c r="W538" s="21">
        <v>-2.2978243242028702</v>
      </c>
      <c r="X538" s="21">
        <v>3.0901872249903599</v>
      </c>
      <c r="Y538" s="22" t="s">
        <v>2561</v>
      </c>
      <c r="Z538" s="23" t="s">
        <v>14</v>
      </c>
      <c r="AA538" s="23" t="s">
        <v>2562</v>
      </c>
    </row>
    <row r="539" spans="1:27" x14ac:dyDescent="0.25">
      <c r="A539" s="15" t="s">
        <v>2465</v>
      </c>
      <c r="B539" s="16">
        <v>29.006183693665701</v>
      </c>
      <c r="C539" s="17">
        <v>1.13861500798184</v>
      </c>
      <c r="D539" s="18">
        <v>0.56373087387990595</v>
      </c>
      <c r="E539" s="18">
        <v>-2.01978472483734</v>
      </c>
      <c r="F539" s="19">
        <v>4.3405722270776902E-2</v>
      </c>
      <c r="G539" s="20">
        <v>0.19904692662998399</v>
      </c>
      <c r="H539" s="16">
        <v>29.451348695413301</v>
      </c>
      <c r="I539" s="16">
        <v>14.151394847332</v>
      </c>
      <c r="J539" s="16">
        <v>38.774935203258401</v>
      </c>
      <c r="K539" s="16">
        <v>21.855958449648899</v>
      </c>
      <c r="L539" s="16">
        <v>16.0067131175932</v>
      </c>
      <c r="M539" s="16">
        <v>26.510712418773501</v>
      </c>
      <c r="N539" s="16">
        <v>21.036677639580901</v>
      </c>
      <c r="O539" s="16">
        <v>28.302789694664099</v>
      </c>
      <c r="P539" s="16">
        <v>24.067201160643101</v>
      </c>
      <c r="Q539" s="16">
        <v>37.592248533396202</v>
      </c>
      <c r="R539" s="16">
        <v>42.1229292568242</v>
      </c>
      <c r="S539" s="16">
        <v>48.201295306860899</v>
      </c>
      <c r="T539" s="16">
        <f t="shared" si="16"/>
        <v>112.22097451778558</v>
      </c>
      <c r="U539" s="16">
        <f t="shared" si="17"/>
        <v>50.32454571911147</v>
      </c>
      <c r="V539" s="21">
        <v>0.35578916367427699</v>
      </c>
      <c r="W539" s="21">
        <v>-0.801219033471676</v>
      </c>
      <c r="X539" s="21">
        <v>1.15700819714595</v>
      </c>
      <c r="Y539" s="22" t="s">
        <v>2466</v>
      </c>
      <c r="Z539" s="23" t="s">
        <v>14</v>
      </c>
      <c r="AA539" s="23" t="s">
        <v>2467</v>
      </c>
    </row>
    <row r="540" spans="1:27" x14ac:dyDescent="0.25">
      <c r="A540" s="15" t="s">
        <v>2396</v>
      </c>
      <c r="B540" s="16">
        <v>14.9978918781662</v>
      </c>
      <c r="C540" s="17">
        <v>6.5927145221417298</v>
      </c>
      <c r="D540" s="18">
        <v>1.2778097530342201</v>
      </c>
      <c r="E540" s="18">
        <v>-5.1593866039032896</v>
      </c>
      <c r="F540" s="19">
        <v>2.4776023036353498E-7</v>
      </c>
      <c r="G540" s="20">
        <v>2.3611265171770899E-5</v>
      </c>
      <c r="H540" s="16">
        <v>40.670910103189797</v>
      </c>
      <c r="I540" s="16">
        <v>39.881203660662997</v>
      </c>
      <c r="J540" s="16">
        <v>17.3818675049089</v>
      </c>
      <c r="K540" s="16" t="s">
        <v>13</v>
      </c>
      <c r="L540" s="16" t="s">
        <v>13</v>
      </c>
      <c r="M540" s="16">
        <v>0.96402590613721795</v>
      </c>
      <c r="N540" s="16">
        <v>14.0244517597206</v>
      </c>
      <c r="O540" s="16">
        <v>6.4324522033327503</v>
      </c>
      <c r="P540" s="16">
        <v>14.707734042615201</v>
      </c>
      <c r="Q540" s="16">
        <v>20.981720111663002</v>
      </c>
      <c r="R540" s="16">
        <v>10.951961606774301</v>
      </c>
      <c r="S540" s="16">
        <v>13.9783756389897</v>
      </c>
      <c r="T540" s="16">
        <f t="shared" si="16"/>
        <v>278.50132071023938</v>
      </c>
      <c r="U540" s="16">
        <f t="shared" si="17"/>
        <v>6.2991682030206704</v>
      </c>
      <c r="V540" s="21">
        <v>6.66659380847506</v>
      </c>
      <c r="W540" s="21">
        <v>-0.38474771597415203</v>
      </c>
      <c r="X540" s="21">
        <v>7.0513415244492199</v>
      </c>
      <c r="Y540" s="22" t="s">
        <v>2394</v>
      </c>
      <c r="Z540" s="23" t="s">
        <v>14</v>
      </c>
      <c r="AA540" s="23" t="s">
        <v>2397</v>
      </c>
    </row>
    <row r="541" spans="1:27" x14ac:dyDescent="0.25">
      <c r="A541" s="15" t="s">
        <v>2393</v>
      </c>
      <c r="B541" s="16">
        <v>84.060863083836693</v>
      </c>
      <c r="C541" s="17">
        <v>4.8733910778531904</v>
      </c>
      <c r="D541" s="18">
        <v>0.55581432164021205</v>
      </c>
      <c r="E541" s="18">
        <v>-8.7680199809745307</v>
      </c>
      <c r="F541" s="19">
        <v>1.81835570928497E-18</v>
      </c>
      <c r="G541" s="20">
        <v>1.3705442896074301E-15</v>
      </c>
      <c r="H541" s="16">
        <v>352.01373916898802</v>
      </c>
      <c r="I541" s="16">
        <v>248.29265504864401</v>
      </c>
      <c r="J541" s="16">
        <v>287.46934719657099</v>
      </c>
      <c r="K541" s="16">
        <v>13.987813407775301</v>
      </c>
      <c r="L541" s="16">
        <v>14.321795947320201</v>
      </c>
      <c r="M541" s="16">
        <v>11.568310873646601</v>
      </c>
      <c r="N541" s="16">
        <v>14.0244517597206</v>
      </c>
      <c r="O541" s="16">
        <v>6.4324522033327503</v>
      </c>
      <c r="P541" s="16">
        <v>14.707734042615201</v>
      </c>
      <c r="Q541" s="16">
        <v>20.981720111663002</v>
      </c>
      <c r="R541" s="16">
        <v>10.951961606774301</v>
      </c>
      <c r="S541" s="16">
        <v>13.9783756389897</v>
      </c>
      <c r="T541" s="16">
        <f t="shared" si="16"/>
        <v>2524.6264195044278</v>
      </c>
      <c r="U541" s="16">
        <f t="shared" si="17"/>
        <v>86.857184199547149</v>
      </c>
      <c r="V541" s="21">
        <v>4.47653321209288</v>
      </c>
      <c r="W541" s="21">
        <v>-0.38474771597415203</v>
      </c>
      <c r="X541" s="21">
        <v>4.8612809280670302</v>
      </c>
      <c r="Y541" s="22" t="s">
        <v>2394</v>
      </c>
      <c r="Z541" s="23" t="s">
        <v>14</v>
      </c>
      <c r="AA541" s="23" t="s">
        <v>2395</v>
      </c>
    </row>
    <row r="542" spans="1:27" x14ac:dyDescent="0.25">
      <c r="A542" s="15" t="s">
        <v>2367</v>
      </c>
      <c r="B542" s="16">
        <v>16.731694712539099</v>
      </c>
      <c r="C542" s="17">
        <v>2.09277135051981</v>
      </c>
      <c r="D542" s="18">
        <v>1.0105344569666601</v>
      </c>
      <c r="E542" s="18">
        <v>-2.0709549645657002</v>
      </c>
      <c r="F542" s="19">
        <v>3.8363004884774801E-2</v>
      </c>
      <c r="G542" s="20">
        <v>0.18354346057780099</v>
      </c>
      <c r="H542" s="16">
        <v>12.6220065837486</v>
      </c>
      <c r="I542" s="16" t="s">
        <v>13</v>
      </c>
      <c r="J542" s="16">
        <v>9.3594671180278795</v>
      </c>
      <c r="K542" s="16">
        <v>3.4969533519438301</v>
      </c>
      <c r="L542" s="16">
        <v>1.6849171702729699</v>
      </c>
      <c r="M542" s="16">
        <v>0.48201295306860897</v>
      </c>
      <c r="N542" s="16">
        <v>18.231787287636799</v>
      </c>
      <c r="O542" s="16">
        <v>30.875770575997201</v>
      </c>
      <c r="P542" s="16">
        <v>37.437868472111496</v>
      </c>
      <c r="Q542" s="16">
        <v>27.101388477564701</v>
      </c>
      <c r="R542" s="16">
        <v>32.013426235186401</v>
      </c>
      <c r="S542" s="16">
        <v>27.4747383249107</v>
      </c>
      <c r="T542" s="16">
        <f t="shared" si="16"/>
        <v>38.098154863495481</v>
      </c>
      <c r="U542" s="16">
        <f t="shared" si="17"/>
        <v>6.5410702291325187</v>
      </c>
      <c r="V542" s="21">
        <v>1.9564246221350201</v>
      </c>
      <c r="W542" s="21">
        <v>-7.3539588168996498E-4</v>
      </c>
      <c r="X542" s="21">
        <v>1.9571600180167099</v>
      </c>
      <c r="Y542" s="22" t="s">
        <v>2366</v>
      </c>
      <c r="Z542" s="23" t="s">
        <v>14</v>
      </c>
      <c r="AA542" s="23" t="s">
        <v>2368</v>
      </c>
    </row>
    <row r="543" spans="1:27" x14ac:dyDescent="0.25">
      <c r="A543" s="15" t="s">
        <v>2352</v>
      </c>
      <c r="B543" s="16">
        <v>30.0364783081633</v>
      </c>
      <c r="C543" s="17">
        <v>2.1875230467028901</v>
      </c>
      <c r="D543" s="18">
        <v>0.93730697550290099</v>
      </c>
      <c r="E543" s="18">
        <v>-2.3338384370064</v>
      </c>
      <c r="F543" s="19">
        <v>1.9604183317254199E-2</v>
      </c>
      <c r="G543" s="20">
        <v>0.114625023895172</v>
      </c>
      <c r="H543" s="16">
        <v>8.4146710558323807</v>
      </c>
      <c r="I543" s="16">
        <v>1.2864904406665501</v>
      </c>
      <c r="J543" s="16">
        <v>13.3706673114684</v>
      </c>
      <c r="K543" s="16">
        <v>0.87423833798595796</v>
      </c>
      <c r="L543" s="16">
        <v>4.2122929256824202</v>
      </c>
      <c r="M543" s="16" t="s">
        <v>13</v>
      </c>
      <c r="N543" s="16">
        <v>53.292916686938398</v>
      </c>
      <c r="O543" s="16">
        <v>60.465050711327798</v>
      </c>
      <c r="P543" s="16">
        <v>64.179203095048294</v>
      </c>
      <c r="Q543" s="16">
        <v>62.945160334988998</v>
      </c>
      <c r="R543" s="16">
        <v>51.389973693325501</v>
      </c>
      <c r="S543" s="16">
        <v>40.0070751046946</v>
      </c>
      <c r="T543" s="16">
        <f t="shared" si="16"/>
        <v>12.96627834645386</v>
      </c>
      <c r="U543" s="16">
        <f t="shared" si="17"/>
        <v>4.9434285918036576</v>
      </c>
      <c r="V543" s="21">
        <v>2.1813783074404398</v>
      </c>
      <c r="W543" s="21">
        <v>0.20523525575729201</v>
      </c>
      <c r="X543" s="21">
        <v>1.97614305168315</v>
      </c>
      <c r="Y543" s="22" t="s">
        <v>2351</v>
      </c>
      <c r="Z543" s="23" t="s">
        <v>14</v>
      </c>
      <c r="AA543" s="23" t="s">
        <v>2353</v>
      </c>
    </row>
    <row r="544" spans="1:27" x14ac:dyDescent="0.25">
      <c r="A544" s="15" t="s">
        <v>2343</v>
      </c>
      <c r="B544" s="16">
        <v>19.4603942253712</v>
      </c>
      <c r="C544" s="17">
        <v>2.62570710964251</v>
      </c>
      <c r="D544" s="18">
        <v>0.93454710652323703</v>
      </c>
      <c r="E544" s="18">
        <v>-2.8096038084274202</v>
      </c>
      <c r="F544" s="19">
        <v>4.9602519768195304E-3</v>
      </c>
      <c r="G544" s="20">
        <v>4.4484675661025402E-2</v>
      </c>
      <c r="H544" s="16">
        <v>9.8171162318044392</v>
      </c>
      <c r="I544" s="16" t="s">
        <v>13</v>
      </c>
      <c r="J544" s="16">
        <v>2.6741334622936801</v>
      </c>
      <c r="K544" s="16">
        <v>6.9939067038876601</v>
      </c>
      <c r="L544" s="16">
        <v>7.5821272662283601</v>
      </c>
      <c r="M544" s="16">
        <v>3.85610362454887</v>
      </c>
      <c r="N544" s="16">
        <v>9.8171162318044392</v>
      </c>
      <c r="O544" s="16">
        <v>3.8594713219996502</v>
      </c>
      <c r="P544" s="16">
        <v>6.6853336557342002</v>
      </c>
      <c r="Q544" s="16">
        <v>44.586155237283897</v>
      </c>
      <c r="R544" s="16">
        <v>64.8693110555093</v>
      </c>
      <c r="S544" s="16">
        <v>72.783955913360003</v>
      </c>
      <c r="T544" s="16">
        <f t="shared" si="16"/>
        <v>92.019187916168349</v>
      </c>
      <c r="U544" s="16">
        <f t="shared" si="17"/>
        <v>10.114242775536271</v>
      </c>
      <c r="V544" s="21">
        <v>-0.56130557215147003</v>
      </c>
      <c r="W544" s="21">
        <v>-3.1618894824338302</v>
      </c>
      <c r="X544" s="21">
        <v>2.60058391028236</v>
      </c>
      <c r="Y544" s="22" t="s">
        <v>2340</v>
      </c>
      <c r="Z544" s="23" t="s">
        <v>14</v>
      </c>
      <c r="AA544" s="23" t="s">
        <v>2344</v>
      </c>
    </row>
    <row r="545" spans="1:27" x14ac:dyDescent="0.25">
      <c r="A545" s="15" t="s">
        <v>2341</v>
      </c>
      <c r="B545" s="16">
        <v>22.508844777368299</v>
      </c>
      <c r="C545" s="17">
        <v>1.8443613395596701</v>
      </c>
      <c r="D545" s="18">
        <v>0.92128049378667398</v>
      </c>
      <c r="E545" s="18">
        <v>-2.00195418441883</v>
      </c>
      <c r="F545" s="19">
        <v>4.5289659247909397E-2</v>
      </c>
      <c r="G545" s="20">
        <v>0.20403070431412099</v>
      </c>
      <c r="H545" s="16">
        <v>8.4146710558323807</v>
      </c>
      <c r="I545" s="16" t="s">
        <v>13</v>
      </c>
      <c r="J545" s="16">
        <v>10.696533849174701</v>
      </c>
      <c r="K545" s="16">
        <v>16.6105284217332</v>
      </c>
      <c r="L545" s="16">
        <v>23.588840383821601</v>
      </c>
      <c r="M545" s="16">
        <v>8.1942202021663508</v>
      </c>
      <c r="N545" s="16">
        <v>9.8171162318044392</v>
      </c>
      <c r="O545" s="16">
        <v>3.8594713219996502</v>
      </c>
      <c r="P545" s="16">
        <v>6.6853336557342002</v>
      </c>
      <c r="Q545" s="16">
        <v>44.586155237283897</v>
      </c>
      <c r="R545" s="16">
        <v>64.8693110555093</v>
      </c>
      <c r="S545" s="16">
        <v>72.783955913360003</v>
      </c>
      <c r="T545" s="16">
        <f t="shared" si="16"/>
        <v>140.78635833283752</v>
      </c>
      <c r="U545" s="16">
        <f t="shared" si="17"/>
        <v>26.554950856339556</v>
      </c>
      <c r="V545" s="21">
        <v>-1.3403971987524299</v>
      </c>
      <c r="W545" s="21">
        <v>-3.1618894824338302</v>
      </c>
      <c r="X545" s="21">
        <v>1.8214922836814</v>
      </c>
      <c r="Y545" s="22" t="s">
        <v>2340</v>
      </c>
      <c r="Z545" s="23" t="s">
        <v>14</v>
      </c>
      <c r="AA545" s="23" t="s">
        <v>2342</v>
      </c>
    </row>
    <row r="546" spans="1:27" x14ac:dyDescent="0.25">
      <c r="A546" s="15" t="s">
        <v>2087</v>
      </c>
      <c r="B546" s="16">
        <v>90.619178835387999</v>
      </c>
      <c r="C546" s="17">
        <v>1.17208078620661</v>
      </c>
      <c r="D546" s="18">
        <v>0.55331422187700996</v>
      </c>
      <c r="E546" s="18">
        <v>-2.1182914515201898</v>
      </c>
      <c r="F546" s="19">
        <v>3.4150392164223803E-2</v>
      </c>
      <c r="G546" s="20">
        <v>0.170054595455603</v>
      </c>
      <c r="H546" s="16">
        <v>18.231787287636799</v>
      </c>
      <c r="I546" s="16">
        <v>5.1459617626662002</v>
      </c>
      <c r="J546" s="16">
        <v>17.3818675049089</v>
      </c>
      <c r="K546" s="16">
        <v>5.2454300279157504</v>
      </c>
      <c r="L546" s="16">
        <v>5.0547515108189103</v>
      </c>
      <c r="M546" s="16">
        <v>6.26616838989192</v>
      </c>
      <c r="N546" s="16">
        <v>190.732543932201</v>
      </c>
      <c r="O546" s="16">
        <v>199.40601830331499</v>
      </c>
      <c r="P546" s="16">
        <v>140.39200677041799</v>
      </c>
      <c r="Q546" s="16">
        <v>156.488662499486</v>
      </c>
      <c r="R546" s="16">
        <v>181.128595804344</v>
      </c>
      <c r="S546" s="16">
        <v>161.95635223105299</v>
      </c>
      <c r="T546" s="16">
        <f t="shared" si="16"/>
        <v>7.6828026387968604</v>
      </c>
      <c r="U546" s="16">
        <f t="shared" si="17"/>
        <v>3.3160978841314974</v>
      </c>
      <c r="V546" s="21">
        <v>1.2988847115387001</v>
      </c>
      <c r="W546" s="21">
        <v>8.6738611104980698E-2</v>
      </c>
      <c r="X546" s="21">
        <v>1.21214610043371</v>
      </c>
      <c r="Y546" s="22" t="s">
        <v>2088</v>
      </c>
      <c r="Z546" s="23" t="s">
        <v>14</v>
      </c>
      <c r="AA546" s="23" t="s">
        <v>2089</v>
      </c>
    </row>
    <row r="547" spans="1:27" x14ac:dyDescent="0.25">
      <c r="A547" s="15" t="s">
        <v>2039</v>
      </c>
      <c r="B547" s="16">
        <v>30.044219811020699</v>
      </c>
      <c r="C547" s="17">
        <v>1.6024511095560501</v>
      </c>
      <c r="D547" s="18">
        <v>0.76176650126891599</v>
      </c>
      <c r="E547" s="18">
        <v>-2.1035988152363698</v>
      </c>
      <c r="F547" s="19">
        <v>3.5413457396248099E-2</v>
      </c>
      <c r="G547" s="20">
        <v>0.174805207791594</v>
      </c>
      <c r="H547" s="16">
        <v>4.2073355279161904</v>
      </c>
      <c r="I547" s="16">
        <v>9.0054330846658495</v>
      </c>
      <c r="J547" s="16">
        <v>6.6853336557342002</v>
      </c>
      <c r="K547" s="16" t="s">
        <v>13</v>
      </c>
      <c r="L547" s="16">
        <v>4.2122929256824202</v>
      </c>
      <c r="M547" s="16">
        <v>4.3381165776174804</v>
      </c>
      <c r="N547" s="16">
        <v>49.085581159022198</v>
      </c>
      <c r="O547" s="16">
        <v>48.8866367453289</v>
      </c>
      <c r="P547" s="16">
        <v>40.1120019344052</v>
      </c>
      <c r="Q547" s="16">
        <v>87.423833798595794</v>
      </c>
      <c r="R547" s="16">
        <v>56.444725204144497</v>
      </c>
      <c r="S547" s="16">
        <v>50.129347119135304</v>
      </c>
      <c r="T547" s="16">
        <f t="shared" si="16"/>
        <v>14.410120353760661</v>
      </c>
      <c r="U547" s="16">
        <f t="shared" si="17"/>
        <v>6.6112127245808487</v>
      </c>
      <c r="V547" s="21">
        <v>1.2185654223898199</v>
      </c>
      <c r="W547" s="21">
        <v>-0.49049262214525202</v>
      </c>
      <c r="X547" s="21">
        <v>1.70905804453507</v>
      </c>
      <c r="Y547" s="22" t="s">
        <v>2040</v>
      </c>
      <c r="Z547" s="23" t="s">
        <v>14</v>
      </c>
      <c r="AA547" s="23" t="s">
        <v>2041</v>
      </c>
    </row>
    <row r="548" spans="1:27" x14ac:dyDescent="0.25">
      <c r="A548" s="15" t="s">
        <v>2003</v>
      </c>
      <c r="B548" s="16">
        <v>63.861394532407701</v>
      </c>
      <c r="C548" s="17">
        <v>0.87702978408854404</v>
      </c>
      <c r="D548" s="18">
        <v>0.44298148336556997</v>
      </c>
      <c r="E548" s="18">
        <v>-1.9798339592555301</v>
      </c>
      <c r="F548" s="19">
        <v>4.7722189131590598E-2</v>
      </c>
      <c r="G548" s="20">
        <v>0.21063294978771299</v>
      </c>
      <c r="H548" s="16">
        <v>58.902697390826702</v>
      </c>
      <c r="I548" s="16">
        <v>48.8866367453289</v>
      </c>
      <c r="J548" s="16">
        <v>36.100801740964698</v>
      </c>
      <c r="K548" s="16">
        <v>69.939067038876601</v>
      </c>
      <c r="L548" s="16">
        <v>64.026852470372802</v>
      </c>
      <c r="M548" s="16">
        <v>65.071748664262202</v>
      </c>
      <c r="N548" s="16">
        <v>22.439122815552999</v>
      </c>
      <c r="O548" s="16">
        <v>51.459617626662002</v>
      </c>
      <c r="P548" s="16">
        <v>45.460268858992599</v>
      </c>
      <c r="Q548" s="16">
        <v>90.046548812553695</v>
      </c>
      <c r="R548" s="16">
        <v>103.622405971788</v>
      </c>
      <c r="S548" s="16">
        <v>110.380966252711</v>
      </c>
      <c r="T548" s="16">
        <f t="shared" si="16"/>
        <v>120.55238789223472</v>
      </c>
      <c r="U548" s="16">
        <f t="shared" si="17"/>
        <v>65.462167362068186</v>
      </c>
      <c r="V548" s="21">
        <v>-0.46807379461105397</v>
      </c>
      <c r="W548" s="21">
        <v>-1.3490007486957001</v>
      </c>
      <c r="X548" s="21">
        <v>0.88092695408464206</v>
      </c>
      <c r="Y548" s="22" t="s">
        <v>2002</v>
      </c>
      <c r="Z548" s="23" t="s">
        <v>14</v>
      </c>
      <c r="AA548" s="23" t="s">
        <v>2004</v>
      </c>
    </row>
    <row r="549" spans="1:27" x14ac:dyDescent="0.25">
      <c r="A549" s="15" t="s">
        <v>1959</v>
      </c>
      <c r="B549" s="16">
        <v>154.06958001686399</v>
      </c>
      <c r="C549" s="17">
        <v>2.2476220046480799</v>
      </c>
      <c r="D549" s="18">
        <v>0.74364871199612004</v>
      </c>
      <c r="E549" s="18">
        <v>-3.0224243898909799</v>
      </c>
      <c r="F549" s="19">
        <v>2.5075871817005699E-3</v>
      </c>
      <c r="G549" s="20">
        <v>2.68609887900251E-2</v>
      </c>
      <c r="H549" s="16">
        <v>53.292916686938398</v>
      </c>
      <c r="I549" s="16">
        <v>14.151394847332</v>
      </c>
      <c r="J549" s="16">
        <v>20.0560009672026</v>
      </c>
      <c r="K549" s="16">
        <v>14.862051745761301</v>
      </c>
      <c r="L549" s="16">
        <v>34.540801990595902</v>
      </c>
      <c r="M549" s="16">
        <v>7.2301942960291399</v>
      </c>
      <c r="N549" s="16">
        <v>158.47630488484299</v>
      </c>
      <c r="O549" s="16">
        <v>136.36798671065401</v>
      </c>
      <c r="P549" s="16">
        <v>128.35840619009701</v>
      </c>
      <c r="Q549" s="16">
        <v>478.20837087831899</v>
      </c>
      <c r="R549" s="16">
        <v>368.99686028977999</v>
      </c>
      <c r="S549" s="16">
        <v>434.29367071481698</v>
      </c>
      <c r="T549" s="16">
        <f t="shared" si="16"/>
        <v>20.675745442861761</v>
      </c>
      <c r="U549" s="16">
        <f t="shared" si="17"/>
        <v>4.4192818229633266</v>
      </c>
      <c r="V549" s="21">
        <v>0.62764399061683196</v>
      </c>
      <c r="W549" s="21">
        <v>-1.5984115130577401</v>
      </c>
      <c r="X549" s="21">
        <v>2.2260555036745702</v>
      </c>
      <c r="Y549" s="22" t="s">
        <v>1957</v>
      </c>
      <c r="Z549" s="23" t="s">
        <v>14</v>
      </c>
      <c r="AA549" s="23" t="s">
        <v>1960</v>
      </c>
    </row>
    <row r="550" spans="1:27" x14ac:dyDescent="0.25">
      <c r="A550" s="15" t="s">
        <v>1953</v>
      </c>
      <c r="B550" s="16">
        <v>18.721114877361401</v>
      </c>
      <c r="C550" s="17">
        <v>1.92839288403048</v>
      </c>
      <c r="D550" s="18">
        <v>0.78761390598025205</v>
      </c>
      <c r="E550" s="18">
        <v>-2.44839872606165</v>
      </c>
      <c r="F550" s="19">
        <v>1.43492763017191E-2</v>
      </c>
      <c r="G550" s="20">
        <v>9.2883702833024606E-2</v>
      </c>
      <c r="H550" s="16">
        <v>18.231787287636799</v>
      </c>
      <c r="I550" s="16">
        <v>6.4324522033327503</v>
      </c>
      <c r="J550" s="16">
        <v>14.707734042615201</v>
      </c>
      <c r="K550" s="16">
        <v>2.6227150139578699</v>
      </c>
      <c r="L550" s="16">
        <v>6.73966868109187</v>
      </c>
      <c r="M550" s="16">
        <v>4.3381165776174804</v>
      </c>
      <c r="N550" s="16">
        <v>19.6342324636089</v>
      </c>
      <c r="O550" s="16">
        <v>27.016299253997499</v>
      </c>
      <c r="P550" s="16">
        <v>26.741334622936801</v>
      </c>
      <c r="Q550" s="16">
        <v>21.855958449648899</v>
      </c>
      <c r="R550" s="16">
        <v>52.232432278461999</v>
      </c>
      <c r="S550" s="16">
        <v>24.100647653430499</v>
      </c>
      <c r="T550" s="16">
        <f t="shared" si="16"/>
        <v>53.646235607221293</v>
      </c>
      <c r="U550" s="16">
        <f t="shared" si="17"/>
        <v>13.953187136256528</v>
      </c>
      <c r="V550" s="21">
        <v>1.5229404558485999</v>
      </c>
      <c r="W550" s="21">
        <v>-0.419941788944451</v>
      </c>
      <c r="X550" s="21">
        <v>1.9428822447930501</v>
      </c>
      <c r="Y550" s="22" t="s">
        <v>1954</v>
      </c>
      <c r="Z550" s="23" t="s">
        <v>14</v>
      </c>
      <c r="AA550" s="23" t="s">
        <v>1955</v>
      </c>
    </row>
    <row r="551" spans="1:27" x14ac:dyDescent="0.25">
      <c r="A551" s="15" t="s">
        <v>1827</v>
      </c>
      <c r="B551" s="16">
        <v>18.218667662448599</v>
      </c>
      <c r="C551" s="17">
        <v>2.5283062041390001</v>
      </c>
      <c r="D551" s="18">
        <v>1.0808143587563701</v>
      </c>
      <c r="E551" s="18">
        <v>-2.3392603768219602</v>
      </c>
      <c r="F551" s="19">
        <v>1.9321962028760801E-2</v>
      </c>
      <c r="G551" s="20">
        <v>0.113631371133867</v>
      </c>
      <c r="H551" s="16">
        <v>81.341820206379694</v>
      </c>
      <c r="I551" s="16">
        <v>27.016299253997499</v>
      </c>
      <c r="J551" s="16">
        <v>38.774935203258401</v>
      </c>
      <c r="K551" s="16">
        <v>19.233243435691101</v>
      </c>
      <c r="L551" s="16">
        <v>21.0614646284121</v>
      </c>
      <c r="M551" s="16">
        <v>13.9783756389897</v>
      </c>
      <c r="N551" s="16">
        <v>1.40244517597206</v>
      </c>
      <c r="O551" s="16" t="s">
        <v>13</v>
      </c>
      <c r="P551" s="16">
        <v>4.0112001934405201</v>
      </c>
      <c r="Q551" s="16">
        <v>3.4969533519438301</v>
      </c>
      <c r="R551" s="16">
        <v>5.8972100959553897</v>
      </c>
      <c r="S551" s="16">
        <v>2.41006476534305</v>
      </c>
      <c r="T551" s="16">
        <f t="shared" si="16"/>
        <v>1811.8789912486218</v>
      </c>
      <c r="U551" s="16">
        <f t="shared" si="17"/>
        <v>459.77663869805605</v>
      </c>
      <c r="V551" s="21">
        <v>1.43881260886962</v>
      </c>
      <c r="W551" s="21">
        <v>-1.12463142860735</v>
      </c>
      <c r="X551" s="21">
        <v>2.56344403747697</v>
      </c>
      <c r="Y551" s="22" t="s">
        <v>1824</v>
      </c>
      <c r="Z551" s="23" t="s">
        <v>14</v>
      </c>
      <c r="AA551" s="23" t="s">
        <v>1828</v>
      </c>
    </row>
    <row r="552" spans="1:27" x14ac:dyDescent="0.25">
      <c r="A552" s="15" t="s">
        <v>1825</v>
      </c>
      <c r="B552" s="16">
        <v>7.8208300246686004</v>
      </c>
      <c r="C552" s="17">
        <v>3.5501083262451201</v>
      </c>
      <c r="D552" s="18">
        <v>1.3515801650814201</v>
      </c>
      <c r="E552" s="18">
        <v>-2.6266354138389199</v>
      </c>
      <c r="F552" s="19">
        <v>8.6233673450062595E-3</v>
      </c>
      <c r="G552" s="20">
        <v>6.5713546560153394E-2</v>
      </c>
      <c r="H552" s="16">
        <v>23.8415679915251</v>
      </c>
      <c r="I552" s="16">
        <v>27.016299253997499</v>
      </c>
      <c r="J552" s="16">
        <v>13.3706673114684</v>
      </c>
      <c r="K552" s="16">
        <v>3.4969533519438301</v>
      </c>
      <c r="L552" s="16">
        <v>8.4245858513648404</v>
      </c>
      <c r="M552" s="16">
        <v>0.48201295306860897</v>
      </c>
      <c r="N552" s="16">
        <v>1.40244517597206</v>
      </c>
      <c r="O552" s="16" t="s">
        <v>13</v>
      </c>
      <c r="P552" s="16">
        <v>4.0112001934405201</v>
      </c>
      <c r="Q552" s="16">
        <v>3.4969533519438301</v>
      </c>
      <c r="R552" s="16">
        <v>5.8972100959553897</v>
      </c>
      <c r="S552" s="16">
        <v>2.41006476534305</v>
      </c>
      <c r="T552" s="16">
        <f t="shared" si="16"/>
        <v>790.94621306234853</v>
      </c>
      <c r="U552" s="16">
        <f t="shared" si="17"/>
        <v>105.07719718992446</v>
      </c>
      <c r="V552" s="21">
        <v>2.3724610382392801</v>
      </c>
      <c r="W552" s="21">
        <v>-1.12463142860735</v>
      </c>
      <c r="X552" s="21">
        <v>3.4970924668466301</v>
      </c>
      <c r="Y552" s="22" t="s">
        <v>1824</v>
      </c>
      <c r="Z552" s="23" t="s">
        <v>14</v>
      </c>
      <c r="AA552" s="23" t="s">
        <v>1826</v>
      </c>
    </row>
    <row r="553" spans="1:27" x14ac:dyDescent="0.25">
      <c r="A553" s="15" t="s">
        <v>1798</v>
      </c>
      <c r="B553" s="16">
        <v>69.347192095669598</v>
      </c>
      <c r="C553" s="17">
        <v>1.4251248563740999</v>
      </c>
      <c r="D553" s="18">
        <v>0.65287732483027705</v>
      </c>
      <c r="E553" s="18">
        <v>-2.1828371152950998</v>
      </c>
      <c r="F553" s="19">
        <v>2.90478073492378E-2</v>
      </c>
      <c r="G553" s="20">
        <v>0.15089935509557001</v>
      </c>
      <c r="H553" s="16">
        <v>2.8048903519441302</v>
      </c>
      <c r="I553" s="16">
        <v>6.4324522033327503</v>
      </c>
      <c r="J553" s="16">
        <v>8.0224003868810403</v>
      </c>
      <c r="K553" s="16">
        <v>10.490860055831501</v>
      </c>
      <c r="L553" s="16">
        <v>12.636878777047301</v>
      </c>
      <c r="M553" s="16">
        <v>8.1942202021663508</v>
      </c>
      <c r="N553" s="16">
        <v>49.085581159022198</v>
      </c>
      <c r="O553" s="16">
        <v>60.465050711327798</v>
      </c>
      <c r="P553" s="16">
        <v>26.741334622936801</v>
      </c>
      <c r="Q553" s="16">
        <v>249.15792632599801</v>
      </c>
      <c r="R553" s="16">
        <v>197.135308921937</v>
      </c>
      <c r="S553" s="16">
        <v>200.99940142961</v>
      </c>
      <c r="T553" s="16">
        <f t="shared" si="16"/>
        <v>12.663800652555752</v>
      </c>
      <c r="U553" s="16">
        <f t="shared" si="17"/>
        <v>4.8389178650039986</v>
      </c>
      <c r="V553" s="21">
        <v>-0.85976347104588202</v>
      </c>
      <c r="W553" s="21">
        <v>-2.2477175651357699</v>
      </c>
      <c r="X553" s="21">
        <v>1.38795409408989</v>
      </c>
      <c r="Y553" s="22" t="s">
        <v>1797</v>
      </c>
      <c r="Z553" s="23" t="s">
        <v>14</v>
      </c>
      <c r="AA553" s="23" t="s">
        <v>1799</v>
      </c>
    </row>
    <row r="554" spans="1:27" x14ac:dyDescent="0.25">
      <c r="A554" s="15" t="s">
        <v>1782</v>
      </c>
      <c r="B554" s="16">
        <v>187.29516585791501</v>
      </c>
      <c r="C554" s="17">
        <v>3.4064551909109002</v>
      </c>
      <c r="D554" s="18">
        <v>0.36141564948032401</v>
      </c>
      <c r="E554" s="18">
        <v>-9.4253118142753696</v>
      </c>
      <c r="F554" s="19">
        <v>4.2882950304817603E-21</v>
      </c>
      <c r="G554" s="20">
        <v>5.0791791568177496E-18</v>
      </c>
      <c r="H554" s="16">
        <v>288.90370625024502</v>
      </c>
      <c r="I554" s="16">
        <v>236.714241082645</v>
      </c>
      <c r="J554" s="16">
        <v>374.37868472111501</v>
      </c>
      <c r="K554" s="16">
        <v>21.855958449648899</v>
      </c>
      <c r="L554" s="16">
        <v>24.431298968958</v>
      </c>
      <c r="M554" s="16">
        <v>27.956751277979301</v>
      </c>
      <c r="N554" s="16">
        <v>185.12276322831201</v>
      </c>
      <c r="O554" s="16">
        <v>241.86020284531099</v>
      </c>
      <c r="P554" s="16">
        <v>248.694411993312</v>
      </c>
      <c r="Q554" s="16">
        <v>187.08700432899499</v>
      </c>
      <c r="R554" s="16">
        <v>204.717436188166</v>
      </c>
      <c r="S554" s="16">
        <v>205.81953096029599</v>
      </c>
      <c r="T554" s="16">
        <f t="shared" si="16"/>
        <v>133.19916594349087</v>
      </c>
      <c r="U554" s="16">
        <f t="shared" si="17"/>
        <v>12.423197903698341</v>
      </c>
      <c r="V554" s="21">
        <v>3.5995730887449899</v>
      </c>
      <c r="W554" s="21">
        <v>0.177096536286348</v>
      </c>
      <c r="X554" s="21">
        <v>3.4224765524586398</v>
      </c>
      <c r="Y554" s="22" t="s">
        <v>1781</v>
      </c>
      <c r="Z554" s="23" t="s">
        <v>14</v>
      </c>
      <c r="AA554" s="23" t="s">
        <v>1783</v>
      </c>
    </row>
    <row r="555" spans="1:27" x14ac:dyDescent="0.25">
      <c r="A555" s="15" t="s">
        <v>1771</v>
      </c>
      <c r="B555" s="16">
        <v>72.1093237059996</v>
      </c>
      <c r="C555" s="17">
        <v>1.5918801770044799</v>
      </c>
      <c r="D555" s="18">
        <v>0.74155344713677296</v>
      </c>
      <c r="E555" s="18">
        <v>-2.14668299790248</v>
      </c>
      <c r="F555" s="19">
        <v>3.18185272395985E-2</v>
      </c>
      <c r="G555" s="20">
        <v>0.161547709334667</v>
      </c>
      <c r="H555" s="16">
        <v>4.2073355279161904</v>
      </c>
      <c r="I555" s="16">
        <v>3.8594713219996502</v>
      </c>
      <c r="J555" s="16">
        <v>1.33706673114684</v>
      </c>
      <c r="K555" s="16">
        <v>2.6227150139578699</v>
      </c>
      <c r="L555" s="16">
        <v>4.2122929256824202</v>
      </c>
      <c r="M555" s="16">
        <v>5.3021424837547002</v>
      </c>
      <c r="N555" s="16">
        <v>65.914923270686998</v>
      </c>
      <c r="O555" s="16">
        <v>43.740674982662703</v>
      </c>
      <c r="P555" s="16">
        <v>56.156802708167298</v>
      </c>
      <c r="Q555" s="16">
        <v>221.182299510447</v>
      </c>
      <c r="R555" s="16">
        <v>231.67611091253301</v>
      </c>
      <c r="S555" s="16">
        <v>225.10004908304001</v>
      </c>
      <c r="T555" s="16">
        <f t="shared" si="16"/>
        <v>5.6713934099809595</v>
      </c>
      <c r="U555" s="16">
        <f t="shared" si="17"/>
        <v>1.7902498675565557</v>
      </c>
      <c r="V555" s="21">
        <v>-0.36810269377950899</v>
      </c>
      <c r="W555" s="21">
        <v>-2.0316449691894198</v>
      </c>
      <c r="X555" s="21">
        <v>1.6635422754099101</v>
      </c>
      <c r="Y555" s="22" t="s">
        <v>1772</v>
      </c>
      <c r="Z555" s="23" t="s">
        <v>14</v>
      </c>
      <c r="AA555" s="23" t="s">
        <v>1773</v>
      </c>
    </row>
    <row r="556" spans="1:27" x14ac:dyDescent="0.25">
      <c r="A556" s="15" t="s">
        <v>1697</v>
      </c>
      <c r="B556" s="16">
        <v>7.8637569443128497</v>
      </c>
      <c r="C556" s="17">
        <v>2.3431215779705199</v>
      </c>
      <c r="D556" s="18">
        <v>1.08986333307256</v>
      </c>
      <c r="E556" s="18">
        <v>-2.1499223864746</v>
      </c>
      <c r="F556" s="19">
        <v>3.1561354530742998E-2</v>
      </c>
      <c r="G556" s="20">
        <v>0.160832938177253</v>
      </c>
      <c r="H556" s="16">
        <v>2.8048903519441302</v>
      </c>
      <c r="I556" s="16">
        <v>2.5729808813331001</v>
      </c>
      <c r="J556" s="16">
        <v>4.0112001934405201</v>
      </c>
      <c r="K556" s="16">
        <v>6.1196683659017097</v>
      </c>
      <c r="L556" s="16">
        <v>4.2122929256824202</v>
      </c>
      <c r="M556" s="16">
        <v>4.3381165776174804</v>
      </c>
      <c r="N556" s="16" t="s">
        <v>13</v>
      </c>
      <c r="O556" s="16">
        <v>6.4324522033327503</v>
      </c>
      <c r="P556" s="16">
        <v>1.33706673114684</v>
      </c>
      <c r="Q556" s="16">
        <v>24.4786734636068</v>
      </c>
      <c r="R556" s="16">
        <v>16.849171702729699</v>
      </c>
      <c r="S556" s="16">
        <v>21.208569935018801</v>
      </c>
      <c r="T556" s="16">
        <f t="shared" si="16"/>
        <v>80.563301330887697</v>
      </c>
      <c r="U556" s="16">
        <f t="shared" si="17"/>
        <v>23.458456717458493</v>
      </c>
      <c r="V556" s="21">
        <v>-0.64382214048799502</v>
      </c>
      <c r="W556" s="21">
        <v>-3.0087993400493702</v>
      </c>
      <c r="X556" s="21">
        <v>2.36497719956138</v>
      </c>
      <c r="Y556" s="22" t="s">
        <v>1698</v>
      </c>
      <c r="Z556" s="23" t="s">
        <v>14</v>
      </c>
      <c r="AA556" s="23" t="s">
        <v>1699</v>
      </c>
    </row>
    <row r="557" spans="1:27" x14ac:dyDescent="0.25">
      <c r="A557" s="15" t="s">
        <v>1679</v>
      </c>
      <c r="B557" s="16">
        <v>36.143534142934797</v>
      </c>
      <c r="C557" s="17">
        <v>2.46993856291604</v>
      </c>
      <c r="D557" s="18">
        <v>0.79849048058628003</v>
      </c>
      <c r="E557" s="18">
        <v>-3.0932598734333299</v>
      </c>
      <c r="F557" s="19">
        <v>1.9797069255518898E-3</v>
      </c>
      <c r="G557" s="20">
        <v>2.3216053917610599E-2</v>
      </c>
      <c r="H557" s="16">
        <v>18.231787287636799</v>
      </c>
      <c r="I557" s="16">
        <v>6.4324522033327503</v>
      </c>
      <c r="J557" s="16">
        <v>18.718934236055802</v>
      </c>
      <c r="K557" s="16">
        <v>4.3711916899297902</v>
      </c>
      <c r="L557" s="16">
        <v>3.3698343405459399</v>
      </c>
      <c r="M557" s="16">
        <v>1.9280518122744399</v>
      </c>
      <c r="N557" s="16">
        <v>32.256239047357496</v>
      </c>
      <c r="O557" s="16">
        <v>46.313655863995798</v>
      </c>
      <c r="P557" s="16">
        <v>96.268804642572505</v>
      </c>
      <c r="Q557" s="16">
        <v>57.699730307073203</v>
      </c>
      <c r="R557" s="16">
        <v>69.081603981191705</v>
      </c>
      <c r="S557" s="16">
        <v>79.050124303251906</v>
      </c>
      <c r="T557" s="16">
        <f t="shared" si="16"/>
        <v>24.813255782450273</v>
      </c>
      <c r="U557" s="16">
        <f t="shared" si="17"/>
        <v>4.6975704826243074</v>
      </c>
      <c r="V557" s="21">
        <v>2.1656853892870198</v>
      </c>
      <c r="W557" s="21">
        <v>-0.23543894322221701</v>
      </c>
      <c r="X557" s="21">
        <v>2.40112433250924</v>
      </c>
      <c r="Y557" s="22" t="s">
        <v>1680</v>
      </c>
      <c r="Z557" s="23" t="s">
        <v>14</v>
      </c>
      <c r="AA557" s="23" t="s">
        <v>1681</v>
      </c>
    </row>
    <row r="558" spans="1:27" x14ac:dyDescent="0.25">
      <c r="A558" s="15" t="s">
        <v>1659</v>
      </c>
      <c r="B558" s="16">
        <v>47.029960772408899</v>
      </c>
      <c r="C558" s="17">
        <v>2.54800123432896</v>
      </c>
      <c r="D558" s="18">
        <v>0.75614719831347599</v>
      </c>
      <c r="E558" s="18">
        <v>-3.3697158966032998</v>
      </c>
      <c r="F558" s="19">
        <v>7.52457199492589E-4</v>
      </c>
      <c r="G558" s="20">
        <v>1.23292937569033E-2</v>
      </c>
      <c r="H558" s="16">
        <v>30.853793871385399</v>
      </c>
      <c r="I558" s="16">
        <v>12.864904406665501</v>
      </c>
      <c r="J558" s="16">
        <v>66.853336557342004</v>
      </c>
      <c r="K558" s="16">
        <v>17.4847667597192</v>
      </c>
      <c r="L558" s="16">
        <v>24.431298968958</v>
      </c>
      <c r="M558" s="16">
        <v>22.172595841155999</v>
      </c>
      <c r="N558" s="16">
        <v>12.6220065837486</v>
      </c>
      <c r="O558" s="16">
        <v>45.027165423329301</v>
      </c>
      <c r="P558" s="16">
        <v>30.752534816377299</v>
      </c>
      <c r="Q558" s="16">
        <v>87.423833798595794</v>
      </c>
      <c r="R558" s="16">
        <v>111.204533238016</v>
      </c>
      <c r="S558" s="16">
        <v>102.668759003614</v>
      </c>
      <c r="T558" s="16">
        <f t="shared" si="16"/>
        <v>125.07907234892365</v>
      </c>
      <c r="U558" s="16">
        <f t="shared" si="17"/>
        <v>21.270916988858634</v>
      </c>
      <c r="V558" s="21">
        <v>0.78684550861469105</v>
      </c>
      <c r="W558" s="21">
        <v>-1.76904078171837</v>
      </c>
      <c r="X558" s="21">
        <v>2.5558862903330599</v>
      </c>
      <c r="Y558" s="22" t="s">
        <v>1658</v>
      </c>
      <c r="Z558" s="23" t="s">
        <v>14</v>
      </c>
      <c r="AA558" s="23" t="s">
        <v>1660</v>
      </c>
    </row>
    <row r="559" spans="1:27" x14ac:dyDescent="0.25">
      <c r="A559" s="15" t="s">
        <v>1643</v>
      </c>
      <c r="B559" s="16">
        <v>6.8796016124569999</v>
      </c>
      <c r="C559" s="17">
        <v>3.8583279159428998</v>
      </c>
      <c r="D559" s="18">
        <v>1.5440656856715</v>
      </c>
      <c r="E559" s="18">
        <v>-2.4988107382652802</v>
      </c>
      <c r="F559" s="19">
        <v>1.24610841548681E-2</v>
      </c>
      <c r="G559" s="20">
        <v>8.4450667079201597E-2</v>
      </c>
      <c r="H559" s="16">
        <v>25.244013167497101</v>
      </c>
      <c r="I559" s="16" t="s">
        <v>13</v>
      </c>
      <c r="J559" s="16">
        <v>14.707734042615201</v>
      </c>
      <c r="K559" s="16">
        <v>3.4969533519438301</v>
      </c>
      <c r="L559" s="16">
        <v>4.2122929256824202</v>
      </c>
      <c r="M559" s="16">
        <v>4.8201295306860903</v>
      </c>
      <c r="N559" s="16" t="s">
        <v>13</v>
      </c>
      <c r="O559" s="16" t="s">
        <v>13</v>
      </c>
      <c r="P559" s="16">
        <v>5.3482669245873602</v>
      </c>
      <c r="Q559" s="16">
        <v>7.8681450418736203</v>
      </c>
      <c r="R559" s="16">
        <v>10.109503021637799</v>
      </c>
      <c r="S559" s="16">
        <v>6.74818134296053</v>
      </c>
      <c r="T559" s="16">
        <f t="shared" si="16"/>
        <v>373.50180697268337</v>
      </c>
      <c r="U559" s="16">
        <f t="shared" si="17"/>
        <v>50.673227588607375</v>
      </c>
      <c r="V559" s="21">
        <v>1.6729440540328799</v>
      </c>
      <c r="W559" s="21">
        <v>-2.2088755404980902</v>
      </c>
      <c r="X559" s="21">
        <v>3.8818195945309801</v>
      </c>
      <c r="Y559" s="22" t="s">
        <v>1644</v>
      </c>
      <c r="Z559" s="23" t="s">
        <v>14</v>
      </c>
      <c r="AA559" s="23" t="s">
        <v>1645</v>
      </c>
    </row>
    <row r="560" spans="1:27" x14ac:dyDescent="0.25">
      <c r="A560" s="15" t="s">
        <v>1636</v>
      </c>
      <c r="B560" s="16">
        <v>78.559176682684694</v>
      </c>
      <c r="C560" s="17">
        <v>1.83154932422314</v>
      </c>
      <c r="D560" s="18">
        <v>0.60572167586742098</v>
      </c>
      <c r="E560" s="18">
        <v>-3.0237473697804802</v>
      </c>
      <c r="F560" s="19">
        <v>2.4966482615475902E-3</v>
      </c>
      <c r="G560" s="20">
        <v>2.67784097496651E-2</v>
      </c>
      <c r="H560" s="16">
        <v>12.6220065837486</v>
      </c>
      <c r="I560" s="16">
        <v>10.2919235253324</v>
      </c>
      <c r="J560" s="16">
        <v>5.3482669245873602</v>
      </c>
      <c r="K560" s="16">
        <v>7.8681450418736203</v>
      </c>
      <c r="L560" s="16">
        <v>7.5821272662283601</v>
      </c>
      <c r="M560" s="16">
        <v>13.496362685921101</v>
      </c>
      <c r="N560" s="16">
        <v>36.463574575273597</v>
      </c>
      <c r="O560" s="16">
        <v>79.762407321326094</v>
      </c>
      <c r="P560" s="16">
        <v>68.190403288488795</v>
      </c>
      <c r="Q560" s="16">
        <v>228.176206214335</v>
      </c>
      <c r="R560" s="16">
        <v>243.47053110444401</v>
      </c>
      <c r="S560" s="16">
        <v>229.438165660658</v>
      </c>
      <c r="T560" s="16">
        <f t="shared" si="16"/>
        <v>15.325209311148337</v>
      </c>
      <c r="U560" s="16">
        <f t="shared" si="17"/>
        <v>4.128834449437873</v>
      </c>
      <c r="V560" s="21">
        <v>-3.4522025079434603E-2</v>
      </c>
      <c r="W560" s="21">
        <v>-1.9266223252052499</v>
      </c>
      <c r="X560" s="21">
        <v>1.8921003001258201</v>
      </c>
      <c r="Y560" s="22" t="s">
        <v>1637</v>
      </c>
      <c r="Z560" s="23" t="s">
        <v>14</v>
      </c>
      <c r="AA560" s="23" t="s">
        <v>1638</v>
      </c>
    </row>
    <row r="561" spans="1:27" x14ac:dyDescent="0.25">
      <c r="A561" s="15" t="s">
        <v>1581</v>
      </c>
      <c r="B561" s="16">
        <v>50.697828230643402</v>
      </c>
      <c r="C561" s="17">
        <v>1.3312724217276199</v>
      </c>
      <c r="D561" s="18">
        <v>0.64946283749046496</v>
      </c>
      <c r="E561" s="18">
        <v>-2.0498053851266902</v>
      </c>
      <c r="F561" s="19">
        <v>4.0383425905211101E-2</v>
      </c>
      <c r="G561" s="20">
        <v>0.19023805919324199</v>
      </c>
      <c r="H561" s="16">
        <v>43.475800455133999</v>
      </c>
      <c r="I561" s="16">
        <v>20.583847050664801</v>
      </c>
      <c r="J561" s="16">
        <v>29.415468085230501</v>
      </c>
      <c r="K561" s="16">
        <v>47.208870251241699</v>
      </c>
      <c r="L561" s="16">
        <v>35.383260575732301</v>
      </c>
      <c r="M561" s="16">
        <v>20.244544028881599</v>
      </c>
      <c r="N561" s="16">
        <v>21.036677639580901</v>
      </c>
      <c r="O561" s="16">
        <v>54.032598507995097</v>
      </c>
      <c r="P561" s="16">
        <v>34.7637350098178</v>
      </c>
      <c r="Q561" s="16">
        <v>69.939067038876601</v>
      </c>
      <c r="R561" s="16">
        <v>127.21124635560901</v>
      </c>
      <c r="S561" s="16">
        <v>105.07882376895699</v>
      </c>
      <c r="T561" s="16">
        <f t="shared" si="16"/>
        <v>85.106576434544635</v>
      </c>
      <c r="U561" s="16">
        <f t="shared" si="17"/>
        <v>34.026062417748463</v>
      </c>
      <c r="V561" s="21">
        <v>-0.137700612383583</v>
      </c>
      <c r="W561" s="21">
        <v>-1.4603310212428899</v>
      </c>
      <c r="X561" s="21">
        <v>1.3226304088592999</v>
      </c>
      <c r="Y561" s="22" t="s">
        <v>1582</v>
      </c>
      <c r="Z561" s="23" t="s">
        <v>14</v>
      </c>
      <c r="AA561" s="23" t="s">
        <v>1583</v>
      </c>
    </row>
    <row r="562" spans="1:27" x14ac:dyDescent="0.25">
      <c r="A562" s="15" t="s">
        <v>1575</v>
      </c>
      <c r="B562" s="16">
        <v>36.764950154295498</v>
      </c>
      <c r="C562" s="17">
        <v>1.8281800455143</v>
      </c>
      <c r="D562" s="18">
        <v>0.65213450783561899</v>
      </c>
      <c r="E562" s="18">
        <v>-2.8033787869651001</v>
      </c>
      <c r="F562" s="19">
        <v>5.0570237369122299E-3</v>
      </c>
      <c r="G562" s="20">
        <v>4.4986892492209503E-2</v>
      </c>
      <c r="H562" s="16">
        <v>16.829342111664801</v>
      </c>
      <c r="I562" s="16">
        <v>1.2864904406665501</v>
      </c>
      <c r="J562" s="16">
        <v>12.0336005803216</v>
      </c>
      <c r="K562" s="16">
        <v>25.3529118015928</v>
      </c>
      <c r="L562" s="16">
        <v>24.431298968958</v>
      </c>
      <c r="M562" s="16">
        <v>20.7265569819502</v>
      </c>
      <c r="N562" s="16">
        <v>16.829342111664801</v>
      </c>
      <c r="O562" s="16">
        <v>9.0054330846658495</v>
      </c>
      <c r="P562" s="16">
        <v>10.696533849174701</v>
      </c>
      <c r="Q562" s="16">
        <v>108.405553910259</v>
      </c>
      <c r="R562" s="16">
        <v>90.9855271947403</v>
      </c>
      <c r="S562" s="16">
        <v>104.59681081588801</v>
      </c>
      <c r="T562" s="16">
        <f t="shared" si="16"/>
        <v>82.530393573077845</v>
      </c>
      <c r="U562" s="16">
        <f t="shared" si="17"/>
        <v>23.195255346173916</v>
      </c>
      <c r="V562" s="21">
        <v>-1.22571271244471</v>
      </c>
      <c r="W562" s="21">
        <v>-3.05680850453935</v>
      </c>
      <c r="X562" s="21">
        <v>1.83109579209465</v>
      </c>
      <c r="Y562" s="22" t="s">
        <v>1573</v>
      </c>
      <c r="Z562" s="23" t="s">
        <v>14</v>
      </c>
      <c r="AA562" s="23" t="s">
        <v>1576</v>
      </c>
    </row>
    <row r="563" spans="1:27" x14ac:dyDescent="0.25">
      <c r="A563" s="15" t="s">
        <v>1572</v>
      </c>
      <c r="B563" s="16">
        <v>31.164558581597699</v>
      </c>
      <c r="C563" s="17">
        <v>4.4330814229105497</v>
      </c>
      <c r="D563" s="18">
        <v>0.75985736847606999</v>
      </c>
      <c r="E563" s="18">
        <v>-5.8340967750320099</v>
      </c>
      <c r="F563" s="19">
        <v>5.4082726530194297E-9</v>
      </c>
      <c r="G563" s="20">
        <v>9.1510180747314395E-7</v>
      </c>
      <c r="H563" s="16">
        <v>14.0244517597206</v>
      </c>
      <c r="I563" s="16">
        <v>7.7189426439993003</v>
      </c>
      <c r="J563" s="16">
        <v>2.6741334622936801</v>
      </c>
      <c r="K563" s="16">
        <v>3.4969533519438301</v>
      </c>
      <c r="L563" s="16">
        <v>1.6849171702729699</v>
      </c>
      <c r="M563" s="16">
        <v>3.85610362454887</v>
      </c>
      <c r="N563" s="16">
        <v>16.829342111664801</v>
      </c>
      <c r="O563" s="16">
        <v>9.0054330846658495</v>
      </c>
      <c r="P563" s="16">
        <v>10.696533849174701</v>
      </c>
      <c r="Q563" s="16">
        <v>108.405553910259</v>
      </c>
      <c r="R563" s="16">
        <v>90.9855271947403</v>
      </c>
      <c r="S563" s="16">
        <v>104.59681081588801</v>
      </c>
      <c r="T563" s="16">
        <f t="shared" si="16"/>
        <v>66.84000246363415</v>
      </c>
      <c r="U563" s="16">
        <f t="shared" si="17"/>
        <v>2.9731362290961902</v>
      </c>
      <c r="V563" s="21">
        <v>1.43384580787895</v>
      </c>
      <c r="W563" s="21">
        <v>-3.05680850453935</v>
      </c>
      <c r="X563" s="21">
        <v>4.4906543124183003</v>
      </c>
      <c r="Y563" s="22" t="s">
        <v>1573</v>
      </c>
      <c r="Z563" s="23" t="s">
        <v>14</v>
      </c>
      <c r="AA563" s="23" t="s">
        <v>1574</v>
      </c>
    </row>
    <row r="564" spans="1:27" x14ac:dyDescent="0.25">
      <c r="A564" s="15" t="s">
        <v>1549</v>
      </c>
      <c r="B564" s="16">
        <v>135.056915449375</v>
      </c>
      <c r="C564" s="17">
        <v>1.37550738813273</v>
      </c>
      <c r="D564" s="18">
        <v>0.65023920875179098</v>
      </c>
      <c r="E564" s="18">
        <v>-2.1153867217161202</v>
      </c>
      <c r="F564" s="19">
        <v>3.43970005673618E-2</v>
      </c>
      <c r="G564" s="20">
        <v>0.171179790938774</v>
      </c>
      <c r="H564" s="16">
        <v>40.670910103189797</v>
      </c>
      <c r="I564" s="16">
        <v>10.2919235253324</v>
      </c>
      <c r="J564" s="16">
        <v>14.707734042615201</v>
      </c>
      <c r="K564" s="16">
        <v>43.711916899297897</v>
      </c>
      <c r="L564" s="16">
        <v>19.3765474581391</v>
      </c>
      <c r="M564" s="16">
        <v>19.2805181227444</v>
      </c>
      <c r="N564" s="16">
        <v>98.171162318044395</v>
      </c>
      <c r="O564" s="16">
        <v>96.486783049991203</v>
      </c>
      <c r="P564" s="16">
        <v>152.42560735073999</v>
      </c>
      <c r="Q564" s="16">
        <v>368.92857863007401</v>
      </c>
      <c r="R564" s="16">
        <v>388.37340774791898</v>
      </c>
      <c r="S564" s="16">
        <v>368.25789614441697</v>
      </c>
      <c r="T564" s="16">
        <f t="shared" si="16"/>
        <v>18.920679806555679</v>
      </c>
      <c r="U564" s="16">
        <f t="shared" si="17"/>
        <v>7.3180453354103481</v>
      </c>
      <c r="V564" s="21">
        <v>-0.326854240667945</v>
      </c>
      <c r="W564" s="21">
        <v>-1.69728790694557</v>
      </c>
      <c r="X564" s="21">
        <v>1.37043366627763</v>
      </c>
      <c r="Y564" s="22" t="s">
        <v>1550</v>
      </c>
      <c r="Z564" s="23" t="s">
        <v>14</v>
      </c>
      <c r="AA564" s="23" t="s">
        <v>1551</v>
      </c>
    </row>
    <row r="565" spans="1:27" x14ac:dyDescent="0.25">
      <c r="A565" s="15" t="s">
        <v>1523</v>
      </c>
      <c r="B565" s="16">
        <v>188.66096111576999</v>
      </c>
      <c r="C565" s="17">
        <v>1.69088406656086</v>
      </c>
      <c r="D565" s="18">
        <v>0.53643516464899399</v>
      </c>
      <c r="E565" s="18">
        <v>-3.1520753634174099</v>
      </c>
      <c r="F565" s="19">
        <v>1.62114425909496E-3</v>
      </c>
      <c r="G565" s="20">
        <v>2.05204687819181E-2</v>
      </c>
      <c r="H565" s="16">
        <v>15.426896935692699</v>
      </c>
      <c r="I565" s="16">
        <v>25.729808813331001</v>
      </c>
      <c r="J565" s="16">
        <v>38.774935203258401</v>
      </c>
      <c r="K565" s="16">
        <v>69.0648287008907</v>
      </c>
      <c r="L565" s="16">
        <v>26.116216139231</v>
      </c>
      <c r="M565" s="16">
        <v>46.7552564476551</v>
      </c>
      <c r="N565" s="16">
        <v>103.780943021933</v>
      </c>
      <c r="O565" s="16">
        <v>104.205725693991</v>
      </c>
      <c r="P565" s="16">
        <v>96.268804642572505</v>
      </c>
      <c r="Q565" s="16">
        <v>662.67266019335602</v>
      </c>
      <c r="R565" s="16">
        <v>472.61926626156799</v>
      </c>
      <c r="S565" s="16">
        <v>602.51619133576105</v>
      </c>
      <c r="T565" s="16">
        <f t="shared" si="16"/>
        <v>26.271225319289712</v>
      </c>
      <c r="U565" s="16">
        <f t="shared" si="17"/>
        <v>8.1675473738851938</v>
      </c>
      <c r="V565" s="21">
        <v>-0.82840500443121201</v>
      </c>
      <c r="W565" s="21">
        <v>-2.5139136725757298</v>
      </c>
      <c r="X565" s="21">
        <v>1.6855086681445199</v>
      </c>
      <c r="Y565" s="22" t="s">
        <v>1524</v>
      </c>
      <c r="Z565" s="23" t="s">
        <v>14</v>
      </c>
      <c r="AA565" s="23" t="s">
        <v>1525</v>
      </c>
    </row>
    <row r="566" spans="1:27" x14ac:dyDescent="0.25">
      <c r="A566" s="15" t="s">
        <v>1514</v>
      </c>
      <c r="B566" s="16">
        <v>14.9277190455661</v>
      </c>
      <c r="C566" s="17">
        <v>2.1800865637578299</v>
      </c>
      <c r="D566" s="18">
        <v>0.94733843544227103</v>
      </c>
      <c r="E566" s="18">
        <v>-2.3012753227309402</v>
      </c>
      <c r="F566" s="19">
        <v>2.1376073695746099E-2</v>
      </c>
      <c r="G566" s="20">
        <v>0.120892924291562</v>
      </c>
      <c r="H566" s="16">
        <v>23.8415679915251</v>
      </c>
      <c r="I566" s="16">
        <v>3.8594713219996502</v>
      </c>
      <c r="J566" s="16">
        <v>4.0112001934405201</v>
      </c>
      <c r="K566" s="16">
        <v>8.7423833798595805</v>
      </c>
      <c r="L566" s="16">
        <v>8.4245858513648404</v>
      </c>
      <c r="M566" s="16">
        <v>13.0143497328524</v>
      </c>
      <c r="N566" s="16">
        <v>12.6220065837486</v>
      </c>
      <c r="O566" s="16">
        <v>3.8594713219996502</v>
      </c>
      <c r="P566" s="16">
        <v>5.3482669245873602</v>
      </c>
      <c r="Q566" s="16">
        <v>24.4786734636068</v>
      </c>
      <c r="R566" s="16">
        <v>36.225719160868799</v>
      </c>
      <c r="S566" s="16">
        <v>34.7049326209399</v>
      </c>
      <c r="T566" s="16">
        <f t="shared" si="16"/>
        <v>145.2707750522878</v>
      </c>
      <c r="U566" s="16">
        <f t="shared" si="17"/>
        <v>31.633510546734595</v>
      </c>
      <c r="V566" s="21">
        <v>7.1383908696515702E-2</v>
      </c>
      <c r="W566" s="21">
        <v>-2.12783501455004</v>
      </c>
      <c r="X566" s="21">
        <v>2.1992189232465602</v>
      </c>
      <c r="Y566" s="22" t="s">
        <v>1513</v>
      </c>
      <c r="Z566" s="23" t="s">
        <v>14</v>
      </c>
      <c r="AA566" s="23" t="s">
        <v>1515</v>
      </c>
    </row>
    <row r="567" spans="1:27" x14ac:dyDescent="0.25">
      <c r="A567" s="15" t="s">
        <v>1506</v>
      </c>
      <c r="B567" s="16">
        <v>45.1878586709364</v>
      </c>
      <c r="C567" s="17">
        <v>1.57223491794653</v>
      </c>
      <c r="D567" s="18">
        <v>0.70736848100767202</v>
      </c>
      <c r="E567" s="18">
        <v>-2.2226533414477601</v>
      </c>
      <c r="F567" s="19">
        <v>2.62391843874871E-2</v>
      </c>
      <c r="G567" s="20">
        <v>0.140034980335909</v>
      </c>
      <c r="H567" s="16">
        <v>14.0244517597206</v>
      </c>
      <c r="I567" s="16">
        <v>15.437885287998601</v>
      </c>
      <c r="J567" s="16">
        <v>10.696533849174701</v>
      </c>
      <c r="K567" s="16">
        <v>18.359005097705101</v>
      </c>
      <c r="L567" s="16">
        <v>1.6849171702729699</v>
      </c>
      <c r="M567" s="16">
        <v>6.26616838989192</v>
      </c>
      <c r="N567" s="16">
        <v>43.475800455133999</v>
      </c>
      <c r="O567" s="16">
        <v>57.892069829994703</v>
      </c>
      <c r="P567" s="16">
        <v>62.842136363901503</v>
      </c>
      <c r="Q567" s="16">
        <v>95.291978840469397</v>
      </c>
      <c r="R567" s="16">
        <v>111.204533238016</v>
      </c>
      <c r="S567" s="16">
        <v>105.07882376895699</v>
      </c>
      <c r="T567" s="16">
        <f t="shared" si="16"/>
        <v>24.455800055307449</v>
      </c>
      <c r="U567" s="16">
        <f t="shared" si="17"/>
        <v>8.4442148112623041</v>
      </c>
      <c r="V567" s="21">
        <v>0.61010248750638896</v>
      </c>
      <c r="W567" s="21">
        <v>-0.92403898996182898</v>
      </c>
      <c r="X567" s="21">
        <v>1.53414147746822</v>
      </c>
      <c r="Y567" s="22" t="s">
        <v>1507</v>
      </c>
      <c r="Z567" s="23" t="s">
        <v>14</v>
      </c>
      <c r="AA567" s="23" t="s">
        <v>1508</v>
      </c>
    </row>
    <row r="568" spans="1:27" x14ac:dyDescent="0.25">
      <c r="A568" s="15" t="s">
        <v>1459</v>
      </c>
      <c r="B568" s="16">
        <v>96.902510209214498</v>
      </c>
      <c r="C568" s="17">
        <v>2.6452092604150201</v>
      </c>
      <c r="D568" s="18">
        <v>0.83798775112727697</v>
      </c>
      <c r="E568" s="18">
        <v>-3.1566204361061798</v>
      </c>
      <c r="F568" s="19">
        <v>1.59608959468721E-3</v>
      </c>
      <c r="G568" s="20">
        <v>2.03901060547791E-2</v>
      </c>
      <c r="H568" s="16">
        <v>25.244013167497101</v>
      </c>
      <c r="I568" s="16">
        <v>3.8594713219996502</v>
      </c>
      <c r="J568" s="16">
        <v>1.33706673114684</v>
      </c>
      <c r="K568" s="16">
        <v>14.862051745761301</v>
      </c>
      <c r="L568" s="16">
        <v>10.951961606774301</v>
      </c>
      <c r="M568" s="16">
        <v>8.1942202021663508</v>
      </c>
      <c r="N568" s="16">
        <v>29.451348695413301</v>
      </c>
      <c r="O568" s="16">
        <v>42.454184541996099</v>
      </c>
      <c r="P568" s="16">
        <v>65.516269826195199</v>
      </c>
      <c r="Q568" s="16">
        <v>285.87593652140799</v>
      </c>
      <c r="R568" s="16">
        <v>362.257191608688</v>
      </c>
      <c r="S568" s="16">
        <v>312.82640654152698</v>
      </c>
      <c r="T568" s="16">
        <f t="shared" si="16"/>
        <v>22.151180192676136</v>
      </c>
      <c r="U568" s="16">
        <f t="shared" si="17"/>
        <v>3.5389870569652211</v>
      </c>
      <c r="V568" s="21">
        <v>-0.159889588417197</v>
      </c>
      <c r="W568" s="21">
        <v>-2.8058647640321501</v>
      </c>
      <c r="X568" s="21">
        <v>2.6459751756149599</v>
      </c>
      <c r="Y568" s="22" t="s">
        <v>1452</v>
      </c>
      <c r="Z568" s="23" t="s">
        <v>14</v>
      </c>
      <c r="AA568" s="23" t="s">
        <v>1460</v>
      </c>
    </row>
    <row r="569" spans="1:27" x14ac:dyDescent="0.25">
      <c r="A569" s="15" t="s">
        <v>1317</v>
      </c>
      <c r="B569" s="16">
        <v>66.491915317230493</v>
      </c>
      <c r="C569" s="17">
        <v>1.8008732612594101</v>
      </c>
      <c r="D569" s="18">
        <v>0.64070885132466604</v>
      </c>
      <c r="E569" s="18">
        <v>-2.8107513382031502</v>
      </c>
      <c r="F569" s="19">
        <v>4.9425968375286901E-3</v>
      </c>
      <c r="G569" s="20">
        <v>4.4445846399078497E-2</v>
      </c>
      <c r="H569" s="16">
        <v>60.3051425667987</v>
      </c>
      <c r="I569" s="16">
        <v>29.589280135330601</v>
      </c>
      <c r="J569" s="16">
        <v>25.404267891789999</v>
      </c>
      <c r="K569" s="16">
        <v>81.304165432694106</v>
      </c>
      <c r="L569" s="16">
        <v>53.917349448735003</v>
      </c>
      <c r="M569" s="16">
        <v>61.215645039713401</v>
      </c>
      <c r="N569" s="16">
        <v>21.036677639580901</v>
      </c>
      <c r="O569" s="16">
        <v>11.5784139659989</v>
      </c>
      <c r="P569" s="16">
        <v>37.437868472111496</v>
      </c>
      <c r="Q569" s="16">
        <v>106.657077234287</v>
      </c>
      <c r="R569" s="16">
        <v>187.02580590030001</v>
      </c>
      <c r="S569" s="16">
        <v>122.431290079427</v>
      </c>
      <c r="T569" s="16">
        <f t="shared" si="16"/>
        <v>164.58789245457839</v>
      </c>
      <c r="U569" s="16">
        <f t="shared" si="17"/>
        <v>47.207514803902583</v>
      </c>
      <c r="V569" s="21">
        <v>-0.76869174047223598</v>
      </c>
      <c r="W569" s="21">
        <v>-2.5704615107521702</v>
      </c>
      <c r="X569" s="21">
        <v>1.80176977027993</v>
      </c>
      <c r="Y569" s="22" t="s">
        <v>1313</v>
      </c>
      <c r="Z569" s="23" t="s">
        <v>14</v>
      </c>
      <c r="AA569" s="23" t="s">
        <v>1318</v>
      </c>
    </row>
    <row r="570" spans="1:27" x14ac:dyDescent="0.25">
      <c r="A570" s="15" t="s">
        <v>1216</v>
      </c>
      <c r="B570" s="16">
        <v>23.834802733086001</v>
      </c>
      <c r="C570" s="17">
        <v>1.76358781568526</v>
      </c>
      <c r="D570" s="18">
        <v>0.69954957811016205</v>
      </c>
      <c r="E570" s="18">
        <v>-2.5210333489866499</v>
      </c>
      <c r="F570" s="19">
        <v>1.1701076191524299E-2</v>
      </c>
      <c r="G570" s="20">
        <v>8.10617001012615E-2</v>
      </c>
      <c r="H570" s="16">
        <v>5.6097807038882497</v>
      </c>
      <c r="I570" s="16">
        <v>9.0054330846658495</v>
      </c>
      <c r="J570" s="16">
        <v>16.044800773762098</v>
      </c>
      <c r="K570" s="16">
        <v>13.1135750697894</v>
      </c>
      <c r="L570" s="16">
        <v>11.794420191910801</v>
      </c>
      <c r="M570" s="16">
        <v>23.136621747293201</v>
      </c>
      <c r="N570" s="16">
        <v>14.0244517597206</v>
      </c>
      <c r="O570" s="16">
        <v>12.864904406665501</v>
      </c>
      <c r="P570" s="16">
        <v>5.3482669245873602</v>
      </c>
      <c r="Q570" s="16">
        <v>53.328538617143401</v>
      </c>
      <c r="R570" s="16">
        <v>64.8693110555093</v>
      </c>
      <c r="S570" s="16">
        <v>56.877528462095903</v>
      </c>
      <c r="T570" s="16">
        <f t="shared" si="16"/>
        <v>95.106312508818334</v>
      </c>
      <c r="U570" s="16">
        <f t="shared" si="17"/>
        <v>27.442246603069083</v>
      </c>
      <c r="V570" s="21">
        <v>-0.64801641611474703</v>
      </c>
      <c r="W570" s="21">
        <v>-2.4411589217778999</v>
      </c>
      <c r="X570" s="21">
        <v>1.79314250566315</v>
      </c>
      <c r="Y570" s="22" t="s">
        <v>1210</v>
      </c>
      <c r="Z570" s="23" t="s">
        <v>14</v>
      </c>
      <c r="AA570" s="23" t="s">
        <v>1217</v>
      </c>
    </row>
    <row r="571" spans="1:27" x14ac:dyDescent="0.25">
      <c r="A571" s="15" t="s">
        <v>1211</v>
      </c>
      <c r="B571" s="16">
        <v>26.016606622303499</v>
      </c>
      <c r="C571" s="17">
        <v>2.03110766960824</v>
      </c>
      <c r="D571" s="18">
        <v>0.63630482753411</v>
      </c>
      <c r="E571" s="18">
        <v>-3.1920356120500499</v>
      </c>
      <c r="F571" s="19">
        <v>1.4127391346675201E-3</v>
      </c>
      <c r="G571" s="20">
        <v>1.8770865649885199E-2</v>
      </c>
      <c r="H571" s="16">
        <v>19.6342324636089</v>
      </c>
      <c r="I571" s="16">
        <v>11.5784139659989</v>
      </c>
      <c r="J571" s="16">
        <v>13.3706673114684</v>
      </c>
      <c r="K571" s="16">
        <v>26.227150139578701</v>
      </c>
      <c r="L571" s="16">
        <v>21.0614646284121</v>
      </c>
      <c r="M571" s="16">
        <v>13.0143497328524</v>
      </c>
      <c r="N571" s="16">
        <v>14.0244517597206</v>
      </c>
      <c r="O571" s="16">
        <v>12.864904406665501</v>
      </c>
      <c r="P571" s="16">
        <v>5.3482669245873602</v>
      </c>
      <c r="Q571" s="16">
        <v>53.328538617143401</v>
      </c>
      <c r="R571" s="16">
        <v>64.8693110555093</v>
      </c>
      <c r="S571" s="16">
        <v>56.877528462095903</v>
      </c>
      <c r="T571" s="16">
        <f t="shared" si="16"/>
        <v>138.29590852670384</v>
      </c>
      <c r="U571" s="16">
        <f t="shared" si="17"/>
        <v>34.444000717468327</v>
      </c>
      <c r="V571" s="21">
        <v>-0.43572507524306803</v>
      </c>
      <c r="W571" s="21">
        <v>-2.4411589217778999</v>
      </c>
      <c r="X571" s="21">
        <v>2.0054338465348298</v>
      </c>
      <c r="Y571" s="22" t="s">
        <v>1210</v>
      </c>
      <c r="Z571" s="23" t="s">
        <v>14</v>
      </c>
      <c r="AA571" s="23" t="s">
        <v>1212</v>
      </c>
    </row>
    <row r="572" spans="1:27" x14ac:dyDescent="0.25">
      <c r="A572" s="15" t="s">
        <v>1149</v>
      </c>
      <c r="B572" s="16">
        <v>18.819902196282701</v>
      </c>
      <c r="C572" s="17">
        <v>2.7662246774841299</v>
      </c>
      <c r="D572" s="18">
        <v>0.83385082630780505</v>
      </c>
      <c r="E572" s="18">
        <v>-3.3174095296309201</v>
      </c>
      <c r="F572" s="19">
        <v>9.0856334875055104E-4</v>
      </c>
      <c r="G572" s="20">
        <v>1.40077823585669E-2</v>
      </c>
      <c r="H572" s="16">
        <v>4.2073355279161904</v>
      </c>
      <c r="I572" s="16">
        <v>5.1459617626662002</v>
      </c>
      <c r="J572" s="16">
        <v>14.707734042615201</v>
      </c>
      <c r="K572" s="16">
        <v>7.8681450418736203</v>
      </c>
      <c r="L572" s="16">
        <v>0.84245858513648397</v>
      </c>
      <c r="M572" s="16">
        <v>4.3381165776174804</v>
      </c>
      <c r="N572" s="16">
        <v>15.426896935692699</v>
      </c>
      <c r="O572" s="16">
        <v>10.2919235253324</v>
      </c>
      <c r="P572" s="16">
        <v>14.707734042615201</v>
      </c>
      <c r="Q572" s="16">
        <v>52.454300279157501</v>
      </c>
      <c r="R572" s="16">
        <v>57.287183789280903</v>
      </c>
      <c r="S572" s="16">
        <v>38.561036245488701</v>
      </c>
      <c r="T572" s="16">
        <f t="shared" si="16"/>
        <v>59.517887756254254</v>
      </c>
      <c r="U572" s="16">
        <f t="shared" si="17"/>
        <v>8.7987177675780721</v>
      </c>
      <c r="V572" s="21">
        <v>0.88279016563080104</v>
      </c>
      <c r="W572" s="21">
        <v>-1.8751679605881399</v>
      </c>
      <c r="X572" s="21">
        <v>2.7579581262189401</v>
      </c>
      <c r="Y572" s="22" t="s">
        <v>1148</v>
      </c>
      <c r="Z572" s="23" t="s">
        <v>14</v>
      </c>
      <c r="AA572" s="23" t="s">
        <v>1150</v>
      </c>
    </row>
    <row r="573" spans="1:27" x14ac:dyDescent="0.25">
      <c r="A573" s="15" t="s">
        <v>1146</v>
      </c>
      <c r="B573" s="16">
        <v>115.739047767869</v>
      </c>
      <c r="C573" s="17">
        <v>1.37989344763028</v>
      </c>
      <c r="D573" s="18">
        <v>0.52006530230603398</v>
      </c>
      <c r="E573" s="18">
        <v>-2.6533080394167201</v>
      </c>
      <c r="F573" s="19">
        <v>7.9707093248003198E-3</v>
      </c>
      <c r="G573" s="20">
        <v>6.24033531746171E-2</v>
      </c>
      <c r="H573" s="16">
        <v>32.256239047357496</v>
      </c>
      <c r="I573" s="16">
        <v>21.870337491331298</v>
      </c>
      <c r="J573" s="16">
        <v>37.437868472111496</v>
      </c>
      <c r="K573" s="16">
        <v>41.963440223326003</v>
      </c>
      <c r="L573" s="16">
        <v>57.287183789280903</v>
      </c>
      <c r="M573" s="16">
        <v>33.740906714802598</v>
      </c>
      <c r="N573" s="16">
        <v>44.878245631105997</v>
      </c>
      <c r="O573" s="16">
        <v>96.486783049991203</v>
      </c>
      <c r="P573" s="16">
        <v>102.954138298307</v>
      </c>
      <c r="Q573" s="16">
        <v>264.89421640974501</v>
      </c>
      <c r="R573" s="16">
        <v>347.09293707623198</v>
      </c>
      <c r="S573" s="16">
        <v>308.00627701084102</v>
      </c>
      <c r="T573" s="16">
        <f t="shared" si="16"/>
        <v>37.477389163871472</v>
      </c>
      <c r="U573" s="16">
        <f t="shared" si="17"/>
        <v>14.455704390801026</v>
      </c>
      <c r="V573" s="21">
        <v>-0.53847496822656704</v>
      </c>
      <c r="W573" s="21">
        <v>-1.91285651088555</v>
      </c>
      <c r="X573" s="21">
        <v>1.37438154265898</v>
      </c>
      <c r="Y573" s="22" t="s">
        <v>1145</v>
      </c>
      <c r="Z573" s="23" t="s">
        <v>14</v>
      </c>
      <c r="AA573" s="23" t="s">
        <v>1147</v>
      </c>
    </row>
    <row r="574" spans="1:27" x14ac:dyDescent="0.25">
      <c r="A574" s="15" t="s">
        <v>1102</v>
      </c>
      <c r="B574" s="16">
        <v>212.19548275718</v>
      </c>
      <c r="C574" s="17">
        <v>1.43938583886615</v>
      </c>
      <c r="D574" s="18">
        <v>0.40561378599064801</v>
      </c>
      <c r="E574" s="18">
        <v>-3.54866103811209</v>
      </c>
      <c r="F574" s="19">
        <v>3.8719515641542001E-4</v>
      </c>
      <c r="G574" s="20">
        <v>7.7541909223194398E-3</v>
      </c>
      <c r="H574" s="16">
        <v>39.268464927217799</v>
      </c>
      <c r="I574" s="16">
        <v>20.583847050664801</v>
      </c>
      <c r="J574" s="16">
        <v>34.7637350098178</v>
      </c>
      <c r="K574" s="16">
        <v>20.981720111663002</v>
      </c>
      <c r="L574" s="16">
        <v>21.903923213548602</v>
      </c>
      <c r="M574" s="16">
        <v>13.9783756389897</v>
      </c>
      <c r="N574" s="16">
        <v>314.147719417742</v>
      </c>
      <c r="O574" s="16">
        <v>346.06592853930198</v>
      </c>
      <c r="P574" s="16">
        <v>262.06507930478102</v>
      </c>
      <c r="Q574" s="16">
        <v>515.80061941171505</v>
      </c>
      <c r="R574" s="16">
        <v>484.41368645347802</v>
      </c>
      <c r="S574" s="16">
        <v>472.37269400723699</v>
      </c>
      <c r="T574" s="16">
        <f t="shared" si="16"/>
        <v>10.258942789302774</v>
      </c>
      <c r="U574" s="16">
        <f t="shared" si="17"/>
        <v>3.8615048869185604</v>
      </c>
      <c r="V574" s="21">
        <v>0.73456881939406304</v>
      </c>
      <c r="W574" s="21">
        <v>-0.67507814344889205</v>
      </c>
      <c r="X574" s="21">
        <v>1.40964696284295</v>
      </c>
      <c r="Y574" s="22" t="s">
        <v>1101</v>
      </c>
      <c r="Z574" s="23" t="s">
        <v>14</v>
      </c>
      <c r="AA574" s="23" t="s">
        <v>1103</v>
      </c>
    </row>
    <row r="575" spans="1:27" x14ac:dyDescent="0.25">
      <c r="A575" s="15" t="s">
        <v>1095</v>
      </c>
      <c r="B575" s="16">
        <v>53.7504071872075</v>
      </c>
      <c r="C575" s="17">
        <v>2.5925254229886998</v>
      </c>
      <c r="D575" s="18">
        <v>0.74516010820954204</v>
      </c>
      <c r="E575" s="18">
        <v>-3.47915219081974</v>
      </c>
      <c r="F575" s="19">
        <v>5.03002837823918E-4</v>
      </c>
      <c r="G575" s="20">
        <v>9.3297461485416303E-3</v>
      </c>
      <c r="H575" s="16">
        <v>12.6220065837486</v>
      </c>
      <c r="I575" s="16">
        <v>10.2919235253324</v>
      </c>
      <c r="J575" s="16">
        <v>2.6741334622936801</v>
      </c>
      <c r="K575" s="16">
        <v>5.2454300279157504</v>
      </c>
      <c r="L575" s="16" t="s">
        <v>13</v>
      </c>
      <c r="M575" s="16">
        <v>2.8920777184116502</v>
      </c>
      <c r="N575" s="16">
        <v>47.6831359830501</v>
      </c>
      <c r="O575" s="16">
        <v>86.194859524658796</v>
      </c>
      <c r="P575" s="16">
        <v>74.875736944222993</v>
      </c>
      <c r="Q575" s="16">
        <v>125.890320669978</v>
      </c>
      <c r="R575" s="16">
        <v>127.21124635560901</v>
      </c>
      <c r="S575" s="16">
        <v>149.42401545126901</v>
      </c>
      <c r="T575" s="16">
        <f t="shared" si="16"/>
        <v>12.257535839397098</v>
      </c>
      <c r="U575" s="16">
        <f t="shared" si="17"/>
        <v>3.0324188451284151</v>
      </c>
      <c r="V575" s="21">
        <v>1.65281205589965</v>
      </c>
      <c r="W575" s="21">
        <v>-0.94727848373666501</v>
      </c>
      <c r="X575" s="21">
        <v>2.6000905396363199</v>
      </c>
      <c r="Y575" s="22" t="s">
        <v>1094</v>
      </c>
      <c r="Z575" s="23" t="s">
        <v>14</v>
      </c>
      <c r="AA575" s="23" t="s">
        <v>1096</v>
      </c>
    </row>
    <row r="576" spans="1:27" x14ac:dyDescent="0.25">
      <c r="A576" s="15" t="s">
        <v>1060</v>
      </c>
      <c r="B576" s="16">
        <v>350.14781236920402</v>
      </c>
      <c r="C576" s="17">
        <v>2.02724948688491</v>
      </c>
      <c r="D576" s="18">
        <v>0.53432619203885601</v>
      </c>
      <c r="E576" s="18">
        <v>-3.7940297838468902</v>
      </c>
      <c r="F576" s="19">
        <v>1.4822188284564401E-4</v>
      </c>
      <c r="G576" s="20">
        <v>3.8251677828461698E-3</v>
      </c>
      <c r="H576" s="16">
        <v>11.219561407776499</v>
      </c>
      <c r="I576" s="16">
        <v>14.151394847332</v>
      </c>
      <c r="J576" s="16">
        <v>29.415468085230501</v>
      </c>
      <c r="K576" s="16">
        <v>27.975626815550701</v>
      </c>
      <c r="L576" s="16">
        <v>15.164254532456701</v>
      </c>
      <c r="M576" s="16">
        <v>21.690582888087398</v>
      </c>
      <c r="N576" s="16">
        <v>169.69586629262</v>
      </c>
      <c r="O576" s="16">
        <v>299.75227267530602</v>
      </c>
      <c r="P576" s="16">
        <v>232.64961121955</v>
      </c>
      <c r="Q576" s="16">
        <v>980.02117688225906</v>
      </c>
      <c r="R576" s="16">
        <v>1355.5158634846</v>
      </c>
      <c r="S576" s="16">
        <v>1044.52206929968</v>
      </c>
      <c r="T576" s="16">
        <f t="shared" si="16"/>
        <v>7.803247386237854</v>
      </c>
      <c r="U576" s="16">
        <f t="shared" si="17"/>
        <v>1.9180275294798228</v>
      </c>
      <c r="V576" s="21">
        <v>-0.242853455162998</v>
      </c>
      <c r="W576" s="21">
        <v>-2.2673046661002298</v>
      </c>
      <c r="X576" s="21">
        <v>2.0244512109372299</v>
      </c>
      <c r="Y576" s="22" t="s">
        <v>1057</v>
      </c>
      <c r="Z576" s="23" t="s">
        <v>14</v>
      </c>
      <c r="AA576" s="23" t="s">
        <v>1061</v>
      </c>
    </row>
    <row r="577" spans="1:27" x14ac:dyDescent="0.25">
      <c r="A577" s="15" t="s">
        <v>1026</v>
      </c>
      <c r="B577" s="16">
        <v>13.120137733143601</v>
      </c>
      <c r="C577" s="17">
        <v>2.0578352957280601</v>
      </c>
      <c r="D577" s="18">
        <v>0.89534517580674799</v>
      </c>
      <c r="E577" s="18">
        <v>-2.2983708979878701</v>
      </c>
      <c r="F577" s="19">
        <v>2.1540688399111298E-2</v>
      </c>
      <c r="G577" s="20">
        <v>0.12157137322383101</v>
      </c>
      <c r="H577" s="16">
        <v>23.8415679915251</v>
      </c>
      <c r="I577" s="16">
        <v>6.4324522033327503</v>
      </c>
      <c r="J577" s="16">
        <v>17.3818675049089</v>
      </c>
      <c r="K577" s="16">
        <v>13.1135750697894</v>
      </c>
      <c r="L577" s="16">
        <v>14.321795947320201</v>
      </c>
      <c r="M577" s="16">
        <v>7.2301942960291399</v>
      </c>
      <c r="N577" s="16">
        <v>4.2073355279161904</v>
      </c>
      <c r="O577" s="16">
        <v>2.5729808813331001</v>
      </c>
      <c r="P577" s="16">
        <v>12.0336005803216</v>
      </c>
      <c r="Q577" s="16">
        <v>25.3529118015928</v>
      </c>
      <c r="R577" s="16">
        <v>12.636878777047301</v>
      </c>
      <c r="S577" s="16">
        <v>18.316492216607099</v>
      </c>
      <c r="T577" s="16">
        <f t="shared" si="16"/>
        <v>253.30125420551082</v>
      </c>
      <c r="U577" s="16">
        <f t="shared" si="17"/>
        <v>61.566069703441428</v>
      </c>
      <c r="V577" s="21">
        <v>0.45915117686109802</v>
      </c>
      <c r="W577" s="21">
        <v>-1.5814956667626401</v>
      </c>
      <c r="X577" s="21">
        <v>2.0406468436237399</v>
      </c>
      <c r="Y577" s="22" t="s">
        <v>1024</v>
      </c>
      <c r="Z577" s="23" t="s">
        <v>14</v>
      </c>
      <c r="AA577" s="23" t="s">
        <v>1027</v>
      </c>
    </row>
    <row r="578" spans="1:27" x14ac:dyDescent="0.25">
      <c r="A578" s="15" t="s">
        <v>993</v>
      </c>
      <c r="B578" s="16">
        <v>15.723753304406699</v>
      </c>
      <c r="C578" s="17">
        <v>1.76516315652379</v>
      </c>
      <c r="D578" s="18">
        <v>0.85390873528621802</v>
      </c>
      <c r="E578" s="18">
        <v>-2.0671566920229898</v>
      </c>
      <c r="F578" s="19">
        <v>3.87193915421426E-2</v>
      </c>
      <c r="G578" s="20">
        <v>0.18460176841627601</v>
      </c>
      <c r="H578" s="16">
        <v>14.0244517597206</v>
      </c>
      <c r="I578" s="16">
        <v>10.2919235253324</v>
      </c>
      <c r="J578" s="16">
        <v>8.0224003868810403</v>
      </c>
      <c r="K578" s="16">
        <v>14.862051745761301</v>
      </c>
      <c r="L578" s="16">
        <v>14.321795947320201</v>
      </c>
      <c r="M578" s="16">
        <v>4.3381165776174804</v>
      </c>
      <c r="N578" s="16">
        <v>2.8048903519441302</v>
      </c>
      <c r="O578" s="16">
        <v>16.724375728665098</v>
      </c>
      <c r="P578" s="16">
        <v>8.0224003868810403</v>
      </c>
      <c r="Q578" s="16">
        <v>34.0952951814524</v>
      </c>
      <c r="R578" s="16">
        <v>30.328509064913401</v>
      </c>
      <c r="S578" s="16">
        <v>30.848828996390999</v>
      </c>
      <c r="T578" s="16">
        <f t="shared" si="16"/>
        <v>117.37502597199462</v>
      </c>
      <c r="U578" s="16">
        <f t="shared" si="17"/>
        <v>35.185302567720868</v>
      </c>
      <c r="V578" s="21">
        <v>-5.1841628220284999E-2</v>
      </c>
      <c r="W578" s="21">
        <v>-1.78992228103186</v>
      </c>
      <c r="X578" s="21">
        <v>1.73808065281158</v>
      </c>
      <c r="Y578" s="22" t="s">
        <v>992</v>
      </c>
      <c r="Z578" s="23" t="s">
        <v>14</v>
      </c>
      <c r="AA578" s="23" t="s">
        <v>994</v>
      </c>
    </row>
    <row r="579" spans="1:27" x14ac:dyDescent="0.25">
      <c r="A579" s="15" t="s">
        <v>969</v>
      </c>
      <c r="B579" s="16">
        <v>109.714535043091</v>
      </c>
      <c r="C579" s="17">
        <v>1.00468262628184</v>
      </c>
      <c r="D579" s="18">
        <v>0.33606655062181201</v>
      </c>
      <c r="E579" s="18">
        <v>-2.9895347347806802</v>
      </c>
      <c r="F579" s="19">
        <v>2.7940267788831999E-3</v>
      </c>
      <c r="G579" s="20">
        <v>2.9240095960279398E-2</v>
      </c>
      <c r="H579" s="16">
        <v>124.817620661514</v>
      </c>
      <c r="I579" s="16">
        <v>108.06519701598999</v>
      </c>
      <c r="J579" s="16">
        <v>106.965338491747</v>
      </c>
      <c r="K579" s="16">
        <v>68.1905903629047</v>
      </c>
      <c r="L579" s="16">
        <v>67.396686810918794</v>
      </c>
      <c r="M579" s="16">
        <v>74.712007725634393</v>
      </c>
      <c r="N579" s="16">
        <v>107.988278549849</v>
      </c>
      <c r="O579" s="16">
        <v>104.205725693991</v>
      </c>
      <c r="P579" s="16">
        <v>128.35840619009701</v>
      </c>
      <c r="Q579" s="16">
        <v>130.26151235990801</v>
      </c>
      <c r="R579" s="16">
        <v>176.07384429352501</v>
      </c>
      <c r="S579" s="16">
        <v>119.539212361015</v>
      </c>
      <c r="T579" s="16">
        <f t="shared" si="16"/>
        <v>99.793202384388181</v>
      </c>
      <c r="U579" s="16">
        <f t="shared" si="17"/>
        <v>49.380568881144768</v>
      </c>
      <c r="V579" s="21">
        <v>0.69244635121378795</v>
      </c>
      <c r="W579" s="21">
        <v>-0.32255173868822001</v>
      </c>
      <c r="X579" s="21">
        <v>1.0149980899020099</v>
      </c>
      <c r="Y579" s="22" t="s">
        <v>970</v>
      </c>
      <c r="Z579" s="23" t="s">
        <v>14</v>
      </c>
      <c r="AA579" s="23" t="s">
        <v>971</v>
      </c>
    </row>
    <row r="580" spans="1:27" x14ac:dyDescent="0.25">
      <c r="A580" s="15" t="s">
        <v>920</v>
      </c>
      <c r="B580" s="16">
        <v>59.551682763354201</v>
      </c>
      <c r="C580" s="17">
        <v>2.1932058822317901</v>
      </c>
      <c r="D580" s="18">
        <v>0.66077902108854003</v>
      </c>
      <c r="E580" s="18">
        <v>-3.3191215402371501</v>
      </c>
      <c r="F580" s="19">
        <v>9.0301116931553501E-4</v>
      </c>
      <c r="G580" s="20">
        <v>1.4006615860273901E-2</v>
      </c>
      <c r="H580" s="16">
        <v>33.658684223329502</v>
      </c>
      <c r="I580" s="16">
        <v>9.0054330846658495</v>
      </c>
      <c r="J580" s="16">
        <v>12.0336005803216</v>
      </c>
      <c r="K580" s="16">
        <v>8.7423833798595805</v>
      </c>
      <c r="L580" s="16">
        <v>6.73966868109187</v>
      </c>
      <c r="M580" s="16">
        <v>7.7122072490977498</v>
      </c>
      <c r="N580" s="16">
        <v>54.695361862910502</v>
      </c>
      <c r="O580" s="16">
        <v>92.627311727991597</v>
      </c>
      <c r="P580" s="16">
        <v>68.190403288488795</v>
      </c>
      <c r="Q580" s="16">
        <v>100.537408868385</v>
      </c>
      <c r="R580" s="16">
        <v>176.07384429352501</v>
      </c>
      <c r="S580" s="16">
        <v>144.603885920583</v>
      </c>
      <c r="T580" s="16">
        <f t="shared" ref="T580:T619" si="18">100*AVERAGE(H580:J580)/AVERAGE(N580:P580)</f>
        <v>25.38023152948989</v>
      </c>
      <c r="U580" s="16">
        <f t="shared" ref="U580:U619" si="19">100*AVERAGE(K580:M580)/AVERAGE(Q580:S580)</f>
        <v>5.5065113187934855</v>
      </c>
      <c r="V580" s="21">
        <v>1.2377128661733401</v>
      </c>
      <c r="W580" s="21">
        <v>-0.96678187818042105</v>
      </c>
      <c r="X580" s="21">
        <v>2.2044947443537599</v>
      </c>
      <c r="Y580" s="22" t="s">
        <v>919</v>
      </c>
      <c r="Z580" s="23" t="s">
        <v>14</v>
      </c>
      <c r="AA580" s="23" t="s">
        <v>921</v>
      </c>
    </row>
    <row r="581" spans="1:27" x14ac:dyDescent="0.25">
      <c r="A581" s="15" t="s">
        <v>861</v>
      </c>
      <c r="B581" s="16">
        <v>213.15540957182299</v>
      </c>
      <c r="C581" s="17">
        <v>1.6471239430142799</v>
      </c>
      <c r="D581" s="18">
        <v>0.36756987899919502</v>
      </c>
      <c r="E581" s="18">
        <v>-4.4811178421338802</v>
      </c>
      <c r="F581" s="19">
        <v>7.4253095915869901E-6</v>
      </c>
      <c r="G581" s="20">
        <v>3.79292747676532E-4</v>
      </c>
      <c r="H581" s="16">
        <v>117.80539478165301</v>
      </c>
      <c r="I581" s="16">
        <v>163.38428596465201</v>
      </c>
      <c r="J581" s="16">
        <v>172.481608317942</v>
      </c>
      <c r="K581" s="16">
        <v>257.02607136787202</v>
      </c>
      <c r="L581" s="16">
        <v>198.82022609220999</v>
      </c>
      <c r="M581" s="16">
        <v>270.40926667149</v>
      </c>
      <c r="N581" s="16">
        <v>93.963826790128195</v>
      </c>
      <c r="O581" s="16">
        <v>56.605579389328199</v>
      </c>
      <c r="P581" s="16">
        <v>78.886937137663594</v>
      </c>
      <c r="Q581" s="16">
        <v>340.07871347653798</v>
      </c>
      <c r="R581" s="16">
        <v>423.75666832365198</v>
      </c>
      <c r="S581" s="16">
        <v>384.64633654875001</v>
      </c>
      <c r="T581" s="16">
        <f t="shared" si="18"/>
        <v>197.71573211085777</v>
      </c>
      <c r="U581" s="16">
        <f t="shared" si="19"/>
        <v>63.236144949319595</v>
      </c>
      <c r="V581" s="21">
        <v>-0.67882995110315203</v>
      </c>
      <c r="W581" s="21">
        <v>-2.3234362962328099</v>
      </c>
      <c r="X581" s="21">
        <v>1.64460634512966</v>
      </c>
      <c r="Y581" s="22" t="s">
        <v>859</v>
      </c>
      <c r="Z581" s="23" t="s">
        <v>14</v>
      </c>
      <c r="AA581" s="23" t="s">
        <v>862</v>
      </c>
    </row>
    <row r="582" spans="1:27" x14ac:dyDescent="0.25">
      <c r="A582" s="15" t="s">
        <v>858</v>
      </c>
      <c r="B582" s="16">
        <v>119.69824880794</v>
      </c>
      <c r="C582" s="17">
        <v>1.5229464872451499</v>
      </c>
      <c r="D582" s="18">
        <v>0.61964480679565004</v>
      </c>
      <c r="E582" s="18">
        <v>-2.4577733413448901</v>
      </c>
      <c r="F582" s="19">
        <v>1.39801376623323E-2</v>
      </c>
      <c r="G582" s="20">
        <v>9.1052098474781795E-2</v>
      </c>
      <c r="H582" s="16">
        <v>11.219561407776499</v>
      </c>
      <c r="I582" s="16">
        <v>3.8594713219996502</v>
      </c>
      <c r="J582" s="16">
        <v>6.6853336557342002</v>
      </c>
      <c r="K582" s="16">
        <v>5.2454300279157504</v>
      </c>
      <c r="L582" s="16">
        <v>16.0067131175932</v>
      </c>
      <c r="M582" s="16">
        <v>15.4244144981955</v>
      </c>
      <c r="N582" s="16">
        <v>93.963826790128195</v>
      </c>
      <c r="O582" s="16">
        <v>56.605579389328199</v>
      </c>
      <c r="P582" s="16">
        <v>78.886937137663594</v>
      </c>
      <c r="Q582" s="16">
        <v>340.07871347653798</v>
      </c>
      <c r="R582" s="16">
        <v>423.75666832365198</v>
      </c>
      <c r="S582" s="16">
        <v>384.64633654875001</v>
      </c>
      <c r="T582" s="16">
        <f t="shared" si="18"/>
        <v>9.4851883678068205</v>
      </c>
      <c r="U582" s="16">
        <f t="shared" si="19"/>
        <v>3.1934820605094845</v>
      </c>
      <c r="V582" s="21">
        <v>-0.75289021775732601</v>
      </c>
      <c r="W582" s="21">
        <v>-2.3234362962328099</v>
      </c>
      <c r="X582" s="21">
        <v>1.5705460784754799</v>
      </c>
      <c r="Y582" s="22" t="s">
        <v>859</v>
      </c>
      <c r="Z582" s="23" t="s">
        <v>14</v>
      </c>
      <c r="AA582" s="23" t="s">
        <v>860</v>
      </c>
    </row>
    <row r="583" spans="1:27" x14ac:dyDescent="0.25">
      <c r="A583" s="15" t="s">
        <v>848</v>
      </c>
      <c r="B583" s="16">
        <v>47.577138372100599</v>
      </c>
      <c r="C583" s="17">
        <v>1.98916320851388</v>
      </c>
      <c r="D583" s="18">
        <v>0.66446649999556895</v>
      </c>
      <c r="E583" s="18">
        <v>-2.9936245221198399</v>
      </c>
      <c r="F583" s="19">
        <v>2.75684986019546E-3</v>
      </c>
      <c r="G583" s="20">
        <v>2.8896387093401501E-2</v>
      </c>
      <c r="H583" s="16">
        <v>11.219561407776499</v>
      </c>
      <c r="I583" s="16">
        <v>18.010866169331699</v>
      </c>
      <c r="J583" s="16">
        <v>8.0224003868810403</v>
      </c>
      <c r="K583" s="16">
        <v>23.604435125620899</v>
      </c>
      <c r="L583" s="16">
        <v>16.0067131175932</v>
      </c>
      <c r="M583" s="16">
        <v>6.74818134296053</v>
      </c>
      <c r="N583" s="16">
        <v>35.061129399301599</v>
      </c>
      <c r="O583" s="16">
        <v>29.589280135330601</v>
      </c>
      <c r="P583" s="16">
        <v>20.0560009672026</v>
      </c>
      <c r="Q583" s="16">
        <v>141.626610753725</v>
      </c>
      <c r="R583" s="16">
        <v>118.786660504244</v>
      </c>
      <c r="S583" s="16">
        <v>142.19382115523999</v>
      </c>
      <c r="T583" s="16">
        <f t="shared" si="18"/>
        <v>43.978758801475031</v>
      </c>
      <c r="U583" s="16">
        <f t="shared" si="19"/>
        <v>11.514782143627643</v>
      </c>
      <c r="V583" s="21">
        <v>-0.31550975466685499</v>
      </c>
      <c r="W583" s="21">
        <v>-2.2488295266979401</v>
      </c>
      <c r="X583" s="21">
        <v>1.93331977203108</v>
      </c>
      <c r="Y583" s="22" t="s">
        <v>842</v>
      </c>
      <c r="Z583" s="23" t="s">
        <v>14</v>
      </c>
      <c r="AA583" s="23" t="s">
        <v>849</v>
      </c>
    </row>
    <row r="584" spans="1:27" x14ac:dyDescent="0.25">
      <c r="A584" s="15" t="s">
        <v>834</v>
      </c>
      <c r="B584" s="16">
        <v>47.917624884905699</v>
      </c>
      <c r="C584" s="17">
        <v>0.99175738884363596</v>
      </c>
      <c r="D584" s="18">
        <v>0.44514837113691402</v>
      </c>
      <c r="E584" s="18">
        <v>-2.2279254584503501</v>
      </c>
      <c r="F584" s="19">
        <v>2.5885486177077501E-2</v>
      </c>
      <c r="G584" s="20">
        <v>0.13855168876316901</v>
      </c>
      <c r="H584" s="16">
        <v>28.0489035194413</v>
      </c>
      <c r="I584" s="16">
        <v>38.5947132199965</v>
      </c>
      <c r="J584" s="16">
        <v>49.4714690524331</v>
      </c>
      <c r="K584" s="16">
        <v>27.101388477564701</v>
      </c>
      <c r="L584" s="16">
        <v>32.013426235186401</v>
      </c>
      <c r="M584" s="16">
        <v>42.417139870037602</v>
      </c>
      <c r="N584" s="16">
        <v>39.268464927217799</v>
      </c>
      <c r="O584" s="16">
        <v>51.459617626662002</v>
      </c>
      <c r="P584" s="16">
        <v>38.774935203258401</v>
      </c>
      <c r="Q584" s="16">
        <v>74.310258728806403</v>
      </c>
      <c r="R584" s="16">
        <v>71.608979736601199</v>
      </c>
      <c r="S584" s="16">
        <v>81.942202021663505</v>
      </c>
      <c r="T584" s="16">
        <f t="shared" si="18"/>
        <v>89.662069504531416</v>
      </c>
      <c r="U584" s="16">
        <f t="shared" si="19"/>
        <v>44.55863807661202</v>
      </c>
      <c r="V584" s="21">
        <v>0.193621570613077</v>
      </c>
      <c r="W584" s="21">
        <v>-0.81517109048773195</v>
      </c>
      <c r="X584" s="21">
        <v>1.00879266110081</v>
      </c>
      <c r="Y584" s="22" t="s">
        <v>835</v>
      </c>
      <c r="Z584" s="23" t="s">
        <v>14</v>
      </c>
      <c r="AA584" s="23" t="s">
        <v>836</v>
      </c>
    </row>
    <row r="585" spans="1:27" x14ac:dyDescent="0.25">
      <c r="A585" s="15" t="s">
        <v>815</v>
      </c>
      <c r="B585" s="16">
        <v>45.838771364872898</v>
      </c>
      <c r="C585" s="17">
        <v>1.52689725720766</v>
      </c>
      <c r="D585" s="18">
        <v>0.66044102784146497</v>
      </c>
      <c r="E585" s="18">
        <v>-2.3119358017445601</v>
      </c>
      <c r="F585" s="19">
        <v>2.0781221402626199E-2</v>
      </c>
      <c r="G585" s="20">
        <v>0.11889187913048201</v>
      </c>
      <c r="H585" s="16">
        <v>12.6220065837486</v>
      </c>
      <c r="I585" s="16">
        <v>1.2864904406665501</v>
      </c>
      <c r="J585" s="16">
        <v>4.0112001934405201</v>
      </c>
      <c r="K585" s="16">
        <v>9.6166217178455398</v>
      </c>
      <c r="L585" s="16">
        <v>7.5821272662283601</v>
      </c>
      <c r="M585" s="16">
        <v>10.6042849675094</v>
      </c>
      <c r="N585" s="16">
        <v>26.646458343469199</v>
      </c>
      <c r="O585" s="16">
        <v>37.308222779329903</v>
      </c>
      <c r="P585" s="16">
        <v>25.404267891789999</v>
      </c>
      <c r="Q585" s="16">
        <v>125.016082331992</v>
      </c>
      <c r="R585" s="16">
        <v>161.75204834620499</v>
      </c>
      <c r="S585" s="16">
        <v>128.21544551625001</v>
      </c>
      <c r="T585" s="16">
        <f t="shared" si="18"/>
        <v>20.053612330344247</v>
      </c>
      <c r="U585" s="16">
        <f t="shared" si="19"/>
        <v>6.6997914005531047</v>
      </c>
      <c r="V585" s="21">
        <v>-0.63369606186234595</v>
      </c>
      <c r="W585" s="21">
        <v>-2.2153701171105902</v>
      </c>
      <c r="X585" s="21">
        <v>1.58167405524825</v>
      </c>
      <c r="Y585" s="22" t="s">
        <v>814</v>
      </c>
      <c r="Z585" s="23" t="s">
        <v>14</v>
      </c>
      <c r="AA585" s="23" t="s">
        <v>816</v>
      </c>
    </row>
    <row r="586" spans="1:27" x14ac:dyDescent="0.25">
      <c r="A586" s="15" t="s">
        <v>803</v>
      </c>
      <c r="B586" s="16">
        <v>12.5496663866699</v>
      </c>
      <c r="C586" s="17">
        <v>3.8067197926900498</v>
      </c>
      <c r="D586" s="18">
        <v>1.25520395990139</v>
      </c>
      <c r="E586" s="18">
        <v>-3.0327499866946899</v>
      </c>
      <c r="F586" s="19">
        <v>2.4233628334119502E-3</v>
      </c>
      <c r="G586" s="20">
        <v>2.6319350908707E-2</v>
      </c>
      <c r="H586" s="16">
        <v>4.2073355279161904</v>
      </c>
      <c r="I586" s="16">
        <v>5.1459617626662002</v>
      </c>
      <c r="J586" s="16">
        <v>2.6741334622936801</v>
      </c>
      <c r="K586" s="16">
        <v>9.6166217178455398</v>
      </c>
      <c r="L586" s="16">
        <v>12.636878777047301</v>
      </c>
      <c r="M586" s="16">
        <v>2.41006476534305</v>
      </c>
      <c r="N586" s="16" t="s">
        <v>13</v>
      </c>
      <c r="O586" s="16">
        <v>1.2864904406665501</v>
      </c>
      <c r="P586" s="16">
        <v>2.6741334622936801</v>
      </c>
      <c r="Q586" s="16">
        <v>33.2210568434664</v>
      </c>
      <c r="R586" s="16">
        <v>29.486050479776999</v>
      </c>
      <c r="S586" s="16">
        <v>47.237269400723697</v>
      </c>
      <c r="T586" s="16">
        <f t="shared" si="18"/>
        <v>202.45010293936414</v>
      </c>
      <c r="U586" s="16">
        <f t="shared" si="19"/>
        <v>22.432766454402401</v>
      </c>
      <c r="V586" s="21">
        <v>-1.0360528714586901</v>
      </c>
      <c r="W586" s="21">
        <v>-4.7949022961623502</v>
      </c>
      <c r="X586" s="21">
        <v>3.7588494247036701</v>
      </c>
      <c r="Y586" s="22" t="s">
        <v>804</v>
      </c>
      <c r="Z586" s="23" t="s">
        <v>14</v>
      </c>
      <c r="AA586" s="23" t="s">
        <v>805</v>
      </c>
    </row>
    <row r="587" spans="1:27" x14ac:dyDescent="0.25">
      <c r="A587" s="15" t="s">
        <v>794</v>
      </c>
      <c r="B587" s="16">
        <v>15.932518217459601</v>
      </c>
      <c r="C587" s="17">
        <v>2.0613399254059699</v>
      </c>
      <c r="D587" s="18">
        <v>0.94827086985354903</v>
      </c>
      <c r="E587" s="18">
        <v>-2.1737880925566402</v>
      </c>
      <c r="F587" s="19">
        <v>2.9721053201439401E-2</v>
      </c>
      <c r="G587" s="20">
        <v>0.15353099818886901</v>
      </c>
      <c r="H587" s="16">
        <v>5.6097807038882497</v>
      </c>
      <c r="I587" s="16">
        <v>1.2864904406665501</v>
      </c>
      <c r="J587" s="16">
        <v>13.3706673114684</v>
      </c>
      <c r="K587" s="16">
        <v>0.87423833798595796</v>
      </c>
      <c r="L587" s="16">
        <v>2.5273757554094498</v>
      </c>
      <c r="M587" s="16">
        <v>0.96402590613721795</v>
      </c>
      <c r="N587" s="16">
        <v>30.853793871385399</v>
      </c>
      <c r="O587" s="16">
        <v>28.302789694664099</v>
      </c>
      <c r="P587" s="16">
        <v>30.752534816377299</v>
      </c>
      <c r="Q587" s="16">
        <v>18.359005097705101</v>
      </c>
      <c r="R587" s="16">
        <v>26.958674724367501</v>
      </c>
      <c r="S587" s="16">
        <v>31.3308419494596</v>
      </c>
      <c r="T587" s="16">
        <f t="shared" si="18"/>
        <v>22.541582901322808</v>
      </c>
      <c r="U587" s="16">
        <f t="shared" si="19"/>
        <v>5.6956610494659996</v>
      </c>
      <c r="V587" s="21">
        <v>2.2148630978323398</v>
      </c>
      <c r="W587" s="21">
        <v>0.23020946945906301</v>
      </c>
      <c r="X587" s="21">
        <v>1.9846536283732801</v>
      </c>
      <c r="Y587" s="22" t="s">
        <v>795</v>
      </c>
      <c r="Z587" s="23" t="s">
        <v>14</v>
      </c>
      <c r="AA587" s="23" t="s">
        <v>796</v>
      </c>
    </row>
    <row r="588" spans="1:27" x14ac:dyDescent="0.25">
      <c r="A588" s="15" t="s">
        <v>779</v>
      </c>
      <c r="B588" s="16">
        <v>18.607268027054602</v>
      </c>
      <c r="C588" s="17">
        <v>1.89931949153802</v>
      </c>
      <c r="D588" s="18">
        <v>0.96380695224903701</v>
      </c>
      <c r="E588" s="18">
        <v>-1.97064307028079</v>
      </c>
      <c r="F588" s="19">
        <v>4.8764716502377299E-2</v>
      </c>
      <c r="G588" s="20">
        <v>0.213705726795</v>
      </c>
      <c r="H588" s="16">
        <v>18.231787287636799</v>
      </c>
      <c r="I588" s="16">
        <v>38.5947132199965</v>
      </c>
      <c r="J588" s="16">
        <v>21.393067698349402</v>
      </c>
      <c r="K588" s="16">
        <v>30.598341829508499</v>
      </c>
      <c r="L588" s="16">
        <v>42.965387841960698</v>
      </c>
      <c r="M588" s="16">
        <v>26.0286994657049</v>
      </c>
      <c r="N588" s="16" t="s">
        <v>13</v>
      </c>
      <c r="O588" s="16">
        <v>3.8594713219996502</v>
      </c>
      <c r="P588" s="16">
        <v>4.0112001934405201</v>
      </c>
      <c r="Q588" s="16">
        <v>4.3711916899297902</v>
      </c>
      <c r="R588" s="16">
        <v>20.219006043275598</v>
      </c>
      <c r="S588" s="16">
        <v>13.0143497328524</v>
      </c>
      <c r="T588" s="16">
        <f t="shared" si="18"/>
        <v>662.54040334031345</v>
      </c>
      <c r="U588" s="16">
        <f t="shared" si="19"/>
        <v>264.84145096299096</v>
      </c>
      <c r="V588" s="21">
        <v>-0.348506502999821</v>
      </c>
      <c r="W588" s="21">
        <v>-2.2563485006159598</v>
      </c>
      <c r="X588" s="21">
        <v>1.90784199761614</v>
      </c>
      <c r="Y588" s="22" t="s">
        <v>778</v>
      </c>
      <c r="Z588" s="23" t="s">
        <v>14</v>
      </c>
      <c r="AA588" s="23" t="s">
        <v>780</v>
      </c>
    </row>
    <row r="589" spans="1:27" x14ac:dyDescent="0.25">
      <c r="A589" s="15" t="s">
        <v>656</v>
      </c>
      <c r="B589" s="16">
        <v>62.513341834970198</v>
      </c>
      <c r="C589" s="17">
        <v>1.44524364146926</v>
      </c>
      <c r="D589" s="18">
        <v>0.57521248872405095</v>
      </c>
      <c r="E589" s="18">
        <v>-2.5125387049143</v>
      </c>
      <c r="F589" s="19">
        <v>1.19865955599669E-2</v>
      </c>
      <c r="G589" s="20">
        <v>8.2268926976561102E-2</v>
      </c>
      <c r="H589" s="16">
        <v>5.6097807038882497</v>
      </c>
      <c r="I589" s="16">
        <v>28.302789694664099</v>
      </c>
      <c r="J589" s="16">
        <v>33.426668278671002</v>
      </c>
      <c r="K589" s="16">
        <v>16.6105284217332</v>
      </c>
      <c r="L589" s="16">
        <v>22.7463817986851</v>
      </c>
      <c r="M589" s="16">
        <v>20.244544028881599</v>
      </c>
      <c r="N589" s="16">
        <v>57.500252214854598</v>
      </c>
      <c r="O589" s="16">
        <v>65.611012473994094</v>
      </c>
      <c r="P589" s="16">
        <v>60.1680029016078</v>
      </c>
      <c r="Q589" s="16">
        <v>122.393367318034</v>
      </c>
      <c r="R589" s="16">
        <v>174.38892712325199</v>
      </c>
      <c r="S589" s="16">
        <v>143.157847061377</v>
      </c>
      <c r="T589" s="16">
        <f t="shared" si="18"/>
        <v>36.74132899073728</v>
      </c>
      <c r="U589" s="16">
        <f t="shared" si="19"/>
        <v>13.547628103615347</v>
      </c>
      <c r="V589" s="21">
        <v>0.17609987821952999</v>
      </c>
      <c r="W589" s="21">
        <v>-1.2632636446669101</v>
      </c>
      <c r="X589" s="21">
        <v>1.4393635228864401</v>
      </c>
      <c r="Y589" s="22" t="s">
        <v>657</v>
      </c>
      <c r="Z589" s="23" t="s">
        <v>14</v>
      </c>
      <c r="AA589" s="23" t="s">
        <v>658</v>
      </c>
    </row>
    <row r="590" spans="1:27" x14ac:dyDescent="0.25">
      <c r="A590" s="15" t="s">
        <v>589</v>
      </c>
      <c r="B590" s="16">
        <v>176.49441096870601</v>
      </c>
      <c r="C590" s="17">
        <v>3.9284656994102298</v>
      </c>
      <c r="D590" s="18">
        <v>0.95309538867900701</v>
      </c>
      <c r="E590" s="18">
        <v>-4.12179698493253</v>
      </c>
      <c r="F590" s="19">
        <v>3.7592842845340499E-5</v>
      </c>
      <c r="G590" s="20">
        <v>1.42320666680693E-3</v>
      </c>
      <c r="H590" s="16">
        <v>21.036677639580901</v>
      </c>
      <c r="I590" s="16">
        <v>1.2864904406665501</v>
      </c>
      <c r="J590" s="16">
        <v>6.6853336557342002</v>
      </c>
      <c r="K590" s="16">
        <v>8.7423833798595805</v>
      </c>
      <c r="L590" s="16">
        <v>5.8972100959553897</v>
      </c>
      <c r="M590" s="16">
        <v>8.6762331552349607</v>
      </c>
      <c r="N590" s="16">
        <v>23.8415679915251</v>
      </c>
      <c r="O590" s="16">
        <v>27.016299253997499</v>
      </c>
      <c r="P590" s="16">
        <v>102.954138298307</v>
      </c>
      <c r="Q590" s="16">
        <v>484.32803924422097</v>
      </c>
      <c r="R590" s="16">
        <v>773.37698115529304</v>
      </c>
      <c r="S590" s="16">
        <v>654.09157731410301</v>
      </c>
      <c r="T590" s="16">
        <f t="shared" si="18"/>
        <v>18.859712304912062</v>
      </c>
      <c r="U590" s="16">
        <f t="shared" si="19"/>
        <v>1.2195767404824407</v>
      </c>
      <c r="V590" s="21">
        <v>0.31516620412644702</v>
      </c>
      <c r="W590" s="21">
        <v>-3.6356890184417501</v>
      </c>
      <c r="X590" s="21">
        <v>3.9508552225681899</v>
      </c>
      <c r="Y590" s="22" t="s">
        <v>586</v>
      </c>
      <c r="Z590" s="23" t="s">
        <v>14</v>
      </c>
      <c r="AA590" s="23" t="s">
        <v>590</v>
      </c>
    </row>
    <row r="591" spans="1:27" x14ac:dyDescent="0.25">
      <c r="A591" s="15" t="s">
        <v>443</v>
      </c>
      <c r="B591" s="16">
        <v>367.27496985113402</v>
      </c>
      <c r="C591" s="17">
        <v>0.72263632074976303</v>
      </c>
      <c r="D591" s="18">
        <v>0.353256661278115</v>
      </c>
      <c r="E591" s="18">
        <v>-2.0456410309014399</v>
      </c>
      <c r="F591" s="19">
        <v>4.0791701441686E-2</v>
      </c>
      <c r="G591" s="20">
        <v>0.191291853310531</v>
      </c>
      <c r="H591" s="16">
        <v>172.50075664456401</v>
      </c>
      <c r="I591" s="16">
        <v>95.200292609324705</v>
      </c>
      <c r="J591" s="16">
        <v>110.976538685188</v>
      </c>
      <c r="K591" s="16">
        <v>69.939067038876601</v>
      </c>
      <c r="L591" s="16">
        <v>58.129642374417401</v>
      </c>
      <c r="M591" s="16">
        <v>55.913502555958701</v>
      </c>
      <c r="N591" s="16">
        <v>668.96634893867395</v>
      </c>
      <c r="O591" s="16">
        <v>786.04565924726205</v>
      </c>
      <c r="P591" s="16">
        <v>680.56696615374199</v>
      </c>
      <c r="Q591" s="16">
        <v>519.29757276365899</v>
      </c>
      <c r="R591" s="16">
        <v>640.26852470372796</v>
      </c>
      <c r="S591" s="16">
        <v>549.49476649821395</v>
      </c>
      <c r="T591" s="16">
        <f t="shared" si="18"/>
        <v>17.731846608771001</v>
      </c>
      <c r="U591" s="16">
        <f t="shared" si="19"/>
        <v>10.765105903972991</v>
      </c>
      <c r="V591" s="21">
        <v>1.0414037494125901</v>
      </c>
      <c r="W591" s="21">
        <v>0.32142347431812102</v>
      </c>
      <c r="X591" s="21">
        <v>0.71998027509446605</v>
      </c>
      <c r="Y591" s="22" t="s">
        <v>442</v>
      </c>
      <c r="Z591" s="23" t="s">
        <v>14</v>
      </c>
      <c r="AA591" s="23" t="s">
        <v>444</v>
      </c>
    </row>
    <row r="592" spans="1:27" x14ac:dyDescent="0.25">
      <c r="A592" s="15" t="s">
        <v>426</v>
      </c>
      <c r="B592" s="16">
        <v>102.604111150414</v>
      </c>
      <c r="C592" s="17">
        <v>3.36947842828208</v>
      </c>
      <c r="D592" s="18">
        <v>0.75685643065900798</v>
      </c>
      <c r="E592" s="18">
        <v>-4.4519386924521704</v>
      </c>
      <c r="F592" s="19">
        <v>8.5098465097603996E-6</v>
      </c>
      <c r="G592" s="20">
        <v>4.23665455475765E-4</v>
      </c>
      <c r="H592" s="16">
        <v>4.2073355279161904</v>
      </c>
      <c r="I592" s="16">
        <v>5.1459617626662002</v>
      </c>
      <c r="J592" s="16" t="s">
        <v>13</v>
      </c>
      <c r="K592" s="16">
        <v>5.2454300279157504</v>
      </c>
      <c r="L592" s="16">
        <v>5.8972100959553897</v>
      </c>
      <c r="M592" s="16">
        <v>8.1942202021663508</v>
      </c>
      <c r="N592" s="16">
        <v>15.426896935692699</v>
      </c>
      <c r="O592" s="16">
        <v>24.4433183726645</v>
      </c>
      <c r="P592" s="16">
        <v>12.0336005803216</v>
      </c>
      <c r="Q592" s="16">
        <v>374.17400865798999</v>
      </c>
      <c r="R592" s="16">
        <v>414.48962388715</v>
      </c>
      <c r="S592" s="16">
        <v>361.99172775452502</v>
      </c>
      <c r="T592" s="16">
        <f t="shared" si="18"/>
        <v>27.030663729935466</v>
      </c>
      <c r="U592" s="16">
        <f t="shared" si="19"/>
        <v>1.6805084296484387</v>
      </c>
      <c r="V592" s="21">
        <v>-1.04780661846935</v>
      </c>
      <c r="W592" s="21">
        <v>-4.4704713704825103</v>
      </c>
      <c r="X592" s="21">
        <v>3.4226647520131599</v>
      </c>
      <c r="Y592" s="22" t="s">
        <v>427</v>
      </c>
      <c r="Z592" s="23" t="s">
        <v>14</v>
      </c>
      <c r="AA592" s="23" t="s">
        <v>428</v>
      </c>
    </row>
    <row r="593" spans="1:27" x14ac:dyDescent="0.25">
      <c r="A593" s="15" t="s">
        <v>372</v>
      </c>
      <c r="B593" s="16">
        <v>22.6902868526786</v>
      </c>
      <c r="C593" s="17">
        <v>3.2224131237781801</v>
      </c>
      <c r="D593" s="18">
        <v>0.76783594581182002</v>
      </c>
      <c r="E593" s="18">
        <v>-4.1967468980254399</v>
      </c>
      <c r="F593" s="19">
        <v>2.70776247969975E-5</v>
      </c>
      <c r="G593" s="20">
        <v>1.07932974611494E-3</v>
      </c>
      <c r="H593" s="16">
        <v>11.219561407776499</v>
      </c>
      <c r="I593" s="16">
        <v>7.7189426439993003</v>
      </c>
      <c r="J593" s="16">
        <v>12.0336005803216</v>
      </c>
      <c r="K593" s="16">
        <v>22.730196787634899</v>
      </c>
      <c r="L593" s="16">
        <v>17.6916302878662</v>
      </c>
      <c r="M593" s="16">
        <v>20.244544028881599</v>
      </c>
      <c r="N593" s="16">
        <v>2.8048903519441302</v>
      </c>
      <c r="O593" s="16">
        <v>3.8594713219996502</v>
      </c>
      <c r="P593" s="16">
        <v>2.6741334622936801</v>
      </c>
      <c r="Q593" s="16">
        <v>45.460393575269798</v>
      </c>
      <c r="R593" s="16">
        <v>63.184393885236297</v>
      </c>
      <c r="S593" s="16">
        <v>62.6616838989192</v>
      </c>
      <c r="T593" s="16">
        <f t="shared" si="18"/>
        <v>331.66055322888201</v>
      </c>
      <c r="U593" s="16">
        <f t="shared" si="19"/>
        <v>35.413940070656196</v>
      </c>
      <c r="V593" s="21">
        <v>-0.969927594813072</v>
      </c>
      <c r="W593" s="21">
        <v>-4.1972457584752503</v>
      </c>
      <c r="X593" s="21">
        <v>3.2273181636621802</v>
      </c>
      <c r="Y593" s="22" t="s">
        <v>370</v>
      </c>
      <c r="Z593" s="23" t="s">
        <v>14</v>
      </c>
      <c r="AA593" s="23" t="s">
        <v>373</v>
      </c>
    </row>
    <row r="594" spans="1:27" x14ac:dyDescent="0.25">
      <c r="A594" s="15" t="s">
        <v>369</v>
      </c>
      <c r="B594" s="16">
        <v>23.366981740638501</v>
      </c>
      <c r="C594" s="17">
        <v>4.1500032167761898</v>
      </c>
      <c r="D594" s="18">
        <v>0.78411932934624595</v>
      </c>
      <c r="E594" s="18">
        <v>-5.2925658907506099</v>
      </c>
      <c r="F594" s="19">
        <v>1.2061199138314499E-7</v>
      </c>
      <c r="G594" s="20">
        <v>1.2499925256970599E-5</v>
      </c>
      <c r="H594" s="16">
        <v>22.439122815552999</v>
      </c>
      <c r="I594" s="16">
        <v>12.864904406665501</v>
      </c>
      <c r="J594" s="16">
        <v>13.3706673114684</v>
      </c>
      <c r="K594" s="16">
        <v>20.981720111663002</v>
      </c>
      <c r="L594" s="16">
        <v>18.534088873002698</v>
      </c>
      <c r="M594" s="16">
        <v>11.568310873646601</v>
      </c>
      <c r="N594" s="16">
        <v>2.8048903519441302</v>
      </c>
      <c r="O594" s="16">
        <v>3.8594713219996502</v>
      </c>
      <c r="P594" s="16">
        <v>2.6741334622936801</v>
      </c>
      <c r="Q594" s="16">
        <v>45.460393575269798</v>
      </c>
      <c r="R594" s="16">
        <v>63.184393885236297</v>
      </c>
      <c r="S594" s="16">
        <v>62.6616838989192</v>
      </c>
      <c r="T594" s="16">
        <f t="shared" si="18"/>
        <v>521.2263199110929</v>
      </c>
      <c r="U594" s="16">
        <f t="shared" si="19"/>
        <v>29.820309444778974</v>
      </c>
      <c r="V594" s="21">
        <v>-6.9702955846440401E-2</v>
      </c>
      <c r="W594" s="21">
        <v>-4.1972457584752503</v>
      </c>
      <c r="X594" s="21">
        <v>4.1275428026288097</v>
      </c>
      <c r="Y594" s="22" t="s">
        <v>370</v>
      </c>
      <c r="Z594" s="23" t="s">
        <v>14</v>
      </c>
      <c r="AA594" s="23" t="s">
        <v>371</v>
      </c>
    </row>
    <row r="595" spans="1:27" x14ac:dyDescent="0.25">
      <c r="A595" s="15" t="s">
        <v>281</v>
      </c>
      <c r="B595" s="16">
        <v>63.612550641807097</v>
      </c>
      <c r="C595" s="17">
        <v>3.1317389843985501</v>
      </c>
      <c r="D595" s="18">
        <v>1.1964993721947299</v>
      </c>
      <c r="E595" s="18">
        <v>-2.6174179921666298</v>
      </c>
      <c r="F595" s="19">
        <v>8.8597774575074201E-3</v>
      </c>
      <c r="G595" s="20">
        <v>6.7022276368790198E-2</v>
      </c>
      <c r="H595" s="16">
        <v>22.439122815552999</v>
      </c>
      <c r="I595" s="16">
        <v>5.1459617626662002</v>
      </c>
      <c r="J595" s="16">
        <v>1.33706673114684</v>
      </c>
      <c r="K595" s="16" t="s">
        <v>13</v>
      </c>
      <c r="L595" s="16">
        <v>4.2122929256824202</v>
      </c>
      <c r="M595" s="16" t="s">
        <v>13</v>
      </c>
      <c r="N595" s="16">
        <v>61.707587742770798</v>
      </c>
      <c r="O595" s="16">
        <v>117.070630100656</v>
      </c>
      <c r="P595" s="16">
        <v>161.78507446876799</v>
      </c>
      <c r="Q595" s="16">
        <v>113.650983938175</v>
      </c>
      <c r="R595" s="16">
        <v>151.64254532456701</v>
      </c>
      <c r="S595" s="16">
        <v>124.35934189170101</v>
      </c>
      <c r="T595" s="16">
        <f t="shared" si="18"/>
        <v>8.492445299375678</v>
      </c>
      <c r="U595" s="16">
        <f t="shared" si="19"/>
        <v>3.243111936942074</v>
      </c>
      <c r="V595" s="21">
        <v>2.7794971969675899</v>
      </c>
      <c r="W595" s="21">
        <v>-0.19426650466827899</v>
      </c>
      <c r="X595" s="21">
        <v>2.9737637016358698</v>
      </c>
      <c r="Y595" s="22" t="s">
        <v>282</v>
      </c>
      <c r="Z595" s="23" t="s">
        <v>14</v>
      </c>
      <c r="AA595" s="23" t="s">
        <v>283</v>
      </c>
    </row>
    <row r="596" spans="1:27" x14ac:dyDescent="0.25">
      <c r="A596" s="15" t="s">
        <v>214</v>
      </c>
      <c r="B596" s="16">
        <v>154.09348484876699</v>
      </c>
      <c r="C596" s="17">
        <v>0.87093863859562604</v>
      </c>
      <c r="D596" s="18">
        <v>0.379023684239924</v>
      </c>
      <c r="E596" s="18">
        <v>-2.2978475351538101</v>
      </c>
      <c r="F596" s="19">
        <v>2.15704682103726E-2</v>
      </c>
      <c r="G596" s="20">
        <v>0.121577669566417</v>
      </c>
      <c r="H596" s="16">
        <v>85.549155734295894</v>
      </c>
      <c r="I596" s="16">
        <v>135.08149626998801</v>
      </c>
      <c r="J596" s="16">
        <v>104.29120502945401</v>
      </c>
      <c r="K596" s="16">
        <v>380.29367702389197</v>
      </c>
      <c r="L596" s="16">
        <v>338.66835122486702</v>
      </c>
      <c r="M596" s="16">
        <v>374.52406453430899</v>
      </c>
      <c r="N596" s="16">
        <v>15.426896935692699</v>
      </c>
      <c r="O596" s="16">
        <v>21.870337491331298</v>
      </c>
      <c r="P596" s="16">
        <v>22.730134429496299</v>
      </c>
      <c r="Q596" s="16">
        <v>128.51303568393601</v>
      </c>
      <c r="R596" s="16">
        <v>125.526329185336</v>
      </c>
      <c r="S596" s="16">
        <v>116.64713464260301</v>
      </c>
      <c r="T596" s="16">
        <f t="shared" si="18"/>
        <v>541.2895204692021</v>
      </c>
      <c r="U596" s="16">
        <f t="shared" si="19"/>
        <v>294.98945718902229</v>
      </c>
      <c r="V596" s="21">
        <v>-1.7507701718639599</v>
      </c>
      <c r="W596" s="21">
        <v>-2.62650723514537</v>
      </c>
      <c r="X596" s="21">
        <v>0.87573706328141498</v>
      </c>
      <c r="Y596" s="22" t="s">
        <v>213</v>
      </c>
      <c r="Z596" s="23" t="s">
        <v>14</v>
      </c>
      <c r="AA596" s="23" t="s">
        <v>215</v>
      </c>
    </row>
    <row r="597" spans="1:27" x14ac:dyDescent="0.25">
      <c r="A597" s="15" t="s">
        <v>174</v>
      </c>
      <c r="B597" s="16">
        <v>4.35403978904439</v>
      </c>
      <c r="C597" s="17">
        <v>3.60367838893155</v>
      </c>
      <c r="D597" s="18">
        <v>1.72779456307498</v>
      </c>
      <c r="E597" s="18">
        <v>-2.0857099946639699</v>
      </c>
      <c r="F597" s="19">
        <v>3.7004900545840803E-2</v>
      </c>
      <c r="G597" s="20">
        <v>0.17868819477318901</v>
      </c>
      <c r="H597" s="16">
        <v>5.6097807038882497</v>
      </c>
      <c r="I597" s="16" t="s">
        <v>13</v>
      </c>
      <c r="J597" s="16" t="s">
        <v>13</v>
      </c>
      <c r="K597" s="16">
        <v>2.6227150139578699</v>
      </c>
      <c r="L597" s="16">
        <v>2.5273757554094498</v>
      </c>
      <c r="M597" s="16">
        <v>5.3021424837547002</v>
      </c>
      <c r="N597" s="16" t="s">
        <v>13</v>
      </c>
      <c r="O597" s="16" t="s">
        <v>13</v>
      </c>
      <c r="P597" s="16">
        <v>1.33706673114684</v>
      </c>
      <c r="Q597" s="16">
        <v>11.365098393817499</v>
      </c>
      <c r="R597" s="16">
        <v>10.951961606774301</v>
      </c>
      <c r="S597" s="16">
        <v>12.532336779783799</v>
      </c>
      <c r="T597" s="16">
        <f t="shared" si="18"/>
        <v>419.55876795143814</v>
      </c>
      <c r="U597" s="16">
        <f t="shared" si="19"/>
        <v>29.992580126976211</v>
      </c>
      <c r="V597" s="21">
        <v>-0.89779494587841302</v>
      </c>
      <c r="W597" s="21">
        <v>-4.7039903089786996</v>
      </c>
      <c r="X597" s="21">
        <v>3.8061953631002798</v>
      </c>
      <c r="Y597" s="22" t="s">
        <v>175</v>
      </c>
      <c r="Z597" s="23" t="s">
        <v>14</v>
      </c>
      <c r="AA597" s="23" t="s">
        <v>176</v>
      </c>
    </row>
    <row r="598" spans="1:27" x14ac:dyDescent="0.25">
      <c r="A598" s="15" t="s">
        <v>167</v>
      </c>
      <c r="B598" s="16">
        <v>31.654228475844299</v>
      </c>
      <c r="C598" s="17">
        <v>1.9800606368702001</v>
      </c>
      <c r="D598" s="18">
        <v>0.65903583309923996</v>
      </c>
      <c r="E598" s="18">
        <v>-3.00448099697189</v>
      </c>
      <c r="F598" s="19">
        <v>2.6603437696472499E-3</v>
      </c>
      <c r="G598" s="20">
        <v>2.8133814023144601E-2</v>
      </c>
      <c r="H598" s="16">
        <v>4.2073355279161904</v>
      </c>
      <c r="I598" s="16">
        <v>10.2919235253324</v>
      </c>
      <c r="J598" s="16">
        <v>21.393067698349402</v>
      </c>
      <c r="K598" s="16">
        <v>4.3711916899297902</v>
      </c>
      <c r="L598" s="16">
        <v>5.8972100959553897</v>
      </c>
      <c r="M598" s="16">
        <v>4.3381165776174804</v>
      </c>
      <c r="N598" s="16">
        <v>42.073355279161902</v>
      </c>
      <c r="O598" s="16">
        <v>38.5947132199965</v>
      </c>
      <c r="P598" s="16">
        <v>46.797335590139397</v>
      </c>
      <c r="Q598" s="16">
        <v>72.561782052834502</v>
      </c>
      <c r="R598" s="16">
        <v>75.821272662283604</v>
      </c>
      <c r="S598" s="16">
        <v>53.5034377906156</v>
      </c>
      <c r="T598" s="16">
        <f t="shared" si="18"/>
        <v>28.158485047796251</v>
      </c>
      <c r="U598" s="16">
        <f t="shared" si="19"/>
        <v>7.2350151722447826</v>
      </c>
      <c r="V598" s="21">
        <v>1.29706311447414</v>
      </c>
      <c r="W598" s="21">
        <v>-0.66343865599095697</v>
      </c>
      <c r="X598" s="21">
        <v>1.9605017704651</v>
      </c>
      <c r="Y598" s="22" t="s">
        <v>168</v>
      </c>
      <c r="Z598" s="23" t="s">
        <v>14</v>
      </c>
      <c r="AA598" s="23" t="s">
        <v>169</v>
      </c>
    </row>
    <row r="599" spans="1:27" x14ac:dyDescent="0.25">
      <c r="A599" s="15" t="s">
        <v>156</v>
      </c>
      <c r="B599" s="16">
        <v>100.543573350443</v>
      </c>
      <c r="C599" s="17">
        <v>2.2365390445040201</v>
      </c>
      <c r="D599" s="18">
        <v>0.73008193260638499</v>
      </c>
      <c r="E599" s="18">
        <v>-3.0634082896964698</v>
      </c>
      <c r="F599" s="19">
        <v>2.1883126836716102E-3</v>
      </c>
      <c r="G599" s="20">
        <v>2.4553018319360902E-2</v>
      </c>
      <c r="H599" s="16">
        <v>9.8171162318044392</v>
      </c>
      <c r="I599" s="16" t="s">
        <v>13</v>
      </c>
      <c r="J599" s="16">
        <v>4.0112001934405201</v>
      </c>
      <c r="K599" s="16">
        <v>3.4969533519438301</v>
      </c>
      <c r="L599" s="16">
        <v>7.5821272662283601</v>
      </c>
      <c r="M599" s="16">
        <v>6.26616838989192</v>
      </c>
      <c r="N599" s="16">
        <v>74.329594326519398</v>
      </c>
      <c r="O599" s="16">
        <v>36.021732338663398</v>
      </c>
      <c r="P599" s="16">
        <v>54.8197359770204</v>
      </c>
      <c r="Q599" s="16">
        <v>347.07262018042502</v>
      </c>
      <c r="R599" s="16">
        <v>304.97000781940699</v>
      </c>
      <c r="S599" s="16">
        <v>358.13562412997697</v>
      </c>
      <c r="T599" s="16">
        <f t="shared" si="18"/>
        <v>12.558177144382848</v>
      </c>
      <c r="U599" s="16">
        <f t="shared" si="19"/>
        <v>1.7170483497832447</v>
      </c>
      <c r="V599" s="21">
        <v>-0.32691503064132099</v>
      </c>
      <c r="W599" s="21">
        <v>-2.6125770286162102</v>
      </c>
      <c r="X599" s="21">
        <v>2.28566199797489</v>
      </c>
      <c r="Y599" s="22" t="s">
        <v>157</v>
      </c>
      <c r="Z599" s="23" t="s">
        <v>14</v>
      </c>
      <c r="AA599" s="23" t="s">
        <v>158</v>
      </c>
    </row>
    <row r="600" spans="1:27" x14ac:dyDescent="0.25">
      <c r="A600" s="15" t="s">
        <v>138</v>
      </c>
      <c r="B600" s="16">
        <v>21.5215312349433</v>
      </c>
      <c r="C600" s="17">
        <v>2.1822031557065</v>
      </c>
      <c r="D600" s="18">
        <v>1.09011219230681</v>
      </c>
      <c r="E600" s="18">
        <v>-2.0018151994875901</v>
      </c>
      <c r="F600" s="19">
        <v>4.5304610619020198E-2</v>
      </c>
      <c r="G600" s="20">
        <v>0.20403070431412099</v>
      </c>
      <c r="H600" s="16">
        <v>11.219561407776499</v>
      </c>
      <c r="I600" s="16">
        <v>5.1459617626662002</v>
      </c>
      <c r="J600" s="16">
        <v>22.730134429496299</v>
      </c>
      <c r="K600" s="16">
        <v>48.957346927213599</v>
      </c>
      <c r="L600" s="16">
        <v>45.4927635973702</v>
      </c>
      <c r="M600" s="16">
        <v>53.021424837547002</v>
      </c>
      <c r="N600" s="16" t="s">
        <v>13</v>
      </c>
      <c r="O600" s="16">
        <v>3.8594713219996502</v>
      </c>
      <c r="P600" s="16" t="s">
        <v>13</v>
      </c>
      <c r="Q600" s="16">
        <v>17.4847667597192</v>
      </c>
      <c r="R600" s="16">
        <v>18.534088873002698</v>
      </c>
      <c r="S600" s="16">
        <v>31.812854902528201</v>
      </c>
      <c r="T600" s="16">
        <f t="shared" si="18"/>
        <v>337.65987046884749</v>
      </c>
      <c r="U600" s="16">
        <f t="shared" si="19"/>
        <v>217.40795595224492</v>
      </c>
      <c r="V600" s="21">
        <v>-1.91535623572726</v>
      </c>
      <c r="W600" s="21">
        <v>-4.1354847312739</v>
      </c>
      <c r="X600" s="21">
        <v>2.2201284955466498</v>
      </c>
      <c r="Y600" s="22" t="s">
        <v>137</v>
      </c>
      <c r="Z600" s="23" t="s">
        <v>14</v>
      </c>
      <c r="AA600" s="23" t="s">
        <v>139</v>
      </c>
    </row>
    <row r="601" spans="1:27" x14ac:dyDescent="0.25">
      <c r="A601" s="15" t="s">
        <v>131</v>
      </c>
      <c r="B601" s="16">
        <v>36.713420179519701</v>
      </c>
      <c r="C601" s="17">
        <v>1.08281097724873</v>
      </c>
      <c r="D601" s="18">
        <v>0.50847261900040996</v>
      </c>
      <c r="E601" s="18">
        <v>-2.1295364524787899</v>
      </c>
      <c r="F601" s="19">
        <v>3.3209902313154599E-2</v>
      </c>
      <c r="G601" s="20">
        <v>0.166743889289026</v>
      </c>
      <c r="H601" s="16">
        <v>28.0489035194413</v>
      </c>
      <c r="I601" s="16">
        <v>12.864904406665501</v>
      </c>
      <c r="J601" s="16">
        <v>25.404267891789999</v>
      </c>
      <c r="K601" s="16">
        <v>26.227150139578701</v>
      </c>
      <c r="L601" s="16">
        <v>25.273757554094502</v>
      </c>
      <c r="M601" s="16">
        <v>22.6546087942246</v>
      </c>
      <c r="N601" s="16">
        <v>21.036677639580901</v>
      </c>
      <c r="O601" s="16">
        <v>41.167694101329602</v>
      </c>
      <c r="P601" s="16">
        <v>26.741334622936801</v>
      </c>
      <c r="Q601" s="16">
        <v>68.1905903629047</v>
      </c>
      <c r="R601" s="16">
        <v>68.239145396055207</v>
      </c>
      <c r="S601" s="16">
        <v>74.712007725634393</v>
      </c>
      <c r="T601" s="16">
        <f t="shared" si="18"/>
        <v>74.56017668420283</v>
      </c>
      <c r="U601" s="16">
        <f t="shared" si="19"/>
        <v>35.121201172286646</v>
      </c>
      <c r="V601" s="21">
        <v>-0.16115187145818299</v>
      </c>
      <c r="W601" s="21">
        <v>-1.2472149631835601</v>
      </c>
      <c r="X601" s="21">
        <v>1.08606309172538</v>
      </c>
      <c r="Y601" s="22" t="s">
        <v>130</v>
      </c>
      <c r="Z601" s="23" t="s">
        <v>14</v>
      </c>
      <c r="AA601" s="23" t="s">
        <v>132</v>
      </c>
    </row>
    <row r="602" spans="1:27" x14ac:dyDescent="0.25">
      <c r="A602" s="15" t="s">
        <v>106</v>
      </c>
      <c r="B602" s="16">
        <v>315.91674274527702</v>
      </c>
      <c r="C602" s="17">
        <v>1.9071789951373399</v>
      </c>
      <c r="D602" s="18">
        <v>0.55456177620137403</v>
      </c>
      <c r="E602" s="18">
        <v>-3.4390740166065799</v>
      </c>
      <c r="F602" s="19">
        <v>5.8370761886647905E-4</v>
      </c>
      <c r="G602" s="20">
        <v>1.0385235768287499E-2</v>
      </c>
      <c r="H602" s="16">
        <v>11.219561407776499</v>
      </c>
      <c r="I602" s="16">
        <v>7.7189426439993003</v>
      </c>
      <c r="J602" s="16">
        <v>33.426668278671002</v>
      </c>
      <c r="K602" s="16">
        <v>15.7362900837472</v>
      </c>
      <c r="L602" s="16">
        <v>7.5821272662283601</v>
      </c>
      <c r="M602" s="16">
        <v>12.532336779783799</v>
      </c>
      <c r="N602" s="16">
        <v>337.98928740926698</v>
      </c>
      <c r="O602" s="16">
        <v>312.61717708197199</v>
      </c>
      <c r="P602" s="16">
        <v>385.07521857029002</v>
      </c>
      <c r="Q602" s="16">
        <v>820.03556103082803</v>
      </c>
      <c r="R602" s="16">
        <v>958.71786988531903</v>
      </c>
      <c r="S602" s="16">
        <v>888.34987250544702</v>
      </c>
      <c r="T602" s="24">
        <f t="shared" si="18"/>
        <v>5.0561068315558719</v>
      </c>
      <c r="U602" s="16">
        <f t="shared" si="19"/>
        <v>1.3441831849470123</v>
      </c>
      <c r="V602" s="21">
        <v>0.54660413873250802</v>
      </c>
      <c r="W602" s="21">
        <v>-1.3646930464818099</v>
      </c>
      <c r="X602" s="21">
        <v>1.9112971852143199</v>
      </c>
      <c r="Y602" s="22" t="s">
        <v>101</v>
      </c>
      <c r="Z602" s="23" t="s">
        <v>14</v>
      </c>
      <c r="AA602" s="23" t="s">
        <v>107</v>
      </c>
    </row>
    <row r="603" spans="1:27" x14ac:dyDescent="0.25">
      <c r="A603" s="15" t="s">
        <v>70</v>
      </c>
      <c r="B603" s="16">
        <v>18.571282835212202</v>
      </c>
      <c r="C603" s="17">
        <v>2.45836930469819</v>
      </c>
      <c r="D603" s="18">
        <v>0.91710963647760102</v>
      </c>
      <c r="E603" s="18">
        <v>-2.6805620690457501</v>
      </c>
      <c r="F603" s="19">
        <v>7.3498632497473798E-3</v>
      </c>
      <c r="G603" s="20">
        <v>5.8763467891663999E-2</v>
      </c>
      <c r="H603" s="16">
        <v>75.732039502491403</v>
      </c>
      <c r="I603" s="16">
        <v>41.167694101329602</v>
      </c>
      <c r="J603" s="16">
        <v>32.089601547524197</v>
      </c>
      <c r="K603" s="16">
        <v>20.981720111663002</v>
      </c>
      <c r="L603" s="16">
        <v>13.479337362183699</v>
      </c>
      <c r="M603" s="16">
        <v>13.9783756389897</v>
      </c>
      <c r="N603" s="16" t="s">
        <v>13</v>
      </c>
      <c r="O603" s="16">
        <v>5.1459617626662002</v>
      </c>
      <c r="P603" s="16">
        <v>4.0112001934405201</v>
      </c>
      <c r="Q603" s="16">
        <v>6.9939067038876601</v>
      </c>
      <c r="R603" s="16">
        <v>2.5273757554094498</v>
      </c>
      <c r="S603" s="16">
        <v>6.74818134296053</v>
      </c>
      <c r="T603" s="16">
        <f t="shared" si="18"/>
        <v>1084.6834850178832</v>
      </c>
      <c r="U603" s="16">
        <f t="shared" si="19"/>
        <v>297.73220372582085</v>
      </c>
      <c r="V603" s="21">
        <v>1.62095517804335</v>
      </c>
      <c r="W603" s="21">
        <v>-0.82919426064968904</v>
      </c>
      <c r="X603" s="21">
        <v>2.45014943869303</v>
      </c>
      <c r="Y603" s="22" t="s">
        <v>66</v>
      </c>
      <c r="Z603" s="23" t="s">
        <v>14</v>
      </c>
      <c r="AA603" s="23" t="s">
        <v>71</v>
      </c>
    </row>
    <row r="604" spans="1:27" x14ac:dyDescent="0.25">
      <c r="A604" s="15" t="s">
        <v>2102</v>
      </c>
      <c r="B604" s="16">
        <v>74.920522079941605</v>
      </c>
      <c r="C604" s="17">
        <v>3.57362014562126</v>
      </c>
      <c r="D604" s="18">
        <v>0.48903067860538402</v>
      </c>
      <c r="E604" s="18">
        <v>-7.3075582002595301</v>
      </c>
      <c r="F604" s="19">
        <v>2.7204050896184601E-13</v>
      </c>
      <c r="G604" s="20">
        <v>1.12774392990133E-10</v>
      </c>
      <c r="H604" s="16">
        <v>182.317872876368</v>
      </c>
      <c r="I604" s="16">
        <v>127.362553625988</v>
      </c>
      <c r="J604" s="16">
        <v>145.74027369500601</v>
      </c>
      <c r="K604" s="16">
        <v>8.7423833798595805</v>
      </c>
      <c r="L604" s="16">
        <v>7.5821272662283601</v>
      </c>
      <c r="M604" s="16">
        <v>9.1582461083035707</v>
      </c>
      <c r="N604" s="16">
        <v>53.292916686938398</v>
      </c>
      <c r="O604" s="16">
        <v>110.638177897323</v>
      </c>
      <c r="P604" s="16">
        <v>85.572270793397806</v>
      </c>
      <c r="Q604" s="16">
        <v>58.573968645059203</v>
      </c>
      <c r="R604" s="16">
        <v>58.972100959553899</v>
      </c>
      <c r="S604" s="16">
        <v>51.093373025272598</v>
      </c>
      <c r="T604" s="16">
        <f t="shared" si="18"/>
        <v>182.53088470691256</v>
      </c>
      <c r="U604" s="16">
        <f t="shared" si="19"/>
        <v>15.110792799712172</v>
      </c>
      <c r="V604" s="21">
        <v>4.1596066040725104</v>
      </c>
      <c r="W604" s="21">
        <v>0.56511727136029899</v>
      </c>
      <c r="X604" s="21">
        <v>3.5944893327122101</v>
      </c>
      <c r="Y604" s="22" t="s">
        <v>2103</v>
      </c>
      <c r="Z604" s="23" t="s">
        <v>14</v>
      </c>
      <c r="AA604" s="23" t="s">
        <v>2104</v>
      </c>
    </row>
    <row r="605" spans="1:27" x14ac:dyDescent="0.25">
      <c r="A605" s="15" t="s">
        <v>1791</v>
      </c>
      <c r="B605" s="16">
        <v>27.665182060066801</v>
      </c>
      <c r="C605" s="17">
        <v>2.0283808548061399</v>
      </c>
      <c r="D605" s="18">
        <v>0.88103953377009103</v>
      </c>
      <c r="E605" s="18">
        <v>-2.3022586127621398</v>
      </c>
      <c r="F605" s="19">
        <v>2.1320592321944699E-2</v>
      </c>
      <c r="G605" s="20">
        <v>0.12080432562057</v>
      </c>
      <c r="H605" s="16">
        <v>25.244013167497101</v>
      </c>
      <c r="I605" s="16">
        <v>33.448751457330303</v>
      </c>
      <c r="J605" s="16">
        <v>41.449068665551998</v>
      </c>
      <c r="K605" s="16">
        <v>69.939067038876601</v>
      </c>
      <c r="L605" s="16">
        <v>48.020139352779601</v>
      </c>
      <c r="M605" s="16">
        <v>67.481813429605296</v>
      </c>
      <c r="N605" s="16">
        <v>4.2073355279161904</v>
      </c>
      <c r="O605" s="16">
        <v>1.2864904406665501</v>
      </c>
      <c r="P605" s="16" t="s">
        <v>13</v>
      </c>
      <c r="Q605" s="16">
        <v>15.7362900837472</v>
      </c>
      <c r="R605" s="16">
        <v>12.636878777047301</v>
      </c>
      <c r="S605" s="16">
        <v>12.532336779783799</v>
      </c>
      <c r="T605" s="16">
        <f t="shared" si="18"/>
        <v>1215.2045327858987</v>
      </c>
      <c r="U605" s="16">
        <f t="shared" si="19"/>
        <v>453.34000134520733</v>
      </c>
      <c r="V605" s="21">
        <v>-0.88891563338436397</v>
      </c>
      <c r="W605" s="21">
        <v>-2.8964119194243998</v>
      </c>
      <c r="X605" s="21">
        <v>2.0074962860400398</v>
      </c>
      <c r="Y605" s="22" t="s">
        <v>1790</v>
      </c>
      <c r="Z605" s="23" t="s">
        <v>14</v>
      </c>
      <c r="AA605" s="23" t="s">
        <v>1792</v>
      </c>
    </row>
    <row r="606" spans="1:27" x14ac:dyDescent="0.25">
      <c r="A606" s="15" t="s">
        <v>1787</v>
      </c>
      <c r="B606" s="16">
        <v>58.3664059893838</v>
      </c>
      <c r="C606" s="17">
        <v>1.0961543584026401</v>
      </c>
      <c r="D606" s="18">
        <v>0.54382243850644496</v>
      </c>
      <c r="E606" s="18">
        <v>-2.0156475363780899</v>
      </c>
      <c r="F606" s="19">
        <v>4.3836845242137698E-2</v>
      </c>
      <c r="G606" s="20">
        <v>0.20046954434780101</v>
      </c>
      <c r="H606" s="16">
        <v>29.451348695413301</v>
      </c>
      <c r="I606" s="16">
        <v>28.302789694664099</v>
      </c>
      <c r="J606" s="16">
        <v>12.0336005803216</v>
      </c>
      <c r="K606" s="16">
        <v>12.2393367318034</v>
      </c>
      <c r="L606" s="16">
        <v>5.8972100959553897</v>
      </c>
      <c r="M606" s="16">
        <v>8.1942202021663508</v>
      </c>
      <c r="N606" s="16">
        <v>110.793168901793</v>
      </c>
      <c r="O606" s="16">
        <v>111.92466833799</v>
      </c>
      <c r="P606" s="16">
        <v>112.31360541633499</v>
      </c>
      <c r="Q606" s="16">
        <v>107.531315572273</v>
      </c>
      <c r="R606" s="16">
        <v>95.197820120422705</v>
      </c>
      <c r="S606" s="16">
        <v>66.517787523468101</v>
      </c>
      <c r="T606" s="16">
        <f t="shared" si="18"/>
        <v>20.830205791171171</v>
      </c>
      <c r="U606" s="16">
        <f t="shared" si="19"/>
        <v>9.779412412741145</v>
      </c>
      <c r="V606" s="21">
        <v>1.4062240426499499</v>
      </c>
      <c r="W606" s="21">
        <v>0.31536664000539899</v>
      </c>
      <c r="X606" s="21">
        <v>1.0908574026445601</v>
      </c>
      <c r="Y606" s="22" t="s">
        <v>1788</v>
      </c>
      <c r="Z606" s="23" t="s">
        <v>14</v>
      </c>
      <c r="AA606" s="23" t="s">
        <v>1789</v>
      </c>
    </row>
    <row r="607" spans="1:27" x14ac:dyDescent="0.25">
      <c r="A607" s="15" t="s">
        <v>1784</v>
      </c>
      <c r="B607" s="16">
        <v>28.380968946601701</v>
      </c>
      <c r="C607" s="17">
        <v>1.54231490990137</v>
      </c>
      <c r="D607" s="18">
        <v>0.67328345339099904</v>
      </c>
      <c r="E607" s="18">
        <v>-2.29073639361473</v>
      </c>
      <c r="F607" s="19">
        <v>2.1978664387917499E-2</v>
      </c>
      <c r="G607" s="20">
        <v>0.123626259457411</v>
      </c>
      <c r="H607" s="16">
        <v>2.8048903519441302</v>
      </c>
      <c r="I607" s="16">
        <v>10.2919235253324</v>
      </c>
      <c r="J607" s="16">
        <v>12.0336005803216</v>
      </c>
      <c r="K607" s="16">
        <v>4.3711916899297902</v>
      </c>
      <c r="L607" s="16">
        <v>0.84245858513648397</v>
      </c>
      <c r="M607" s="16">
        <v>4.3381165776174804</v>
      </c>
      <c r="N607" s="16">
        <v>44.878245631105997</v>
      </c>
      <c r="O607" s="16">
        <v>47.600146304662303</v>
      </c>
      <c r="P607" s="16">
        <v>49.4714690524331</v>
      </c>
      <c r="Q607" s="16">
        <v>55.077015293115302</v>
      </c>
      <c r="R607" s="16">
        <v>57.287183789280903</v>
      </c>
      <c r="S607" s="16">
        <v>51.575385978341203</v>
      </c>
      <c r="T607" s="16">
        <f t="shared" si="18"/>
        <v>17.703726007654858</v>
      </c>
      <c r="U607" s="16">
        <f t="shared" si="19"/>
        <v>5.8263944300852994</v>
      </c>
      <c r="V607" s="21">
        <v>1.3955949370641001</v>
      </c>
      <c r="W607" s="21">
        <v>-0.207782815252224</v>
      </c>
      <c r="X607" s="21">
        <v>1.60337775231632</v>
      </c>
      <c r="Y607" s="22" t="s">
        <v>1785</v>
      </c>
      <c r="Z607" s="23" t="s">
        <v>14</v>
      </c>
      <c r="AA607" s="23" t="s">
        <v>1786</v>
      </c>
    </row>
    <row r="608" spans="1:27" x14ac:dyDescent="0.25">
      <c r="A608" s="15" t="s">
        <v>1754</v>
      </c>
      <c r="B608" s="16">
        <v>7.9536626381673798</v>
      </c>
      <c r="C608" s="17">
        <v>2.6845653450595699</v>
      </c>
      <c r="D608" s="18">
        <v>1.13270827398511</v>
      </c>
      <c r="E608" s="18">
        <v>-2.3700412601513801</v>
      </c>
      <c r="F608" s="19">
        <v>1.7786100284460302E-2</v>
      </c>
      <c r="G608" s="20">
        <v>0.107953555972518</v>
      </c>
      <c r="H608" s="16">
        <v>7.0122258798603196</v>
      </c>
      <c r="I608" s="16">
        <v>3.8594713219996502</v>
      </c>
      <c r="J608" s="16">
        <v>10.696533849174701</v>
      </c>
      <c r="K608" s="16">
        <v>3.4969533519438301</v>
      </c>
      <c r="L608" s="16">
        <v>6.73966868109187</v>
      </c>
      <c r="M608" s="16">
        <v>3.3740906714802601</v>
      </c>
      <c r="N608" s="16">
        <v>8.4146710558323807</v>
      </c>
      <c r="O608" s="16">
        <v>3.8594713219996502</v>
      </c>
      <c r="P608" s="16" t="s">
        <v>13</v>
      </c>
      <c r="Q608" s="16">
        <v>14.862051745761301</v>
      </c>
      <c r="R608" s="16">
        <v>7.5821272662283601</v>
      </c>
      <c r="S608" s="16">
        <v>25.546686512636299</v>
      </c>
      <c r="T608" s="16">
        <f t="shared" si="18"/>
        <v>117.14725361715655</v>
      </c>
      <c r="U608" s="16">
        <f t="shared" si="19"/>
        <v>28.361048619829084</v>
      </c>
      <c r="V608" s="21">
        <v>0.664165243299223</v>
      </c>
      <c r="W608" s="21">
        <v>-1.9671376088886601</v>
      </c>
      <c r="X608" s="21">
        <v>2.6313028521878801</v>
      </c>
      <c r="Y608" s="22" t="s">
        <v>1755</v>
      </c>
      <c r="Z608" s="23" t="s">
        <v>14</v>
      </c>
      <c r="AA608" s="23" t="s">
        <v>1756</v>
      </c>
    </row>
    <row r="609" spans="1:27" x14ac:dyDescent="0.25">
      <c r="A609" s="15" t="s">
        <v>1032</v>
      </c>
      <c r="B609" s="16">
        <v>220.26566418967201</v>
      </c>
      <c r="C609" s="17">
        <v>2.0305073437494898</v>
      </c>
      <c r="D609" s="18">
        <v>0.63908712439636794</v>
      </c>
      <c r="E609" s="18">
        <v>-3.17719958083548</v>
      </c>
      <c r="F609" s="19">
        <v>1.48704663628897E-3</v>
      </c>
      <c r="G609" s="20">
        <v>1.9385383115521699E-2</v>
      </c>
      <c r="H609" s="16">
        <v>2.8048903519441302</v>
      </c>
      <c r="I609" s="16">
        <v>18.010866169331699</v>
      </c>
      <c r="J609" s="16">
        <v>12.0336005803216</v>
      </c>
      <c r="K609" s="16">
        <v>21.855958449648899</v>
      </c>
      <c r="L609" s="16">
        <v>13.479337362183699</v>
      </c>
      <c r="M609" s="16">
        <v>9.1582461083035707</v>
      </c>
      <c r="N609" s="16">
        <v>103.780943021933</v>
      </c>
      <c r="O609" s="16">
        <v>176.24919037131701</v>
      </c>
      <c r="P609" s="16">
        <v>124.347205996656</v>
      </c>
      <c r="Q609" s="16">
        <v>604.97292988628305</v>
      </c>
      <c r="R609" s="16">
        <v>894.69101741494603</v>
      </c>
      <c r="S609" s="16">
        <v>661.8037845632</v>
      </c>
      <c r="T609" s="16">
        <f t="shared" si="18"/>
        <v>8.123441622905494</v>
      </c>
      <c r="U609" s="16">
        <f t="shared" si="19"/>
        <v>2.058487446479579</v>
      </c>
      <c r="V609" s="21">
        <v>-0.43773081352463</v>
      </c>
      <c r="W609" s="21">
        <v>-2.4182372402063499</v>
      </c>
      <c r="X609" s="21">
        <v>1.9805064266817201</v>
      </c>
      <c r="Y609" s="22" t="s">
        <v>1033</v>
      </c>
      <c r="Z609" s="23" t="s">
        <v>14</v>
      </c>
      <c r="AA609" s="23" t="s">
        <v>1034</v>
      </c>
    </row>
    <row r="610" spans="1:27" x14ac:dyDescent="0.25">
      <c r="A610" s="15" t="s">
        <v>688</v>
      </c>
      <c r="B610" s="16">
        <v>21.2069739026714</v>
      </c>
      <c r="C610" s="17">
        <v>1.83608578532119</v>
      </c>
      <c r="D610" s="18">
        <v>0.91118929612959498</v>
      </c>
      <c r="E610" s="18">
        <v>-2.01504318929143</v>
      </c>
      <c r="F610" s="19">
        <v>4.3900123950252903E-2</v>
      </c>
      <c r="G610" s="20">
        <v>0.200648251197104</v>
      </c>
      <c r="H610" s="16">
        <v>16.829342111664801</v>
      </c>
      <c r="I610" s="16">
        <v>1.2864904406665501</v>
      </c>
      <c r="J610" s="16">
        <v>2.6741334622936801</v>
      </c>
      <c r="K610" s="16">
        <v>26.227150139578701</v>
      </c>
      <c r="L610" s="16">
        <v>24.431298968958</v>
      </c>
      <c r="M610" s="16">
        <v>15.4244144981955</v>
      </c>
      <c r="N610" s="16">
        <v>5.6097807038882497</v>
      </c>
      <c r="O610" s="16">
        <v>2.5729808813331001</v>
      </c>
      <c r="P610" s="16">
        <v>5.3482669245873602</v>
      </c>
      <c r="Q610" s="16">
        <v>45.460393575269798</v>
      </c>
      <c r="R610" s="16">
        <v>58.972100959553899</v>
      </c>
      <c r="S610" s="16">
        <v>49.647334166066699</v>
      </c>
      <c r="T610" s="16">
        <f t="shared" si="18"/>
        <v>153.64660564830146</v>
      </c>
      <c r="U610" s="16">
        <f t="shared" si="19"/>
        <v>42.88871824683585</v>
      </c>
      <c r="V610" s="21">
        <v>-1.6683888054224201</v>
      </c>
      <c r="W610" s="21">
        <v>-3.50933459478424</v>
      </c>
      <c r="X610" s="21">
        <v>1.84094578936182</v>
      </c>
      <c r="Y610" s="22" t="s">
        <v>687</v>
      </c>
      <c r="Z610" s="23" t="s">
        <v>14</v>
      </c>
      <c r="AA610" s="23" t="s">
        <v>689</v>
      </c>
    </row>
    <row r="611" spans="1:27" x14ac:dyDescent="0.25">
      <c r="A611" s="15" t="s">
        <v>650</v>
      </c>
      <c r="B611" s="16">
        <v>33.566499835967903</v>
      </c>
      <c r="C611" s="17">
        <v>1.6897655660278399</v>
      </c>
      <c r="D611" s="18">
        <v>0.73300885545849503</v>
      </c>
      <c r="E611" s="18">
        <v>-2.3052457735601202</v>
      </c>
      <c r="F611" s="19">
        <v>2.1152812621098301E-2</v>
      </c>
      <c r="G611" s="20">
        <v>0.12036923091388201</v>
      </c>
      <c r="H611" s="16">
        <v>12.6220065837486</v>
      </c>
      <c r="I611" s="16">
        <v>6.4324522033327503</v>
      </c>
      <c r="J611" s="16">
        <v>10.696533849174701</v>
      </c>
      <c r="K611" s="16">
        <v>10.490860055831501</v>
      </c>
      <c r="L611" s="16">
        <v>15.164254532456701</v>
      </c>
      <c r="M611" s="16">
        <v>17.834479263538501</v>
      </c>
      <c r="N611" s="16">
        <v>4.2073355279161904</v>
      </c>
      <c r="O611" s="16">
        <v>27.016299253997499</v>
      </c>
      <c r="P611" s="16">
        <v>25.404267891789999</v>
      </c>
      <c r="Q611" s="16">
        <v>75.184497066792403</v>
      </c>
      <c r="R611" s="16">
        <v>96.040278705559203</v>
      </c>
      <c r="S611" s="16">
        <v>101.704733097477</v>
      </c>
      <c r="T611" s="16">
        <f t="shared" si="18"/>
        <v>52.5376911938353</v>
      </c>
      <c r="U611" s="16">
        <f t="shared" si="19"/>
        <v>15.93436855982058</v>
      </c>
      <c r="V611" s="21">
        <v>-0.547732431102399</v>
      </c>
      <c r="W611" s="21">
        <v>-2.2689433829472598</v>
      </c>
      <c r="X611" s="21">
        <v>1.7212109518448599</v>
      </c>
      <c r="Y611" s="22" t="s">
        <v>649</v>
      </c>
      <c r="Z611" s="23" t="s">
        <v>14</v>
      </c>
      <c r="AA611" s="23" t="s">
        <v>651</v>
      </c>
    </row>
    <row r="612" spans="1:27" x14ac:dyDescent="0.25">
      <c r="A612" s="15" t="s">
        <v>610</v>
      </c>
      <c r="B612" s="16">
        <v>44.2281878146892</v>
      </c>
      <c r="C612" s="17">
        <v>1.3465381762531701</v>
      </c>
      <c r="D612" s="18">
        <v>0.60918628391114404</v>
      </c>
      <c r="E612" s="18">
        <v>-2.2103882044224998</v>
      </c>
      <c r="F612" s="19">
        <v>2.7078231731527E-2</v>
      </c>
      <c r="G612" s="20">
        <v>0.14331915698227299</v>
      </c>
      <c r="H612" s="16">
        <v>18.231787287636799</v>
      </c>
      <c r="I612" s="16">
        <v>41.167694101329602</v>
      </c>
      <c r="J612" s="16">
        <v>14.707734042615201</v>
      </c>
      <c r="K612" s="16">
        <v>24.4786734636068</v>
      </c>
      <c r="L612" s="16">
        <v>19.3765474581391</v>
      </c>
      <c r="M612" s="16">
        <v>21.208569935018801</v>
      </c>
      <c r="N612" s="16">
        <v>35.061129399301599</v>
      </c>
      <c r="O612" s="16">
        <v>52.7461080673285</v>
      </c>
      <c r="P612" s="16">
        <v>33.426668278671002</v>
      </c>
      <c r="Q612" s="16">
        <v>77.807212080750205</v>
      </c>
      <c r="R612" s="16">
        <v>125.526329185336</v>
      </c>
      <c r="S612" s="16">
        <v>66.999800476536706</v>
      </c>
      <c r="T612" s="16">
        <f t="shared" si="18"/>
        <v>61.127466756100873</v>
      </c>
      <c r="U612" s="16">
        <f t="shared" si="19"/>
        <v>24.067986004741574</v>
      </c>
      <c r="V612" s="21">
        <v>0.18775913546335801</v>
      </c>
      <c r="W612" s="21">
        <v>-1.1569462217540101</v>
      </c>
      <c r="X612" s="21">
        <v>1.34470535721736</v>
      </c>
      <c r="Y612" s="22" t="s">
        <v>609</v>
      </c>
      <c r="Z612" s="23" t="s">
        <v>14</v>
      </c>
      <c r="AA612" s="23" t="s">
        <v>611</v>
      </c>
    </row>
    <row r="613" spans="1:27" x14ac:dyDescent="0.25">
      <c r="A613" s="15" t="s">
        <v>569</v>
      </c>
      <c r="B613" s="16">
        <v>15.7411565505725</v>
      </c>
      <c r="C613" s="17">
        <v>1.6487599608175101</v>
      </c>
      <c r="D613" s="18">
        <v>0.79506156920425397</v>
      </c>
      <c r="E613" s="18">
        <v>-2.0737512976104302</v>
      </c>
      <c r="F613" s="19">
        <v>3.8102414392044301E-2</v>
      </c>
      <c r="G613" s="20">
        <v>0.18260527036094801</v>
      </c>
      <c r="H613" s="16">
        <v>9.8171162318044392</v>
      </c>
      <c r="I613" s="16">
        <v>25.729808813331001</v>
      </c>
      <c r="J613" s="16">
        <v>30.752534816377299</v>
      </c>
      <c r="K613" s="16">
        <v>17.4847667597192</v>
      </c>
      <c r="L613" s="16">
        <v>9.2670444365013296</v>
      </c>
      <c r="M613" s="16">
        <v>17.3524663104699</v>
      </c>
      <c r="N613" s="16">
        <v>11.219561407776499</v>
      </c>
      <c r="O613" s="16">
        <v>5.1459617626662002</v>
      </c>
      <c r="P613" s="16">
        <v>9.3594671180278795</v>
      </c>
      <c r="Q613" s="16">
        <v>10.490860055831501</v>
      </c>
      <c r="R613" s="16">
        <v>17.6916302878662</v>
      </c>
      <c r="S613" s="16">
        <v>24.5826606064991</v>
      </c>
      <c r="T613" s="16">
        <f t="shared" si="18"/>
        <v>257.72394515237897</v>
      </c>
      <c r="U613" s="16">
        <f t="shared" si="19"/>
        <v>83.585997031106643</v>
      </c>
      <c r="V613" s="21">
        <v>0.58807853272745003</v>
      </c>
      <c r="W613" s="21">
        <v>-1.03641487531332</v>
      </c>
      <c r="X613" s="21">
        <v>1.62449340804077</v>
      </c>
      <c r="Y613" s="22" t="s">
        <v>570</v>
      </c>
      <c r="Z613" s="23" t="s">
        <v>14</v>
      </c>
      <c r="AA613" s="23" t="s">
        <v>571</v>
      </c>
    </row>
    <row r="614" spans="1:27" x14ac:dyDescent="0.25">
      <c r="A614" s="15" t="s">
        <v>519</v>
      </c>
      <c r="B614" s="16">
        <v>69.552302802854896</v>
      </c>
      <c r="C614" s="17">
        <v>1.59848112064862</v>
      </c>
      <c r="D614" s="18">
        <v>0.63952013332637003</v>
      </c>
      <c r="E614" s="18">
        <v>-2.4995008559532801</v>
      </c>
      <c r="F614" s="19">
        <v>1.2436839866760099E-2</v>
      </c>
      <c r="G614" s="20">
        <v>8.4381210585358302E-2</v>
      </c>
      <c r="H614" s="16">
        <v>15.426896935692699</v>
      </c>
      <c r="I614" s="16">
        <v>41.167694101329602</v>
      </c>
      <c r="J614" s="16">
        <v>72.201603481929396</v>
      </c>
      <c r="K614" s="16">
        <v>76.058735404778304</v>
      </c>
      <c r="L614" s="16">
        <v>117.944201919108</v>
      </c>
      <c r="M614" s="16">
        <v>69.891878194948305</v>
      </c>
      <c r="N614" s="16">
        <v>16.829342111664801</v>
      </c>
      <c r="O614" s="16">
        <v>20.583847050664801</v>
      </c>
      <c r="P614" s="16">
        <v>24.067201160643101</v>
      </c>
      <c r="Q614" s="16">
        <v>122.393367318034</v>
      </c>
      <c r="R614" s="16">
        <v>139.00566654752001</v>
      </c>
      <c r="S614" s="16">
        <v>119.057199407946</v>
      </c>
      <c r="T614" s="16">
        <f t="shared" si="18"/>
        <v>209.49150427046953</v>
      </c>
      <c r="U614" s="16">
        <f t="shared" si="19"/>
        <v>69.362726232199108</v>
      </c>
      <c r="V614" s="21">
        <v>-1.0348730402908199</v>
      </c>
      <c r="W614" s="21">
        <v>-2.6295322698064001</v>
      </c>
      <c r="X614" s="21">
        <v>1.5946592295155799</v>
      </c>
      <c r="Y614" s="22" t="s">
        <v>515</v>
      </c>
      <c r="Z614" s="23" t="s">
        <v>14</v>
      </c>
      <c r="AA614" s="23" t="s">
        <v>520</v>
      </c>
    </row>
    <row r="615" spans="1:27" x14ac:dyDescent="0.25">
      <c r="A615" s="15" t="s">
        <v>510</v>
      </c>
      <c r="B615" s="16">
        <v>96.465896677618204</v>
      </c>
      <c r="C615" s="17">
        <v>0.72460991005942499</v>
      </c>
      <c r="D615" s="18">
        <v>0.346328108096214</v>
      </c>
      <c r="E615" s="18">
        <v>-2.0922642232033901</v>
      </c>
      <c r="F615" s="19">
        <v>3.6414886232451198E-2</v>
      </c>
      <c r="G615" s="20">
        <v>0.17715812840472001</v>
      </c>
      <c r="H615" s="16">
        <v>78.536929854435499</v>
      </c>
      <c r="I615" s="16">
        <v>86.194859524658796</v>
      </c>
      <c r="J615" s="16">
        <v>77.549870406516703</v>
      </c>
      <c r="K615" s="16">
        <v>73.436020390820502</v>
      </c>
      <c r="L615" s="16">
        <v>72.451438321737697</v>
      </c>
      <c r="M615" s="16">
        <v>73.747981819497198</v>
      </c>
      <c r="N615" s="16">
        <v>71.524703974575203</v>
      </c>
      <c r="O615" s="16">
        <v>120.93010142265599</v>
      </c>
      <c r="P615" s="16">
        <v>85.572270793397806</v>
      </c>
      <c r="Q615" s="16">
        <v>128.51303568393601</v>
      </c>
      <c r="R615" s="16">
        <v>154.169921079977</v>
      </c>
      <c r="S615" s="16">
        <v>134.96362685921099</v>
      </c>
      <c r="T615" s="16">
        <f t="shared" si="18"/>
        <v>87.143188751692222</v>
      </c>
      <c r="U615" s="16">
        <f t="shared" si="19"/>
        <v>52.588827287104088</v>
      </c>
      <c r="V615" s="21">
        <v>0.14157433249585899</v>
      </c>
      <c r="W615" s="21">
        <v>-0.58705724738423803</v>
      </c>
      <c r="X615" s="21">
        <v>0.72863157988009697</v>
      </c>
      <c r="Y615" s="22" t="s">
        <v>509</v>
      </c>
      <c r="Z615" s="23" t="s">
        <v>14</v>
      </c>
      <c r="AA615" s="23" t="s">
        <v>511</v>
      </c>
    </row>
    <row r="616" spans="1:27" x14ac:dyDescent="0.25">
      <c r="A616" s="15" t="s">
        <v>363</v>
      </c>
      <c r="B616" s="16">
        <v>229.765621323076</v>
      </c>
      <c r="C616" s="17">
        <v>2.86297712843837</v>
      </c>
      <c r="D616" s="18">
        <v>0.61736823128031804</v>
      </c>
      <c r="E616" s="18">
        <v>-4.6373897835673104</v>
      </c>
      <c r="F616" s="19">
        <v>3.5283664636376502E-6</v>
      </c>
      <c r="G616" s="20">
        <v>2.0601187570436401E-4</v>
      </c>
      <c r="H616" s="16">
        <v>514.69737958174699</v>
      </c>
      <c r="I616" s="16">
        <v>156.95183376131899</v>
      </c>
      <c r="J616" s="16">
        <v>179.16694197367701</v>
      </c>
      <c r="K616" s="16">
        <v>94.417740502483497</v>
      </c>
      <c r="L616" s="16">
        <v>52.232432278461999</v>
      </c>
      <c r="M616" s="16">
        <v>63.143696851987798</v>
      </c>
      <c r="N616" s="16">
        <v>186.525208404284</v>
      </c>
      <c r="O616" s="16">
        <v>243.14669328597799</v>
      </c>
      <c r="P616" s="16">
        <v>177.82987524252999</v>
      </c>
      <c r="Q616" s="16">
        <v>309.48037164702902</v>
      </c>
      <c r="R616" s="16">
        <v>429.653878419607</v>
      </c>
      <c r="S616" s="16">
        <v>349.94140392780997</v>
      </c>
      <c r="T616" s="16">
        <f t="shared" si="18"/>
        <v>140.05163237750807</v>
      </c>
      <c r="U616" s="16">
        <f t="shared" si="19"/>
        <v>19.263479893565151</v>
      </c>
      <c r="V616" s="21">
        <v>2.01987490581124</v>
      </c>
      <c r="W616" s="21">
        <v>-0.84214364244402995</v>
      </c>
      <c r="X616" s="21">
        <v>2.86201854825527</v>
      </c>
      <c r="Y616" s="22" t="s">
        <v>362</v>
      </c>
      <c r="Z616" s="23" t="s">
        <v>14</v>
      </c>
      <c r="AA616" s="23" t="s">
        <v>364</v>
      </c>
    </row>
    <row r="617" spans="1:27" x14ac:dyDescent="0.25">
      <c r="A617" s="15" t="s">
        <v>359</v>
      </c>
      <c r="B617" s="16">
        <v>124.958821328337</v>
      </c>
      <c r="C617" s="17">
        <v>2.3141047439389402</v>
      </c>
      <c r="D617" s="18">
        <v>0.57075418550901802</v>
      </c>
      <c r="E617" s="18">
        <v>-4.0544682854583796</v>
      </c>
      <c r="F617" s="19">
        <v>5.0248466831060798E-5</v>
      </c>
      <c r="G617" s="20">
        <v>1.79573292455313E-3</v>
      </c>
      <c r="H617" s="16">
        <v>77.134484678463494</v>
      </c>
      <c r="I617" s="16">
        <v>25.729808813331001</v>
      </c>
      <c r="J617" s="16">
        <v>56.156802708167298</v>
      </c>
      <c r="K617" s="16">
        <v>39.340725209368102</v>
      </c>
      <c r="L617" s="16">
        <v>29.486050479776999</v>
      </c>
      <c r="M617" s="16">
        <v>48.201295306860899</v>
      </c>
      <c r="N617" s="16">
        <v>51.8904715109663</v>
      </c>
      <c r="O617" s="16">
        <v>97.7732734906578</v>
      </c>
      <c r="P617" s="16">
        <v>110.976538685188</v>
      </c>
      <c r="Q617" s="16">
        <v>288.49865153536598</v>
      </c>
      <c r="R617" s="16">
        <v>300.75771489372499</v>
      </c>
      <c r="S617" s="16">
        <v>373.56003862817198</v>
      </c>
      <c r="T617" s="16">
        <f t="shared" si="18"/>
        <v>61.011710834017926</v>
      </c>
      <c r="U617" s="16">
        <f t="shared" si="19"/>
        <v>12.154764956362147</v>
      </c>
      <c r="V617" s="21">
        <v>0.44236354623926299</v>
      </c>
      <c r="W617" s="21">
        <v>-1.88520064430701</v>
      </c>
      <c r="X617" s="21">
        <v>2.3275641905462798</v>
      </c>
      <c r="Y617" s="22" t="s">
        <v>360</v>
      </c>
      <c r="Z617" s="23" t="s">
        <v>14</v>
      </c>
      <c r="AA617" s="23" t="s">
        <v>361</v>
      </c>
    </row>
    <row r="618" spans="1:27" x14ac:dyDescent="0.25">
      <c r="A618" s="15" t="s">
        <v>322</v>
      </c>
      <c r="B618" s="16">
        <v>187.41256630810901</v>
      </c>
      <c r="C618" s="17">
        <v>2.9642602373455098</v>
      </c>
      <c r="D618" s="18">
        <v>0.82101373742825001</v>
      </c>
      <c r="E618" s="18">
        <v>-3.6104879884601999</v>
      </c>
      <c r="F618" s="19">
        <v>3.0562145580945898E-4</v>
      </c>
      <c r="G618" s="20">
        <v>6.6740859927735497E-3</v>
      </c>
      <c r="H618" s="16">
        <v>5.6097807038882497</v>
      </c>
      <c r="I618" s="16">
        <v>2.5729808813331001</v>
      </c>
      <c r="J618" s="16">
        <v>1.33706673114684</v>
      </c>
      <c r="K618" s="16">
        <v>9.6166217178455398</v>
      </c>
      <c r="L618" s="16">
        <v>1.6849171702729699</v>
      </c>
      <c r="M618" s="16">
        <v>4.8201295306860903</v>
      </c>
      <c r="N618" s="16">
        <v>30.853793871385399</v>
      </c>
      <c r="O618" s="16">
        <v>60.465050711327798</v>
      </c>
      <c r="P618" s="16">
        <v>65.516269826195199</v>
      </c>
      <c r="Q618" s="16">
        <v>580.49425642267602</v>
      </c>
      <c r="R618" s="16">
        <v>815.49991041211695</v>
      </c>
      <c r="S618" s="16">
        <v>670.48001771843496</v>
      </c>
      <c r="T618" s="16">
        <f t="shared" si="18"/>
        <v>6.0699597486488992</v>
      </c>
      <c r="U618" s="16">
        <f t="shared" si="19"/>
        <v>0.78015339070350442</v>
      </c>
      <c r="V618" s="21">
        <v>-0.75999359411272704</v>
      </c>
      <c r="W618" s="21">
        <v>-3.7198508297461599</v>
      </c>
      <c r="X618" s="21">
        <v>2.9598572356334301</v>
      </c>
      <c r="Y618" s="22" t="s">
        <v>323</v>
      </c>
      <c r="Z618" s="23" t="s">
        <v>14</v>
      </c>
      <c r="AA618" s="23" t="s">
        <v>324</v>
      </c>
    </row>
    <row r="619" spans="1:27" x14ac:dyDescent="0.25">
      <c r="A619" s="15" t="s">
        <v>319</v>
      </c>
      <c r="B619" s="16">
        <v>212.373458088284</v>
      </c>
      <c r="C619" s="17">
        <v>1.9862779600346301</v>
      </c>
      <c r="D619" s="18">
        <v>0.40315910587648301</v>
      </c>
      <c r="E619" s="18">
        <v>-4.92678431686761</v>
      </c>
      <c r="F619" s="19">
        <v>8.3593941127670305E-7</v>
      </c>
      <c r="G619" s="20">
        <v>6.4773585597150901E-5</v>
      </c>
      <c r="H619" s="16">
        <v>25.244013167497101</v>
      </c>
      <c r="I619" s="16">
        <v>36.021732338663398</v>
      </c>
      <c r="J619" s="16">
        <v>29.415468085230501</v>
      </c>
      <c r="K619" s="16">
        <v>34.0952951814524</v>
      </c>
      <c r="L619" s="16">
        <v>19.3765474581391</v>
      </c>
      <c r="M619" s="16">
        <v>18.316492216607099</v>
      </c>
      <c r="N619" s="16">
        <v>189.33009875622901</v>
      </c>
      <c r="O619" s="16">
        <v>173.67620948998399</v>
      </c>
      <c r="P619" s="16">
        <v>224.62721083266899</v>
      </c>
      <c r="Q619" s="16">
        <v>580.49425642267602</v>
      </c>
      <c r="R619" s="16">
        <v>605.72772271313204</v>
      </c>
      <c r="S619" s="16">
        <v>612.15645039713399</v>
      </c>
      <c r="T619" s="16">
        <f t="shared" si="18"/>
        <v>15.431593101348977</v>
      </c>
      <c r="U619" s="16">
        <f t="shared" si="19"/>
        <v>3.9918369614143341</v>
      </c>
      <c r="V619" s="21">
        <v>0.33705426446514902</v>
      </c>
      <c r="W619" s="21">
        <v>-1.61370804070074</v>
      </c>
      <c r="X619" s="21">
        <v>1.95076230516589</v>
      </c>
      <c r="Y619" s="22" t="s">
        <v>320</v>
      </c>
      <c r="Z619" s="23" t="s">
        <v>14</v>
      </c>
      <c r="AA619" s="23" t="s">
        <v>321</v>
      </c>
    </row>
    <row r="620" spans="1:27" x14ac:dyDescent="0.25">
      <c r="A620" s="5" t="s">
        <v>3926</v>
      </c>
      <c r="B620" s="6">
        <v>266.57799140396202</v>
      </c>
      <c r="C620" s="7">
        <v>1.8940392264527199</v>
      </c>
      <c r="D620" s="8">
        <v>0.71188020978464805</v>
      </c>
      <c r="E620" s="8">
        <v>-2.6606150872289098</v>
      </c>
      <c r="F620" s="9">
        <v>7.7998066282733303E-3</v>
      </c>
      <c r="G620" s="10">
        <v>6.1134039338277997E-2</v>
      </c>
      <c r="H620" s="6">
        <v>4.2073355279161904</v>
      </c>
      <c r="I620" s="6">
        <v>6.4324522033327503</v>
      </c>
      <c r="J620" s="6">
        <v>9.3594671180278795</v>
      </c>
      <c r="K620" s="6">
        <v>0.87423833798595796</v>
      </c>
      <c r="L620" s="6">
        <v>5.0547515108189103</v>
      </c>
      <c r="M620" s="6">
        <v>0.48201295306860897</v>
      </c>
      <c r="N620" s="6">
        <v>502.07537299799901</v>
      </c>
      <c r="O620" s="6">
        <v>584.06666006261401</v>
      </c>
      <c r="P620" s="6">
        <v>478.66988975056898</v>
      </c>
      <c r="Q620" s="6">
        <v>486.076515920193</v>
      </c>
      <c r="R620" s="6">
        <v>577.92658940362799</v>
      </c>
      <c r="S620" s="6">
        <v>543.71061106139098</v>
      </c>
      <c r="T620" s="6">
        <f t="shared" ref="T620:T660" si="20">100*AVERAGE(H620:J620)/AVERAGE(N620:P620)</f>
        <v>1.2780612518179306</v>
      </c>
      <c r="U620" s="6">
        <f t="shared" ref="U620:U660" si="21">100*AVERAGE(K620:M620)/AVERAGE(Q620:S620)</f>
        <v>0.39876519908581687</v>
      </c>
      <c r="V620" s="11">
        <v>1.64132430338692</v>
      </c>
      <c r="W620" s="11">
        <v>-3.9021262638273303E-2</v>
      </c>
      <c r="X620" s="11">
        <v>1.6803455660252</v>
      </c>
      <c r="Y620" s="12" t="s">
        <v>3927</v>
      </c>
      <c r="Z620" s="13" t="s">
        <v>3928</v>
      </c>
      <c r="AA620" s="13" t="s">
        <v>3929</v>
      </c>
    </row>
    <row r="621" spans="1:27" x14ac:dyDescent="0.25">
      <c r="A621" s="5" t="s">
        <v>3782</v>
      </c>
      <c r="B621" s="6">
        <v>286.923652586412</v>
      </c>
      <c r="C621" s="7">
        <v>1.9732530018403101</v>
      </c>
      <c r="D621" s="8">
        <v>0.67930777140944998</v>
      </c>
      <c r="E621" s="8">
        <v>-2.9047996871081501</v>
      </c>
      <c r="F621" s="9">
        <v>3.6748820655269701E-3</v>
      </c>
      <c r="G621" s="10">
        <v>3.5719573668320702E-2</v>
      </c>
      <c r="H621" s="6">
        <v>4.2073355279161904</v>
      </c>
      <c r="I621" s="6">
        <v>10.2919235253324</v>
      </c>
      <c r="J621" s="6">
        <v>4.0112001934405201</v>
      </c>
      <c r="K621" s="6">
        <v>5.2454300279157504</v>
      </c>
      <c r="L621" s="6">
        <v>0.84245858513648397</v>
      </c>
      <c r="M621" s="6">
        <v>8.1942202021663508</v>
      </c>
      <c r="N621" s="6">
        <v>224.39122815553</v>
      </c>
      <c r="O621" s="6">
        <v>302.32525355663898</v>
      </c>
      <c r="P621" s="6">
        <v>274.098679885102</v>
      </c>
      <c r="Q621" s="6">
        <v>664.42113686932805</v>
      </c>
      <c r="R621" s="6">
        <v>944.39607393799895</v>
      </c>
      <c r="S621" s="6">
        <v>1000.65889057043</v>
      </c>
      <c r="T621" s="6">
        <f t="shared" si="20"/>
        <v>2.3114521470558773</v>
      </c>
      <c r="U621" s="6">
        <f t="shared" si="21"/>
        <v>0.54731709585988864</v>
      </c>
      <c r="V621" s="11">
        <v>0.37413167382161799</v>
      </c>
      <c r="W621" s="11">
        <v>-1.7042189955778799</v>
      </c>
      <c r="X621" s="11">
        <v>2.0783506693995002</v>
      </c>
      <c r="Y621" s="12" t="s">
        <v>3783</v>
      </c>
      <c r="Z621" s="13" t="s">
        <v>3784</v>
      </c>
      <c r="AA621" s="13" t="s">
        <v>14</v>
      </c>
    </row>
    <row r="622" spans="1:27" x14ac:dyDescent="0.25">
      <c r="A622" s="5" t="s">
        <v>3766</v>
      </c>
      <c r="B622" s="6">
        <v>263.67589283208503</v>
      </c>
      <c r="C622" s="7">
        <v>1.6634448438673901</v>
      </c>
      <c r="D622" s="8">
        <v>0.51741506214064004</v>
      </c>
      <c r="E622" s="8">
        <v>-3.2149138391631098</v>
      </c>
      <c r="F622" s="9">
        <v>1.30483680852343E-3</v>
      </c>
      <c r="G622" s="10">
        <v>1.78816561644096E-2</v>
      </c>
      <c r="H622" s="6">
        <v>11.219561407776499</v>
      </c>
      <c r="I622" s="6">
        <v>23.156827931997899</v>
      </c>
      <c r="J622" s="6">
        <v>14.707734042615201</v>
      </c>
      <c r="K622" s="6">
        <v>6.1196683659017097</v>
      </c>
      <c r="L622" s="6">
        <v>12.636878777047301</v>
      </c>
      <c r="M622" s="6">
        <v>6.74818134296053</v>
      </c>
      <c r="N622" s="6">
        <v>302.92815800996601</v>
      </c>
      <c r="O622" s="6">
        <v>405.244488809963</v>
      </c>
      <c r="P622" s="6">
        <v>480.00695648171597</v>
      </c>
      <c r="Q622" s="6">
        <v>560.38677464899899</v>
      </c>
      <c r="R622" s="6">
        <v>671.43949235377795</v>
      </c>
      <c r="S622" s="6">
        <v>669.51599181229801</v>
      </c>
      <c r="T622" s="6">
        <f t="shared" si="20"/>
        <v>4.1310356823158276</v>
      </c>
      <c r="U622" s="6">
        <f t="shared" si="21"/>
        <v>1.341406491527948</v>
      </c>
      <c r="V622" s="11">
        <v>0.94449170735548704</v>
      </c>
      <c r="W622" s="11">
        <v>-0.67826532546336904</v>
      </c>
      <c r="X622" s="11">
        <v>1.6227570328188601</v>
      </c>
      <c r="Y622" s="12" t="s">
        <v>3765</v>
      </c>
      <c r="Z622" s="13" t="s">
        <v>3767</v>
      </c>
      <c r="AA622" s="13" t="s">
        <v>14</v>
      </c>
    </row>
    <row r="623" spans="1:27" x14ac:dyDescent="0.25">
      <c r="A623" s="5" t="s">
        <v>3753</v>
      </c>
      <c r="B623" s="6">
        <v>124.827419534733</v>
      </c>
      <c r="C623" s="7">
        <v>2.1744397051740201</v>
      </c>
      <c r="D623" s="8">
        <v>0.65517657584030697</v>
      </c>
      <c r="E623" s="8">
        <v>-3.31886057187738</v>
      </c>
      <c r="F623" s="9">
        <v>9.0385547305665696E-4</v>
      </c>
      <c r="G623" s="10">
        <v>1.4006615860273901E-2</v>
      </c>
      <c r="H623" s="6">
        <v>9.8171162318044392</v>
      </c>
      <c r="I623" s="6">
        <v>5.1459617626662002</v>
      </c>
      <c r="J623" s="6">
        <v>10.696533849174701</v>
      </c>
      <c r="K623" s="6">
        <v>5.2454300279157504</v>
      </c>
      <c r="L623" s="6">
        <v>1.6849171702729699</v>
      </c>
      <c r="M623" s="6">
        <v>2.41006476534305</v>
      </c>
      <c r="N623" s="6">
        <v>136.03718206929</v>
      </c>
      <c r="O623" s="6">
        <v>213.55741315064699</v>
      </c>
      <c r="P623" s="6">
        <v>216.60481044578799</v>
      </c>
      <c r="Q623" s="6">
        <v>270.13964643766099</v>
      </c>
      <c r="R623" s="6">
        <v>307.49738357481698</v>
      </c>
      <c r="S623" s="6">
        <v>319.09257493141899</v>
      </c>
      <c r="T623" s="14">
        <f t="shared" si="20"/>
        <v>4.5319037051046216</v>
      </c>
      <c r="U623" s="6">
        <f t="shared" si="21"/>
        <v>1.0416085196736806</v>
      </c>
      <c r="V623" s="11">
        <v>1.4579412595175301</v>
      </c>
      <c r="W623" s="11">
        <v>-0.66336279329978098</v>
      </c>
      <c r="X623" s="11">
        <v>2.1213040528173202</v>
      </c>
      <c r="Y623" s="12" t="s">
        <v>3754</v>
      </c>
      <c r="Z623" s="13" t="s">
        <v>3755</v>
      </c>
      <c r="AA623" s="13" t="s">
        <v>3756</v>
      </c>
    </row>
    <row r="624" spans="1:27" x14ac:dyDescent="0.25">
      <c r="A624" s="5" t="s">
        <v>3650</v>
      </c>
      <c r="B624" s="6">
        <v>218.51222578695101</v>
      </c>
      <c r="C624" s="7">
        <v>1.4383988966460699</v>
      </c>
      <c r="D624" s="8">
        <v>0.64672459743684596</v>
      </c>
      <c r="E624" s="8">
        <v>-2.2241289450669601</v>
      </c>
      <c r="F624" s="9">
        <v>2.6139769951379399E-2</v>
      </c>
      <c r="G624" s="10">
        <v>0.13973232280263501</v>
      </c>
      <c r="H624" s="6">
        <v>9.8171162318044392</v>
      </c>
      <c r="I624" s="6">
        <v>6.4324522033327503</v>
      </c>
      <c r="J624" s="6">
        <v>10.696533849174701</v>
      </c>
      <c r="K624" s="6">
        <v>6.1196683659017097</v>
      </c>
      <c r="L624" s="6">
        <v>4.2122929256824202</v>
      </c>
      <c r="M624" s="6">
        <v>9.1582461083035707</v>
      </c>
      <c r="N624" s="6">
        <v>426.34333349550701</v>
      </c>
      <c r="O624" s="6">
        <v>201.97899918464799</v>
      </c>
      <c r="P624" s="6">
        <v>216.60481044578799</v>
      </c>
      <c r="Q624" s="6">
        <v>625.08041165995996</v>
      </c>
      <c r="R624" s="6">
        <v>504.63269249675398</v>
      </c>
      <c r="S624" s="6">
        <v>601.07015247655602</v>
      </c>
      <c r="T624" s="6">
        <f t="shared" si="20"/>
        <v>3.1891628175916429</v>
      </c>
      <c r="U624" s="6">
        <f t="shared" si="21"/>
        <v>1.1260917463345568</v>
      </c>
      <c r="V624" s="11">
        <v>0.46732716153125298</v>
      </c>
      <c r="W624" s="11">
        <v>-1.0345262191851201</v>
      </c>
      <c r="X624" s="11">
        <v>1.5018533807163801</v>
      </c>
      <c r="Y624" s="12" t="s">
        <v>3649</v>
      </c>
      <c r="Z624" s="13" t="s">
        <v>3651</v>
      </c>
      <c r="AA624" s="13" t="s">
        <v>3652</v>
      </c>
    </row>
    <row r="625" spans="1:27" x14ac:dyDescent="0.25">
      <c r="A625" s="5" t="s">
        <v>3614</v>
      </c>
      <c r="B625" s="6">
        <v>168.82852579029799</v>
      </c>
      <c r="C625" s="7">
        <v>1.4111374322419901</v>
      </c>
      <c r="D625" s="8">
        <v>0.64739726736774295</v>
      </c>
      <c r="E625" s="8">
        <v>-2.1797086632440399</v>
      </c>
      <c r="F625" s="9">
        <v>2.9279063987028401E-2</v>
      </c>
      <c r="G625" s="10">
        <v>0.15172044969778301</v>
      </c>
      <c r="H625" s="6">
        <v>4.2073355279161904</v>
      </c>
      <c r="I625" s="6">
        <v>9.0054330846658495</v>
      </c>
      <c r="J625" s="6">
        <v>8.0224003868810403</v>
      </c>
      <c r="K625" s="6">
        <v>2.6227150139578699</v>
      </c>
      <c r="L625" s="6">
        <v>2.5273757554094498</v>
      </c>
      <c r="M625" s="6">
        <v>4.8201295306860903</v>
      </c>
      <c r="N625" s="6">
        <v>213.17166674775399</v>
      </c>
      <c r="O625" s="6">
        <v>286.88736826864101</v>
      </c>
      <c r="P625" s="6">
        <v>356.99681721620601</v>
      </c>
      <c r="Q625" s="6">
        <v>358.43771857424298</v>
      </c>
      <c r="R625" s="6">
        <v>422.07175115337901</v>
      </c>
      <c r="S625" s="6">
        <v>357.171598223839</v>
      </c>
      <c r="T625" s="6">
        <f t="shared" si="20"/>
        <v>2.4776878827845574</v>
      </c>
      <c r="U625" s="6">
        <f t="shared" si="21"/>
        <v>0.87636338345737397</v>
      </c>
      <c r="V625" s="11">
        <v>1.09075830277871</v>
      </c>
      <c r="W625" s="11">
        <v>-0.40863504670231798</v>
      </c>
      <c r="X625" s="11">
        <v>1.4993933494810201</v>
      </c>
      <c r="Y625" s="12" t="s">
        <v>3613</v>
      </c>
      <c r="Z625" s="13" t="s">
        <v>3615</v>
      </c>
      <c r="AA625" s="13" t="s">
        <v>3616</v>
      </c>
    </row>
    <row r="626" spans="1:27" x14ac:dyDescent="0.25">
      <c r="A626" s="5" t="s">
        <v>3578</v>
      </c>
      <c r="B626" s="6">
        <v>222.23770089703001</v>
      </c>
      <c r="C626" s="7">
        <v>1.1739165747820199</v>
      </c>
      <c r="D626" s="8">
        <v>0.57655140568655705</v>
      </c>
      <c r="E626" s="8">
        <v>-2.03610044690486</v>
      </c>
      <c r="F626" s="9">
        <v>4.1740269882017199E-2</v>
      </c>
      <c r="G626" s="10">
        <v>0.19470599305681099</v>
      </c>
      <c r="H626" s="6">
        <v>7.0122258798603196</v>
      </c>
      <c r="I626" s="6">
        <v>14.151394847332</v>
      </c>
      <c r="J626" s="6">
        <v>20.0560009672026</v>
      </c>
      <c r="K626" s="6">
        <v>6.1196683659017097</v>
      </c>
      <c r="L626" s="6">
        <v>5.0547515108189103</v>
      </c>
      <c r="M626" s="6">
        <v>8.1942202021663508</v>
      </c>
      <c r="N626" s="6">
        <v>339.39173258523903</v>
      </c>
      <c r="O626" s="6">
        <v>551.90439904594996</v>
      </c>
      <c r="P626" s="6">
        <v>356.99681721620601</v>
      </c>
      <c r="Q626" s="6">
        <v>361.06043358820102</v>
      </c>
      <c r="R626" s="6">
        <v>486.94106220888801</v>
      </c>
      <c r="S626" s="6">
        <v>509.969704346588</v>
      </c>
      <c r="T626" s="6">
        <f t="shared" si="20"/>
        <v>3.3020791900214492</v>
      </c>
      <c r="U626" s="6">
        <f t="shared" si="21"/>
        <v>1.4262924042010399</v>
      </c>
      <c r="V626" s="11">
        <v>1.0896086019293301</v>
      </c>
      <c r="W626" s="11">
        <v>-0.121496338247152</v>
      </c>
      <c r="X626" s="11">
        <v>1.21110494017648</v>
      </c>
      <c r="Y626" s="12" t="s">
        <v>3579</v>
      </c>
      <c r="Z626" s="13" t="s">
        <v>3580</v>
      </c>
      <c r="AA626" s="13" t="s">
        <v>3581</v>
      </c>
    </row>
    <row r="627" spans="1:27" x14ac:dyDescent="0.25">
      <c r="A627" s="5" t="s">
        <v>3572</v>
      </c>
      <c r="B627" s="6">
        <v>335.096250091733</v>
      </c>
      <c r="C627" s="7">
        <v>1.40529801185137</v>
      </c>
      <c r="D627" s="8">
        <v>0.57720528482400701</v>
      </c>
      <c r="E627" s="8">
        <v>-2.4346589485573702</v>
      </c>
      <c r="F627" s="9">
        <v>1.4905831587056001E-2</v>
      </c>
      <c r="G627" s="10">
        <v>9.5195381238216095E-2</v>
      </c>
      <c r="H627" s="6">
        <v>9.8171162318044392</v>
      </c>
      <c r="I627" s="6">
        <v>14.151394847332</v>
      </c>
      <c r="J627" s="6">
        <v>9.3594671180278795</v>
      </c>
      <c r="K627" s="6">
        <v>5.2454300279157504</v>
      </c>
      <c r="L627" s="6">
        <v>4.2122929256824202</v>
      </c>
      <c r="M627" s="6">
        <v>6.74818134296053</v>
      </c>
      <c r="N627" s="6">
        <v>398.294429976066</v>
      </c>
      <c r="O627" s="6">
        <v>707.56974236660199</v>
      </c>
      <c r="P627" s="6">
        <v>601.68002901607804</v>
      </c>
      <c r="Q627" s="6">
        <v>657.42723016544005</v>
      </c>
      <c r="R627" s="6">
        <v>874.47201137167099</v>
      </c>
      <c r="S627" s="6">
        <v>732.17767571121703</v>
      </c>
      <c r="T627" s="6">
        <f t="shared" si="20"/>
        <v>1.9518076410932266</v>
      </c>
      <c r="U627" s="6">
        <f t="shared" si="21"/>
        <v>0.71578417557715901</v>
      </c>
      <c r="V627" s="11">
        <v>1.0402142747774601</v>
      </c>
      <c r="W627" s="11">
        <v>-0.40700004703775999</v>
      </c>
      <c r="X627" s="11">
        <v>1.44721432181522</v>
      </c>
      <c r="Y627" s="12" t="s">
        <v>3570</v>
      </c>
      <c r="Z627" s="13" t="s">
        <v>3573</v>
      </c>
      <c r="AA627" s="13" t="s">
        <v>3574</v>
      </c>
    </row>
    <row r="628" spans="1:27" x14ac:dyDescent="0.25">
      <c r="A628" s="5" t="s">
        <v>3556</v>
      </c>
      <c r="B628" s="6">
        <v>137.767235924912</v>
      </c>
      <c r="C628" s="7">
        <v>1.7822920776891</v>
      </c>
      <c r="D628" s="8">
        <v>0.83189435684309798</v>
      </c>
      <c r="E628" s="8">
        <v>-2.1424500154714399</v>
      </c>
      <c r="F628" s="9">
        <v>3.2157286826863897E-2</v>
      </c>
      <c r="G628" s="10">
        <v>0.16296825493980999</v>
      </c>
      <c r="H628" s="6">
        <v>2.8048903519441302</v>
      </c>
      <c r="I628" s="6">
        <v>5.1459617626662002</v>
      </c>
      <c r="J628" s="6">
        <v>1.33706673114684</v>
      </c>
      <c r="K628" s="6">
        <v>3.4969533519438301</v>
      </c>
      <c r="L628" s="6">
        <v>5.8972100959553897</v>
      </c>
      <c r="M628" s="6">
        <v>2.8920777184116502</v>
      </c>
      <c r="N628" s="6">
        <v>54.695361862910502</v>
      </c>
      <c r="O628" s="6">
        <v>105.492216134657</v>
      </c>
      <c r="P628" s="6">
        <v>144.40320696385899</v>
      </c>
      <c r="Q628" s="6">
        <v>403.02387381152698</v>
      </c>
      <c r="R628" s="6">
        <v>477.674017772387</v>
      </c>
      <c r="S628" s="6">
        <v>446.34399454153203</v>
      </c>
      <c r="T628" s="6">
        <f t="shared" si="20"/>
        <v>3.049310519007788</v>
      </c>
      <c r="U628" s="6">
        <f t="shared" si="21"/>
        <v>0.92583672714226939</v>
      </c>
      <c r="V628" s="11">
        <v>-0.40361633565627097</v>
      </c>
      <c r="W628" s="11">
        <v>-2.1232697074299201</v>
      </c>
      <c r="X628" s="11">
        <v>1.71965337177365</v>
      </c>
      <c r="Y628" s="12" t="s">
        <v>3557</v>
      </c>
      <c r="Z628" s="13" t="s">
        <v>3558</v>
      </c>
      <c r="AA628" s="13" t="s">
        <v>3559</v>
      </c>
    </row>
    <row r="629" spans="1:27" x14ac:dyDescent="0.25">
      <c r="A629" s="5" t="s">
        <v>3536</v>
      </c>
      <c r="B629" s="6">
        <v>490.51900356936898</v>
      </c>
      <c r="C629" s="7">
        <v>2.2221172239436</v>
      </c>
      <c r="D629" s="8">
        <v>0.54896626841641205</v>
      </c>
      <c r="E629" s="8">
        <v>-4.0478210625831004</v>
      </c>
      <c r="F629" s="9">
        <v>5.1696642883829099E-5</v>
      </c>
      <c r="G629" s="10">
        <v>1.8239015580843699E-3</v>
      </c>
      <c r="H629" s="6">
        <v>9.8171162318044392</v>
      </c>
      <c r="I629" s="6">
        <v>15.437885287998601</v>
      </c>
      <c r="J629" s="6">
        <v>30.752534816377299</v>
      </c>
      <c r="K629" s="6">
        <v>1.7484766759719199</v>
      </c>
      <c r="L629" s="6">
        <v>4.2122929256824202</v>
      </c>
      <c r="M629" s="6">
        <v>3.3740906714802601</v>
      </c>
      <c r="N629" s="6">
        <v>1084.0901210264001</v>
      </c>
      <c r="O629" s="6">
        <v>1061.3546135499</v>
      </c>
      <c r="P629" s="6">
        <v>1108.4283201207299</v>
      </c>
      <c r="Q629" s="6">
        <v>820.90979936881399</v>
      </c>
      <c r="R629" s="6">
        <v>850.04071240271298</v>
      </c>
      <c r="S629" s="6">
        <v>896.06207975454402</v>
      </c>
      <c r="T629" s="6">
        <f t="shared" si="20"/>
        <v>1.7212575719674235</v>
      </c>
      <c r="U629" s="6">
        <f t="shared" si="21"/>
        <v>0.36364684395977548</v>
      </c>
      <c r="V629" s="11">
        <v>2.5849206352478298</v>
      </c>
      <c r="W629" s="11">
        <v>0.34206759484564903</v>
      </c>
      <c r="X629" s="11">
        <v>2.24285304040218</v>
      </c>
      <c r="Y629" s="12" t="s">
        <v>3531</v>
      </c>
      <c r="Z629" s="13" t="s">
        <v>3537</v>
      </c>
      <c r="AA629" s="13" t="s">
        <v>3538</v>
      </c>
    </row>
    <row r="630" spans="1:27" x14ac:dyDescent="0.25">
      <c r="A630" s="5" t="s">
        <v>3520</v>
      </c>
      <c r="B630" s="6">
        <v>1757.8057802333999</v>
      </c>
      <c r="C630" s="7">
        <v>1.7394935909135201</v>
      </c>
      <c r="D630" s="8">
        <v>0.75945191644902299</v>
      </c>
      <c r="E630" s="8">
        <v>-2.2904591498654501</v>
      </c>
      <c r="F630" s="9">
        <v>2.1994714031867799E-2</v>
      </c>
      <c r="G630" s="10">
        <v>0.123632660364892</v>
      </c>
      <c r="H630" s="6">
        <v>37.866019751245702</v>
      </c>
      <c r="I630" s="6">
        <v>7.7189426439993003</v>
      </c>
      <c r="J630" s="6">
        <v>8.0224003868810403</v>
      </c>
      <c r="K630" s="6">
        <v>2.6227150139578699</v>
      </c>
      <c r="L630" s="6">
        <v>0.84245858513648397</v>
      </c>
      <c r="M630" s="6">
        <v>3.3740906714802601</v>
      </c>
      <c r="N630" s="6">
        <v>4786.5453855926498</v>
      </c>
      <c r="O630" s="6">
        <v>4744.5767451782403</v>
      </c>
      <c r="P630" s="6">
        <v>4895.0013027285804</v>
      </c>
      <c r="Q630" s="6">
        <v>1909.3365301613301</v>
      </c>
      <c r="R630" s="6">
        <v>2524.8483796540399</v>
      </c>
      <c r="S630" s="6">
        <v>2172.9143924332898</v>
      </c>
      <c r="T630" s="6">
        <f t="shared" si="20"/>
        <v>0.37159922434631509</v>
      </c>
      <c r="U630" s="6">
        <f t="shared" si="21"/>
        <v>0.10351387133302112</v>
      </c>
      <c r="V630" s="11">
        <v>2.97051812177923</v>
      </c>
      <c r="W630" s="11">
        <v>1.12659473987419</v>
      </c>
      <c r="X630" s="11">
        <v>1.84392338190504</v>
      </c>
      <c r="Y630" s="12" t="s">
        <v>3521</v>
      </c>
      <c r="Z630" s="13" t="s">
        <v>3522</v>
      </c>
      <c r="AA630" s="13" t="s">
        <v>3523</v>
      </c>
    </row>
    <row r="631" spans="1:27" x14ac:dyDescent="0.25">
      <c r="A631" s="5" t="s">
        <v>3517</v>
      </c>
      <c r="B631" s="6">
        <v>133.77130304398401</v>
      </c>
      <c r="C631" s="7">
        <v>2.38759900500111</v>
      </c>
      <c r="D631" s="8">
        <v>0.82633020944429902</v>
      </c>
      <c r="E631" s="8">
        <v>-2.8894006024622398</v>
      </c>
      <c r="F631" s="9">
        <v>3.85977009898623E-3</v>
      </c>
      <c r="G631" s="10">
        <v>3.7038604040155999E-2</v>
      </c>
      <c r="H631" s="6">
        <v>8.4146710558323807</v>
      </c>
      <c r="I631" s="6">
        <v>10.2919235253324</v>
      </c>
      <c r="J631" s="6">
        <v>10.696533849174701</v>
      </c>
      <c r="K631" s="6">
        <v>0.87423833798595796</v>
      </c>
      <c r="L631" s="6">
        <v>0.84245858513648397</v>
      </c>
      <c r="M631" s="6">
        <v>1.44603885920583</v>
      </c>
      <c r="N631" s="6">
        <v>384.26997821634501</v>
      </c>
      <c r="O631" s="6">
        <v>307.47121531930497</v>
      </c>
      <c r="P631" s="6">
        <v>290.14348065886401</v>
      </c>
      <c r="Q631" s="6">
        <v>180.09309762510699</v>
      </c>
      <c r="R631" s="6">
        <v>256.949868466628</v>
      </c>
      <c r="S631" s="6">
        <v>153.76213202888599</v>
      </c>
      <c r="T631" s="6">
        <f t="shared" si="20"/>
        <v>2.9945602781161895</v>
      </c>
      <c r="U631" s="6">
        <f t="shared" si="21"/>
        <v>0.53532642023386123</v>
      </c>
      <c r="V631" s="11">
        <v>3.2167247208972101</v>
      </c>
      <c r="W631" s="11">
        <v>0.73287130956118696</v>
      </c>
      <c r="X631" s="11">
        <v>2.4838534113360198</v>
      </c>
      <c r="Y631" s="12" t="s">
        <v>3494</v>
      </c>
      <c r="Z631" s="13" t="s">
        <v>3518</v>
      </c>
      <c r="AA631" s="13" t="s">
        <v>3519</v>
      </c>
    </row>
    <row r="632" spans="1:27" x14ac:dyDescent="0.25">
      <c r="A632" s="5" t="s">
        <v>3331</v>
      </c>
      <c r="B632" s="6">
        <v>147.40990193534401</v>
      </c>
      <c r="C632" s="7">
        <v>1.76836226711071</v>
      </c>
      <c r="D632" s="8">
        <v>0.70340899091495701</v>
      </c>
      <c r="E632" s="8">
        <v>-2.5139887177309399</v>
      </c>
      <c r="F632" s="9">
        <v>1.19374252715939E-2</v>
      </c>
      <c r="G632" s="10">
        <v>8.21354298147597E-2</v>
      </c>
      <c r="H632" s="6">
        <v>12.6220065837486</v>
      </c>
      <c r="I632" s="6">
        <v>12.864904406665501</v>
      </c>
      <c r="J632" s="6">
        <v>6.6853336557342002</v>
      </c>
      <c r="K632" s="6">
        <v>2.6227150139578699</v>
      </c>
      <c r="L632" s="6">
        <v>5.8972100959553897</v>
      </c>
      <c r="M632" s="6">
        <v>2.41006476534305</v>
      </c>
      <c r="N632" s="6">
        <v>165.488530764703</v>
      </c>
      <c r="O632" s="6">
        <v>371.79573735263301</v>
      </c>
      <c r="P632" s="6">
        <v>280.78401354083599</v>
      </c>
      <c r="Q632" s="6">
        <v>232.54739790426501</v>
      </c>
      <c r="R632" s="6">
        <v>364.784567364098</v>
      </c>
      <c r="S632" s="6">
        <v>310.41634177618403</v>
      </c>
      <c r="T632" s="6">
        <f t="shared" si="20"/>
        <v>3.9327089642122806</v>
      </c>
      <c r="U632" s="6">
        <f t="shared" si="21"/>
        <v>1.2040771423570309</v>
      </c>
      <c r="V632" s="11">
        <v>1.5575245312225401</v>
      </c>
      <c r="W632" s="11">
        <v>-0.150071068857349</v>
      </c>
      <c r="X632" s="11">
        <v>1.70759560007989</v>
      </c>
      <c r="Y632" s="12" t="s">
        <v>3330</v>
      </c>
      <c r="Z632" s="13" t="s">
        <v>3332</v>
      </c>
      <c r="AA632" s="13" t="s">
        <v>3333</v>
      </c>
    </row>
    <row r="633" spans="1:27" x14ac:dyDescent="0.25">
      <c r="A633" s="5" t="s">
        <v>3270</v>
      </c>
      <c r="B633" s="6">
        <v>267.23933478273398</v>
      </c>
      <c r="C633" s="7">
        <v>1.53294822508274</v>
      </c>
      <c r="D633" s="8">
        <v>0.64637839765307303</v>
      </c>
      <c r="E633" s="8">
        <v>-2.37159569479534</v>
      </c>
      <c r="F633" s="9">
        <v>1.77114595667969E-2</v>
      </c>
      <c r="G633" s="10">
        <v>0.107658146091139</v>
      </c>
      <c r="H633" s="6">
        <v>18.231787287636799</v>
      </c>
      <c r="I633" s="6">
        <v>24.4433183726645</v>
      </c>
      <c r="J633" s="6">
        <v>1.33706673114684</v>
      </c>
      <c r="K633" s="6">
        <v>3.4969533519438301</v>
      </c>
      <c r="L633" s="6">
        <v>6.73966868109187</v>
      </c>
      <c r="M633" s="6">
        <v>9.6402590613721806</v>
      </c>
      <c r="N633" s="6">
        <v>441.77023043119999</v>
      </c>
      <c r="O633" s="6">
        <v>425.82833586062799</v>
      </c>
      <c r="P633" s="6">
        <v>462.62508897680698</v>
      </c>
      <c r="Q633" s="6">
        <v>618.08650495607196</v>
      </c>
      <c r="R633" s="6">
        <v>569.50200355226298</v>
      </c>
      <c r="S633" s="6">
        <v>625.17080012998599</v>
      </c>
      <c r="T633" s="6">
        <f t="shared" si="20"/>
        <v>3.3086295088144406</v>
      </c>
      <c r="U633" s="6">
        <f t="shared" si="21"/>
        <v>1.096498636067613</v>
      </c>
      <c r="V633" s="11">
        <v>1.1468111836735899</v>
      </c>
      <c r="W633" s="11">
        <v>-0.44651855057155498</v>
      </c>
      <c r="X633" s="11">
        <v>1.59332973424515</v>
      </c>
      <c r="Y633" s="12" t="s">
        <v>3271</v>
      </c>
      <c r="Z633" s="13" t="s">
        <v>3272</v>
      </c>
      <c r="AA633" s="13" t="s">
        <v>3273</v>
      </c>
    </row>
    <row r="634" spans="1:27" x14ac:dyDescent="0.25">
      <c r="A634" s="5" t="s">
        <v>3251</v>
      </c>
      <c r="B634" s="6">
        <v>77.912777865354599</v>
      </c>
      <c r="C634" s="7">
        <v>2.7605835244327301</v>
      </c>
      <c r="D634" s="8">
        <v>0.89181588406952605</v>
      </c>
      <c r="E634" s="8">
        <v>-3.09546350737291</v>
      </c>
      <c r="F634" s="9">
        <v>1.9650555193956301E-3</v>
      </c>
      <c r="G634" s="10">
        <v>2.3076877211486099E-2</v>
      </c>
      <c r="H634" s="6">
        <v>4.2073355279161904</v>
      </c>
      <c r="I634" s="6">
        <v>6.4324522033327503</v>
      </c>
      <c r="J634" s="6">
        <v>10.696533849174701</v>
      </c>
      <c r="K634" s="6">
        <v>0.87423833798595796</v>
      </c>
      <c r="L634" s="6">
        <v>1.6849171702729699</v>
      </c>
      <c r="M634" s="6">
        <v>0.96402590613721795</v>
      </c>
      <c r="N634" s="6">
        <v>88.354046086240004</v>
      </c>
      <c r="O634" s="6">
        <v>192.97356609998201</v>
      </c>
      <c r="P634" s="6">
        <v>155.09974081303301</v>
      </c>
      <c r="Q634" s="6">
        <v>156.488662499486</v>
      </c>
      <c r="R634" s="6">
        <v>180.286137219208</v>
      </c>
      <c r="S634" s="6">
        <v>136.89167867148501</v>
      </c>
      <c r="T634" s="14">
        <f t="shared" si="20"/>
        <v>4.8888598374492958</v>
      </c>
      <c r="U634" s="6">
        <f t="shared" si="21"/>
        <v>0.7438105872237708</v>
      </c>
      <c r="V634" s="11">
        <v>2.59836080582867</v>
      </c>
      <c r="W634" s="11">
        <v>-0.11813005016823799</v>
      </c>
      <c r="X634" s="11">
        <v>2.7164908559968999</v>
      </c>
      <c r="Y634" s="12" t="s">
        <v>3252</v>
      </c>
      <c r="Z634" s="13" t="s">
        <v>3253</v>
      </c>
      <c r="AA634" s="13" t="s">
        <v>3254</v>
      </c>
    </row>
    <row r="635" spans="1:27" x14ac:dyDescent="0.25">
      <c r="A635" s="5" t="s">
        <v>3236</v>
      </c>
      <c r="B635" s="6">
        <v>414.38605414012397</v>
      </c>
      <c r="C635" s="7">
        <v>3.5392059807921599</v>
      </c>
      <c r="D635" s="8">
        <v>0.70262060458969999</v>
      </c>
      <c r="E635" s="8">
        <v>-5.0371508573377302</v>
      </c>
      <c r="F635" s="9">
        <v>4.7251237304215198E-7</v>
      </c>
      <c r="G635" s="10">
        <v>4.1138670057829498E-5</v>
      </c>
      <c r="H635" s="6">
        <v>5.6097807038882497</v>
      </c>
      <c r="I635" s="6">
        <v>7.7189426439993003</v>
      </c>
      <c r="J635" s="6">
        <v>6.6853336557342002</v>
      </c>
      <c r="K635" s="6" t="s">
        <v>13</v>
      </c>
      <c r="L635" s="6">
        <v>5.8972100959553897</v>
      </c>
      <c r="M635" s="6">
        <v>1.44603885920583</v>
      </c>
      <c r="N635" s="6">
        <v>410.916436559815</v>
      </c>
      <c r="O635" s="6">
        <v>263.730540336643</v>
      </c>
      <c r="P635" s="6">
        <v>315.54774855065398</v>
      </c>
      <c r="Q635" s="6">
        <v>1382.1708123558001</v>
      </c>
      <c r="R635" s="6">
        <v>1299.9135968656001</v>
      </c>
      <c r="S635" s="6">
        <v>1272.9962090542001</v>
      </c>
      <c r="T635" s="6">
        <f t="shared" si="20"/>
        <v>2.0212243601463959</v>
      </c>
      <c r="U635" s="6">
        <f t="shared" si="21"/>
        <v>0.27849934036349105</v>
      </c>
      <c r="V635" s="11">
        <v>1.4465232252795901</v>
      </c>
      <c r="W635" s="11">
        <v>-1.99792293262286</v>
      </c>
      <c r="X635" s="11">
        <v>3.4444461579024499</v>
      </c>
      <c r="Y635" s="12" t="s">
        <v>3232</v>
      </c>
      <c r="Z635" s="13" t="s">
        <v>3237</v>
      </c>
      <c r="AA635" s="13" t="s">
        <v>3238</v>
      </c>
    </row>
    <row r="636" spans="1:27" x14ac:dyDescent="0.25">
      <c r="A636" s="5" t="s">
        <v>3233</v>
      </c>
      <c r="B636" s="6">
        <v>420.05130912127299</v>
      </c>
      <c r="C636" s="7">
        <v>1.8994697628460799</v>
      </c>
      <c r="D636" s="8">
        <v>0.52860626113959697</v>
      </c>
      <c r="E636" s="8">
        <v>-3.5933546431158501</v>
      </c>
      <c r="F636" s="9">
        <v>3.2644779260436701E-4</v>
      </c>
      <c r="G636" s="10">
        <v>6.9399452525200104E-3</v>
      </c>
      <c r="H636" s="6">
        <v>4.2073355279161904</v>
      </c>
      <c r="I636" s="6">
        <v>16.724375728665098</v>
      </c>
      <c r="J636" s="6">
        <v>25.404267891789999</v>
      </c>
      <c r="K636" s="6">
        <v>13.1135750697894</v>
      </c>
      <c r="L636" s="6">
        <v>15.164254532456701</v>
      </c>
      <c r="M636" s="6">
        <v>20.7265569819502</v>
      </c>
      <c r="N636" s="6">
        <v>410.916436559815</v>
      </c>
      <c r="O636" s="6">
        <v>263.730540336643</v>
      </c>
      <c r="P636" s="6">
        <v>315.54774855065398</v>
      </c>
      <c r="Q636" s="6">
        <v>1382.1708123558001</v>
      </c>
      <c r="R636" s="6">
        <v>1299.9135968656001</v>
      </c>
      <c r="S636" s="6">
        <v>1272.9962090542001</v>
      </c>
      <c r="T636" s="14">
        <f t="shared" si="20"/>
        <v>4.6794815158653531</v>
      </c>
      <c r="U636" s="6">
        <f t="shared" si="21"/>
        <v>1.2390237093463348</v>
      </c>
      <c r="V636" s="11">
        <v>-8.0778038267552005E-2</v>
      </c>
      <c r="W636" s="11">
        <v>-1.99792293262286</v>
      </c>
      <c r="X636" s="11">
        <v>1.91714489435531</v>
      </c>
      <c r="Y636" s="12" t="s">
        <v>3232</v>
      </c>
      <c r="Z636" s="13" t="s">
        <v>3234</v>
      </c>
      <c r="AA636" s="13" t="s">
        <v>3235</v>
      </c>
    </row>
    <row r="637" spans="1:27" x14ac:dyDescent="0.25">
      <c r="A637" s="5" t="s">
        <v>3211</v>
      </c>
      <c r="B637" s="6">
        <v>204.791389380456</v>
      </c>
      <c r="C637" s="7">
        <v>1.3545376941240701</v>
      </c>
      <c r="D637" s="8">
        <v>0.60673147974885999</v>
      </c>
      <c r="E637" s="8">
        <v>-2.2325159305805999</v>
      </c>
      <c r="F637" s="9">
        <v>2.55808835327445E-2</v>
      </c>
      <c r="G637" s="10">
        <v>0.137275796355977</v>
      </c>
      <c r="H637" s="6">
        <v>7.0122258798603196</v>
      </c>
      <c r="I637" s="6">
        <v>5.1459617626662002</v>
      </c>
      <c r="J637" s="6">
        <v>8.0224003868810403</v>
      </c>
      <c r="K637" s="6">
        <v>7.8681450418736203</v>
      </c>
      <c r="L637" s="6">
        <v>3.3698343405459399</v>
      </c>
      <c r="M637" s="6">
        <v>2.8920777184116502</v>
      </c>
      <c r="N637" s="6">
        <v>260.85480273080401</v>
      </c>
      <c r="O637" s="6">
        <v>319.04962928530398</v>
      </c>
      <c r="P637" s="6">
        <v>324.907215668682</v>
      </c>
      <c r="Q637" s="6">
        <v>434.496453979021</v>
      </c>
      <c r="R637" s="6">
        <v>515.58465410352801</v>
      </c>
      <c r="S637" s="6">
        <v>568.29327166789005</v>
      </c>
      <c r="T637" s="6">
        <f t="shared" si="20"/>
        <v>2.230363422160309</v>
      </c>
      <c r="U637" s="6">
        <f t="shared" si="21"/>
        <v>0.93060428898659608</v>
      </c>
      <c r="V637" s="11">
        <v>0.51420091709225002</v>
      </c>
      <c r="W637" s="11">
        <v>-0.74683814795673398</v>
      </c>
      <c r="X637" s="11">
        <v>1.26103906504898</v>
      </c>
      <c r="Y637" s="12" t="s">
        <v>3210</v>
      </c>
      <c r="Z637" s="13" t="s">
        <v>3212</v>
      </c>
      <c r="AA637" s="13" t="s">
        <v>3213</v>
      </c>
    </row>
    <row r="638" spans="1:27" x14ac:dyDescent="0.25">
      <c r="A638" s="5" t="s">
        <v>3206</v>
      </c>
      <c r="B638" s="6">
        <v>124.430474237235</v>
      </c>
      <c r="C638" s="7">
        <v>2.7131922127959198</v>
      </c>
      <c r="D638" s="8">
        <v>0.83948379571495302</v>
      </c>
      <c r="E638" s="8">
        <v>-3.2319768727462002</v>
      </c>
      <c r="F638" s="9">
        <v>1.22937005535428E-3</v>
      </c>
      <c r="G638" s="10">
        <v>1.7133884647518399E-2</v>
      </c>
      <c r="H638" s="6">
        <v>4.2073355279161904</v>
      </c>
      <c r="I638" s="6">
        <v>6.4324522033327503</v>
      </c>
      <c r="J638" s="6">
        <v>10.696533849174701</v>
      </c>
      <c r="K638" s="6">
        <v>1.7484766759719199</v>
      </c>
      <c r="L638" s="6">
        <v>2.5273757554094498</v>
      </c>
      <c r="M638" s="6">
        <v>0.48201295306860897</v>
      </c>
      <c r="N638" s="6">
        <v>147.256743477067</v>
      </c>
      <c r="O638" s="6">
        <v>267.59001165864203</v>
      </c>
      <c r="P638" s="6">
        <v>227.301344294963</v>
      </c>
      <c r="Q638" s="6">
        <v>213.314154468574</v>
      </c>
      <c r="R638" s="6">
        <v>337.82589263973</v>
      </c>
      <c r="S638" s="6">
        <v>273.78335734297002</v>
      </c>
      <c r="T638" s="6">
        <f t="shared" si="20"/>
        <v>3.3226480930708053</v>
      </c>
      <c r="U638" s="6">
        <f t="shared" si="21"/>
        <v>0.57676450428932069</v>
      </c>
      <c r="V638" s="11">
        <v>2.1649251155245599</v>
      </c>
      <c r="W638" s="11">
        <v>-0.36135410256584999</v>
      </c>
      <c r="X638" s="11">
        <v>2.5262792180904099</v>
      </c>
      <c r="Y638" s="12" t="s">
        <v>3207</v>
      </c>
      <c r="Z638" s="13" t="s">
        <v>3208</v>
      </c>
      <c r="AA638" s="13" t="s">
        <v>3209</v>
      </c>
    </row>
    <row r="639" spans="1:27" x14ac:dyDescent="0.25">
      <c r="A639" s="5" t="s">
        <v>3202</v>
      </c>
      <c r="B639" s="6">
        <v>204.97403495438499</v>
      </c>
      <c r="C639" s="7">
        <v>1.8638368343499701</v>
      </c>
      <c r="D639" s="8">
        <v>0.78705483939082499</v>
      </c>
      <c r="E639" s="8">
        <v>-2.3681155887340299</v>
      </c>
      <c r="F639" s="9">
        <v>1.7878949147592901E-2</v>
      </c>
      <c r="G639" s="10">
        <v>0.108358455689103</v>
      </c>
      <c r="H639" s="6" t="s">
        <v>13</v>
      </c>
      <c r="I639" s="6">
        <v>9.0054330846658495</v>
      </c>
      <c r="J639" s="6">
        <v>14.707734042615201</v>
      </c>
      <c r="K639" s="6" t="s">
        <v>13</v>
      </c>
      <c r="L639" s="6">
        <v>4.2122929256824202</v>
      </c>
      <c r="M639" s="6">
        <v>0.48201295306860897</v>
      </c>
      <c r="N639" s="6">
        <v>504.88026334994299</v>
      </c>
      <c r="O639" s="6">
        <v>506.87723362262102</v>
      </c>
      <c r="P639" s="6">
        <v>480.00695648171597</v>
      </c>
      <c r="Q639" s="6">
        <v>311.22884832300099</v>
      </c>
      <c r="R639" s="6">
        <v>299.07279772345203</v>
      </c>
      <c r="S639" s="6">
        <v>329.21484694586002</v>
      </c>
      <c r="T639" s="6">
        <f t="shared" si="20"/>
        <v>2.3844079813376329</v>
      </c>
      <c r="U639" s="6">
        <f t="shared" si="21"/>
        <v>0.7494768714171105</v>
      </c>
      <c r="V639" s="11">
        <v>2.33670460647317</v>
      </c>
      <c r="W639" s="11">
        <v>0.66702936183522898</v>
      </c>
      <c r="X639" s="11">
        <v>1.6696752446379399</v>
      </c>
      <c r="Y639" s="12" t="s">
        <v>3203</v>
      </c>
      <c r="Z639" s="13" t="s">
        <v>3204</v>
      </c>
      <c r="AA639" s="13" t="s">
        <v>3205</v>
      </c>
    </row>
    <row r="640" spans="1:27" x14ac:dyDescent="0.25">
      <c r="A640" s="5" t="s">
        <v>3186</v>
      </c>
      <c r="B640" s="6">
        <v>239.48756787162</v>
      </c>
      <c r="C640" s="7">
        <v>3.1390037477250399</v>
      </c>
      <c r="D640" s="8">
        <v>0.97097827743832998</v>
      </c>
      <c r="E640" s="8">
        <v>-3.2328259248048998</v>
      </c>
      <c r="F640" s="9">
        <v>1.22572227072714E-3</v>
      </c>
      <c r="G640" s="10">
        <v>1.7133884647518399E-2</v>
      </c>
      <c r="H640" s="6">
        <v>5.6097807038882497</v>
      </c>
      <c r="I640" s="6">
        <v>1.2864904406665501</v>
      </c>
      <c r="J640" s="6">
        <v>21.393067698349402</v>
      </c>
      <c r="K640" s="6">
        <v>1.7484766759719199</v>
      </c>
      <c r="L640" s="6" t="s">
        <v>13</v>
      </c>
      <c r="M640" s="6">
        <v>0.96402590613721795</v>
      </c>
      <c r="N640" s="6">
        <v>488.05092123827802</v>
      </c>
      <c r="O640" s="6">
        <v>590.499112265946</v>
      </c>
      <c r="P640" s="6">
        <v>458.61388878336601</v>
      </c>
      <c r="Q640" s="6">
        <v>372.42553198201801</v>
      </c>
      <c r="R640" s="6">
        <v>507.16006825216402</v>
      </c>
      <c r="S640" s="6">
        <v>426.09945051264998</v>
      </c>
      <c r="T640" s="6">
        <f t="shared" si="20"/>
        <v>1.8403592767649872</v>
      </c>
      <c r="U640" s="6">
        <f t="shared" si="21"/>
        <v>0.31161832410016804</v>
      </c>
      <c r="V640" s="11">
        <v>3.3825620435342798</v>
      </c>
      <c r="W640" s="11">
        <v>0.23546408051717099</v>
      </c>
      <c r="X640" s="11">
        <v>3.1470979630171101</v>
      </c>
      <c r="Y640" s="12" t="s">
        <v>3185</v>
      </c>
      <c r="Z640" s="13" t="s">
        <v>3187</v>
      </c>
      <c r="AA640" s="13" t="s">
        <v>3188</v>
      </c>
    </row>
    <row r="641" spans="1:27" x14ac:dyDescent="0.25">
      <c r="A641" s="5" t="s">
        <v>3041</v>
      </c>
      <c r="B641" s="6">
        <v>295.71714488875801</v>
      </c>
      <c r="C641" s="7">
        <v>1.7783882781167399</v>
      </c>
      <c r="D641" s="8">
        <v>0.63147717368179901</v>
      </c>
      <c r="E641" s="8">
        <v>-2.8162352532046899</v>
      </c>
      <c r="F641" s="9">
        <v>4.8590071972870004E-3</v>
      </c>
      <c r="G641" s="10">
        <v>4.4057620396952997E-2</v>
      </c>
      <c r="H641" s="6">
        <v>9.8171162318044392</v>
      </c>
      <c r="I641" s="6">
        <v>6.4324522033327503</v>
      </c>
      <c r="J641" s="6">
        <v>1.33706673114684</v>
      </c>
      <c r="K641" s="6">
        <v>2.6227150139578699</v>
      </c>
      <c r="L641" s="6">
        <v>3.3698343405459399</v>
      </c>
      <c r="M641" s="6">
        <v>3.85610362454887</v>
      </c>
      <c r="N641" s="6">
        <v>391.28220409620599</v>
      </c>
      <c r="O641" s="6">
        <v>446.41218291129297</v>
      </c>
      <c r="P641" s="6">
        <v>336.940816249004</v>
      </c>
      <c r="Q641" s="6">
        <v>771.95245244160105</v>
      </c>
      <c r="R641" s="6">
        <v>789.38369427288603</v>
      </c>
      <c r="S641" s="6">
        <v>785.19910054876402</v>
      </c>
      <c r="T641" s="6">
        <f t="shared" si="20"/>
        <v>1.4971997363545446</v>
      </c>
      <c r="U641" s="6">
        <f t="shared" si="21"/>
        <v>0.41971042159026167</v>
      </c>
      <c r="V641" s="11">
        <v>0.83648115703634995</v>
      </c>
      <c r="W641" s="11">
        <v>-0.99831935074709</v>
      </c>
      <c r="X641" s="11">
        <v>1.8348005077834399</v>
      </c>
      <c r="Y641" s="12" t="s">
        <v>3042</v>
      </c>
      <c r="Z641" s="13" t="s">
        <v>3043</v>
      </c>
      <c r="AA641" s="13" t="s">
        <v>3044</v>
      </c>
    </row>
    <row r="642" spans="1:27" x14ac:dyDescent="0.25">
      <c r="A642" s="5" t="s">
        <v>3023</v>
      </c>
      <c r="B642" s="6">
        <v>118.507284572497</v>
      </c>
      <c r="C642" s="7">
        <v>2.0136410953641999</v>
      </c>
      <c r="D642" s="8">
        <v>0.91840221629789798</v>
      </c>
      <c r="E642" s="8">
        <v>-2.1925481664027799</v>
      </c>
      <c r="F642" s="9">
        <v>2.83399491544408E-2</v>
      </c>
      <c r="G642" s="10">
        <v>0.14833744850976599</v>
      </c>
      <c r="H642" s="6">
        <v>11.219561407776499</v>
      </c>
      <c r="I642" s="6">
        <v>1.2864904406665501</v>
      </c>
      <c r="J642" s="6">
        <v>9.3594671180278795</v>
      </c>
      <c r="K642" s="6">
        <v>0.87423833798595796</v>
      </c>
      <c r="L642" s="6" t="s">
        <v>13</v>
      </c>
      <c r="M642" s="6">
        <v>1.9280518122744399</v>
      </c>
      <c r="N642" s="6">
        <v>199.147214988033</v>
      </c>
      <c r="O642" s="6">
        <v>402.67150792862998</v>
      </c>
      <c r="P642" s="6">
        <v>260.72801257363398</v>
      </c>
      <c r="Q642" s="6">
        <v>177.47038261114901</v>
      </c>
      <c r="R642" s="6">
        <v>198.82022609220999</v>
      </c>
      <c r="S642" s="6">
        <v>158.582261559572</v>
      </c>
      <c r="T642" s="6">
        <f t="shared" si="20"/>
        <v>2.534995272347988</v>
      </c>
      <c r="U642" s="6">
        <f t="shared" si="21"/>
        <v>0.78587557139031694</v>
      </c>
      <c r="V642" s="11">
        <v>2.9639793445797502</v>
      </c>
      <c r="W642" s="11">
        <v>0.68940659925268599</v>
      </c>
      <c r="X642" s="11">
        <v>2.2745727453270601</v>
      </c>
      <c r="Y642" s="12" t="s">
        <v>3024</v>
      </c>
      <c r="Z642" s="13" t="s">
        <v>3025</v>
      </c>
      <c r="AA642" s="13" t="s">
        <v>3026</v>
      </c>
    </row>
    <row r="643" spans="1:27" x14ac:dyDescent="0.25">
      <c r="A643" s="5" t="s">
        <v>3020</v>
      </c>
      <c r="B643" s="6">
        <v>322.55609542437497</v>
      </c>
      <c r="C643" s="7">
        <v>2.6825004819207199</v>
      </c>
      <c r="D643" s="8">
        <v>0.79152545449153899</v>
      </c>
      <c r="E643" s="8">
        <v>-3.3890261730671698</v>
      </c>
      <c r="F643" s="9">
        <v>7.0141315215896101E-4</v>
      </c>
      <c r="G643" s="10">
        <v>1.16960777453195E-2</v>
      </c>
      <c r="H643" s="6">
        <v>9.8171162318044392</v>
      </c>
      <c r="I643" s="6">
        <v>9.0054330846658495</v>
      </c>
      <c r="J643" s="6">
        <v>4.0112001934405201</v>
      </c>
      <c r="K643" s="6">
        <v>0.87423833798595796</v>
      </c>
      <c r="L643" s="6">
        <v>2.5273757554094498</v>
      </c>
      <c r="M643" s="6">
        <v>0.48201295306860897</v>
      </c>
      <c r="N643" s="6">
        <v>565.18540591674196</v>
      </c>
      <c r="O643" s="6">
        <v>714.002194569935</v>
      </c>
      <c r="P643" s="6">
        <v>675.21869922915403</v>
      </c>
      <c r="Q643" s="6">
        <v>624.20617332197401</v>
      </c>
      <c r="R643" s="6">
        <v>620.89197724558903</v>
      </c>
      <c r="S643" s="6">
        <v>644.45131825272995</v>
      </c>
      <c r="T643" s="6">
        <f t="shared" si="20"/>
        <v>1.1683215262471685</v>
      </c>
      <c r="U643" s="6">
        <f t="shared" si="21"/>
        <v>0.20553190644374564</v>
      </c>
      <c r="V643" s="11">
        <v>2.5556912154620401</v>
      </c>
      <c r="W643" s="11">
        <v>4.8688129856330302E-2</v>
      </c>
      <c r="X643" s="11">
        <v>2.5070030856057102</v>
      </c>
      <c r="Y643" s="12" t="s">
        <v>3019</v>
      </c>
      <c r="Z643" s="13" t="s">
        <v>3021</v>
      </c>
      <c r="AA643" s="13" t="s">
        <v>3022</v>
      </c>
    </row>
    <row r="644" spans="1:27" x14ac:dyDescent="0.25">
      <c r="A644" s="5" t="s">
        <v>3005</v>
      </c>
      <c r="B644" s="6">
        <v>236.36262456702099</v>
      </c>
      <c r="C644" s="7">
        <v>1.41765083383255</v>
      </c>
      <c r="D644" s="8">
        <v>0.68156332089054195</v>
      </c>
      <c r="E644" s="8">
        <v>-2.0799987182118702</v>
      </c>
      <c r="F644" s="9">
        <v>3.7525650438398402E-2</v>
      </c>
      <c r="G644" s="10">
        <v>0.180872143985496</v>
      </c>
      <c r="H644" s="6">
        <v>1.40244517597206</v>
      </c>
      <c r="I644" s="6">
        <v>7.7189426439993003</v>
      </c>
      <c r="J644" s="6">
        <v>8.0224003868810403</v>
      </c>
      <c r="K644" s="6">
        <v>2.6227150139578699</v>
      </c>
      <c r="L644" s="6">
        <v>1.6849171702729699</v>
      </c>
      <c r="M644" s="6">
        <v>4.8201295306860903</v>
      </c>
      <c r="N644" s="6">
        <v>287.50126107427297</v>
      </c>
      <c r="O644" s="6">
        <v>441.26622114862698</v>
      </c>
      <c r="P644" s="6">
        <v>381.06401837684899</v>
      </c>
      <c r="Q644" s="6">
        <v>491.32194594810801</v>
      </c>
      <c r="R644" s="6">
        <v>637.74114894831905</v>
      </c>
      <c r="S644" s="6">
        <v>571.18534938630205</v>
      </c>
      <c r="T644" s="6">
        <f t="shared" si="20"/>
        <v>1.5447199144724184</v>
      </c>
      <c r="U644" s="6">
        <f t="shared" si="21"/>
        <v>0.53684870264754692</v>
      </c>
      <c r="V644" s="11">
        <v>0.909352897376564</v>
      </c>
      <c r="W644" s="11">
        <v>-0.61540491471893899</v>
      </c>
      <c r="X644" s="11">
        <v>1.5247578120955001</v>
      </c>
      <c r="Y644" s="12" t="s">
        <v>3006</v>
      </c>
      <c r="Z644" s="13" t="s">
        <v>3007</v>
      </c>
      <c r="AA644" s="13" t="s">
        <v>3008</v>
      </c>
    </row>
    <row r="645" spans="1:27" x14ac:dyDescent="0.25">
      <c r="A645" s="5" t="s">
        <v>2962</v>
      </c>
      <c r="B645" s="6">
        <v>285.98256714068702</v>
      </c>
      <c r="C645" s="7">
        <v>1.52771754217919</v>
      </c>
      <c r="D645" s="8">
        <v>0.66755120479220698</v>
      </c>
      <c r="E645" s="8">
        <v>-2.2885398621289701</v>
      </c>
      <c r="F645" s="9">
        <v>2.21061014892181E-2</v>
      </c>
      <c r="G645" s="10">
        <v>0.124006554429707</v>
      </c>
      <c r="H645" s="6">
        <v>8.4146710558323807</v>
      </c>
      <c r="I645" s="6">
        <v>21.870337491331298</v>
      </c>
      <c r="J645" s="6">
        <v>9.3594671180278795</v>
      </c>
      <c r="K645" s="6">
        <v>0.87423833798595796</v>
      </c>
      <c r="L645" s="6">
        <v>2.5273757554094498</v>
      </c>
      <c r="M645" s="6">
        <v>4.3381165776174804</v>
      </c>
      <c r="N645" s="6">
        <v>894.76002227017602</v>
      </c>
      <c r="O645" s="6">
        <v>683.12642399393803</v>
      </c>
      <c r="P645" s="6">
        <v>513.43362476038703</v>
      </c>
      <c r="Q645" s="6">
        <v>434.496453979021</v>
      </c>
      <c r="R645" s="6">
        <v>473.46172484670399</v>
      </c>
      <c r="S645" s="6">
        <v>385.128349501819</v>
      </c>
      <c r="T645" s="6">
        <f t="shared" si="20"/>
        <v>1.8956675362356381</v>
      </c>
      <c r="U645" s="6">
        <f t="shared" si="21"/>
        <v>0.59854700373557546</v>
      </c>
      <c r="V645" s="11">
        <v>2.35676457574142</v>
      </c>
      <c r="W645" s="11">
        <v>0.69359506157260797</v>
      </c>
      <c r="X645" s="11">
        <v>1.6631695141688201</v>
      </c>
      <c r="Y645" s="12" t="s">
        <v>2963</v>
      </c>
      <c r="Z645" s="13" t="s">
        <v>2964</v>
      </c>
      <c r="AA645" s="13" t="s">
        <v>2965</v>
      </c>
    </row>
    <row r="646" spans="1:27" x14ac:dyDescent="0.25">
      <c r="A646" s="5" t="s">
        <v>2869</v>
      </c>
      <c r="B646" s="6">
        <v>1595.87231307145</v>
      </c>
      <c r="C646" s="7">
        <v>1.60970765179224</v>
      </c>
      <c r="D646" s="8">
        <v>0.81248899226034899</v>
      </c>
      <c r="E646" s="8">
        <v>-1.98120548970642</v>
      </c>
      <c r="F646" s="9">
        <v>4.75682338471261E-2</v>
      </c>
      <c r="G646" s="10">
        <v>0.21024261395728</v>
      </c>
      <c r="H646" s="6">
        <v>7.0122258798603196</v>
      </c>
      <c r="I646" s="6">
        <v>12.864904406665501</v>
      </c>
      <c r="J646" s="6">
        <v>4.0112001934405201</v>
      </c>
      <c r="K646" s="6">
        <v>3.4969533519438301</v>
      </c>
      <c r="L646" s="6">
        <v>1.6849171702729699</v>
      </c>
      <c r="M646" s="6" t="s">
        <v>13</v>
      </c>
      <c r="N646" s="6">
        <v>3695.4430386863901</v>
      </c>
      <c r="O646" s="6">
        <v>5189.7024376488598</v>
      </c>
      <c r="P646" s="6">
        <v>3541.8897708079799</v>
      </c>
      <c r="Q646" s="6">
        <v>1717.0040958044201</v>
      </c>
      <c r="R646" s="6">
        <v>2598.14227656092</v>
      </c>
      <c r="S646" s="6">
        <v>2379.2159363466499</v>
      </c>
      <c r="T646" s="6">
        <f t="shared" si="20"/>
        <v>0.19222871750893172</v>
      </c>
      <c r="U646" s="6">
        <f t="shared" si="21"/>
        <v>0.11610972673543128</v>
      </c>
      <c r="V646" s="11">
        <v>2.2047611565881602</v>
      </c>
      <c r="W646" s="11">
        <v>0.892463610592094</v>
      </c>
      <c r="X646" s="11">
        <v>1.31229754599607</v>
      </c>
      <c r="Y646" s="12" t="s">
        <v>2870</v>
      </c>
      <c r="Z646" s="13" t="s">
        <v>2871</v>
      </c>
      <c r="AA646" s="13" t="s">
        <v>2872</v>
      </c>
    </row>
    <row r="647" spans="1:27" x14ac:dyDescent="0.25">
      <c r="A647" s="5" t="s">
        <v>2831</v>
      </c>
      <c r="B647" s="6">
        <v>855.99302323457596</v>
      </c>
      <c r="C647" s="7">
        <v>2.1904267288891699</v>
      </c>
      <c r="D647" s="8">
        <v>0.67281657443286802</v>
      </c>
      <c r="E647" s="8">
        <v>-3.2556075639716902</v>
      </c>
      <c r="F647" s="9">
        <v>1.1315002745043701E-3</v>
      </c>
      <c r="G647" s="10">
        <v>1.62305688164632E-2</v>
      </c>
      <c r="H647" s="6" t="s">
        <v>13</v>
      </c>
      <c r="I647" s="6">
        <v>12.864904406665501</v>
      </c>
      <c r="J647" s="6">
        <v>2.6741334622936801</v>
      </c>
      <c r="K647" s="6">
        <v>4.3711916899297902</v>
      </c>
      <c r="L647" s="6">
        <v>6.73966868109187</v>
      </c>
      <c r="M647" s="6">
        <v>3.85610362454887</v>
      </c>
      <c r="N647" s="6">
        <v>544.14872827716101</v>
      </c>
      <c r="O647" s="6">
        <v>757.74286955259799</v>
      </c>
      <c r="P647" s="6">
        <v>685.91523307832904</v>
      </c>
      <c r="Q647" s="6">
        <v>2319.3543106767502</v>
      </c>
      <c r="R647" s="6">
        <v>3095.1928417914401</v>
      </c>
      <c r="S647" s="6">
        <v>2839.05629357411</v>
      </c>
      <c r="T647" s="6">
        <f t="shared" si="20"/>
        <v>1.1725765522593934</v>
      </c>
      <c r="U647" s="6">
        <f t="shared" si="21"/>
        <v>0.18133854011059092</v>
      </c>
      <c r="V647" s="11">
        <v>5.4115574475225199E-2</v>
      </c>
      <c r="W647" s="11">
        <v>-2.0538465571074802</v>
      </c>
      <c r="X647" s="11">
        <v>2.1079621315827102</v>
      </c>
      <c r="Y647" s="12" t="s">
        <v>2832</v>
      </c>
      <c r="Z647" s="13" t="s">
        <v>2833</v>
      </c>
      <c r="AA647" s="13" t="s">
        <v>2834</v>
      </c>
    </row>
    <row r="648" spans="1:27" x14ac:dyDescent="0.25">
      <c r="A648" s="5" t="s">
        <v>2819</v>
      </c>
      <c r="B648" s="6">
        <v>555.01920898708602</v>
      </c>
      <c r="C648" s="7">
        <v>2.1137591875689901</v>
      </c>
      <c r="D648" s="8">
        <v>0.65998581796528499</v>
      </c>
      <c r="E648" s="8">
        <v>-3.2027342558445202</v>
      </c>
      <c r="F648" s="9">
        <v>1.36129534798942E-3</v>
      </c>
      <c r="G648" s="10">
        <v>1.8381921384658401E-2</v>
      </c>
      <c r="H648" s="6" t="s">
        <v>13</v>
      </c>
      <c r="I648" s="6">
        <v>6.4324522033327503</v>
      </c>
      <c r="J648" s="6">
        <v>14.707734042615201</v>
      </c>
      <c r="K648" s="6">
        <v>3.4969533519438301</v>
      </c>
      <c r="L648" s="6">
        <v>4.2122929256824202</v>
      </c>
      <c r="M648" s="6">
        <v>3.3740906714802601</v>
      </c>
      <c r="N648" s="6">
        <v>597.44164496409905</v>
      </c>
      <c r="O648" s="6">
        <v>636.81276812994201</v>
      </c>
      <c r="P648" s="6">
        <v>826.30723984874703</v>
      </c>
      <c r="Q648" s="6">
        <v>1316.60293700685</v>
      </c>
      <c r="R648" s="6">
        <v>1505.4734916389</v>
      </c>
      <c r="S648" s="6">
        <v>1745.36890306143</v>
      </c>
      <c r="T648" s="6">
        <f t="shared" si="20"/>
        <v>1.5389143694698453</v>
      </c>
      <c r="U648" s="6">
        <f t="shared" si="21"/>
        <v>0.24265943310073237</v>
      </c>
      <c r="V648" s="11">
        <v>0.93159577643134095</v>
      </c>
      <c r="W648" s="11">
        <v>-1.1483498308120501</v>
      </c>
      <c r="X648" s="11">
        <v>2.0799456072433902</v>
      </c>
      <c r="Y648" s="12" t="s">
        <v>2820</v>
      </c>
      <c r="Z648" s="13" t="s">
        <v>2821</v>
      </c>
      <c r="AA648" s="13" t="s">
        <v>2822</v>
      </c>
    </row>
    <row r="649" spans="1:27" x14ac:dyDescent="0.25">
      <c r="A649" s="5" t="s">
        <v>2817</v>
      </c>
      <c r="B649" s="6">
        <v>1313.6533762215299</v>
      </c>
      <c r="C649" s="7">
        <v>2.0490090751230601</v>
      </c>
      <c r="D649" s="8">
        <v>0.55673487985938197</v>
      </c>
      <c r="E649" s="8">
        <v>-3.6804036342048301</v>
      </c>
      <c r="F649" s="9">
        <v>2.32865051884436E-4</v>
      </c>
      <c r="G649" s="10">
        <v>5.40807883802202E-3</v>
      </c>
      <c r="H649" s="6">
        <v>28.0489035194413</v>
      </c>
      <c r="I649" s="6">
        <v>15.437885287998601</v>
      </c>
      <c r="J649" s="6">
        <v>12.0336005803216</v>
      </c>
      <c r="K649" s="6">
        <v>4.3711916899297902</v>
      </c>
      <c r="L649" s="6">
        <v>7.5821272662283601</v>
      </c>
      <c r="M649" s="6">
        <v>4.3381165776174804</v>
      </c>
      <c r="N649" s="6">
        <v>1730.6173471495299</v>
      </c>
      <c r="O649" s="6">
        <v>2700.3434349590898</v>
      </c>
      <c r="P649" s="6">
        <v>2731.6273317329901</v>
      </c>
      <c r="Q649" s="6">
        <v>2516.93217506157</v>
      </c>
      <c r="R649" s="6">
        <v>3244.3080113606002</v>
      </c>
      <c r="S649" s="6">
        <v>2768.2003894730201</v>
      </c>
      <c r="T649" s="6">
        <f t="shared" si="20"/>
        <v>0.77514424263024506</v>
      </c>
      <c r="U649" s="6">
        <f t="shared" si="21"/>
        <v>0.19100239211251899</v>
      </c>
      <c r="V649" s="11">
        <v>1.7689039524046499</v>
      </c>
      <c r="W649" s="11">
        <v>-0.25197014003421297</v>
      </c>
      <c r="X649" s="11">
        <v>2.0208740924388602</v>
      </c>
      <c r="Y649" s="12" t="s">
        <v>2816</v>
      </c>
      <c r="Z649" s="13" t="s">
        <v>2818</v>
      </c>
      <c r="AA649" s="13" t="s">
        <v>14</v>
      </c>
    </row>
    <row r="650" spans="1:27" x14ac:dyDescent="0.25">
      <c r="A650" s="5" t="s">
        <v>2721</v>
      </c>
      <c r="B650" s="6">
        <v>623.88842214714202</v>
      </c>
      <c r="C650" s="7">
        <v>1.01674789282996</v>
      </c>
      <c r="D650" s="8">
        <v>0.311850703128491</v>
      </c>
      <c r="E650" s="8">
        <v>-3.2603674855625702</v>
      </c>
      <c r="F650" s="9">
        <v>1.11267947071511E-3</v>
      </c>
      <c r="G650" s="10">
        <v>1.59882590844002E-2</v>
      </c>
      <c r="H650" s="6">
        <v>58.902697390826702</v>
      </c>
      <c r="I650" s="6">
        <v>46.313655863995798</v>
      </c>
      <c r="J650" s="6">
        <v>46.797335590139397</v>
      </c>
      <c r="K650" s="6">
        <v>19.233243435691101</v>
      </c>
      <c r="L650" s="6">
        <v>21.0614646284121</v>
      </c>
      <c r="M650" s="6">
        <v>14.9424015451269</v>
      </c>
      <c r="N650" s="6">
        <v>1438.9087505473401</v>
      </c>
      <c r="O650" s="6">
        <v>1411.2800134112099</v>
      </c>
      <c r="P650" s="6">
        <v>1385.2011334681299</v>
      </c>
      <c r="Q650" s="6">
        <v>1051.70872059711</v>
      </c>
      <c r="R650" s="6">
        <v>1024.4296395259701</v>
      </c>
      <c r="S650" s="6">
        <v>967.88200976176699</v>
      </c>
      <c r="T650" s="6">
        <f t="shared" si="20"/>
        <v>3.5891309307160064</v>
      </c>
      <c r="U650" s="6">
        <f t="shared" si="21"/>
        <v>1.8146103802623264</v>
      </c>
      <c r="V650" s="11">
        <v>1.4604915095051101</v>
      </c>
      <c r="W650" s="11">
        <v>0.47651677283813099</v>
      </c>
      <c r="X650" s="11">
        <v>0.98397473666697899</v>
      </c>
      <c r="Y650" s="12" t="s">
        <v>2722</v>
      </c>
      <c r="Z650" s="13" t="s">
        <v>2723</v>
      </c>
      <c r="AA650" s="13" t="s">
        <v>2724</v>
      </c>
    </row>
    <row r="651" spans="1:27" x14ac:dyDescent="0.25">
      <c r="A651" s="5" t="s">
        <v>2687</v>
      </c>
      <c r="B651" s="6">
        <v>209.38456556281</v>
      </c>
      <c r="C651" s="7">
        <v>1.7211312741878599</v>
      </c>
      <c r="D651" s="8">
        <v>0.77635088107156502</v>
      </c>
      <c r="E651" s="8">
        <v>-2.21695024266895</v>
      </c>
      <c r="F651" s="9">
        <v>2.66264918767696E-2</v>
      </c>
      <c r="G651" s="10">
        <v>0.14160374865317299</v>
      </c>
      <c r="H651" s="6">
        <v>2.8048903519441302</v>
      </c>
      <c r="I651" s="6" t="s">
        <v>13</v>
      </c>
      <c r="J651" s="6">
        <v>18.718934236055802</v>
      </c>
      <c r="K651" s="6">
        <v>3.4969533519438301</v>
      </c>
      <c r="L651" s="6">
        <v>3.3698343405459399</v>
      </c>
      <c r="M651" s="6">
        <v>2.41006476534305</v>
      </c>
      <c r="N651" s="6">
        <v>406.709101031898</v>
      </c>
      <c r="O651" s="6">
        <v>298.46578223464002</v>
      </c>
      <c r="P651" s="6">
        <v>336.940816249004</v>
      </c>
      <c r="Q651" s="6">
        <v>500.938567665954</v>
      </c>
      <c r="R651" s="6">
        <v>445.66059153719999</v>
      </c>
      <c r="S651" s="6">
        <v>493.099250989187</v>
      </c>
      <c r="T651" s="6">
        <f t="shared" si="20"/>
        <v>3.0980952400015536</v>
      </c>
      <c r="U651" s="6">
        <f t="shared" si="21"/>
        <v>0.64436081836010728</v>
      </c>
      <c r="V651" s="11">
        <v>1.21422715281159</v>
      </c>
      <c r="W651" s="11">
        <v>-0.46625116595699501</v>
      </c>
      <c r="X651" s="11">
        <v>1.6804783187685901</v>
      </c>
      <c r="Y651" s="12" t="s">
        <v>2686</v>
      </c>
      <c r="Z651" s="13" t="s">
        <v>2688</v>
      </c>
      <c r="AA651" s="13" t="s">
        <v>2689</v>
      </c>
    </row>
    <row r="652" spans="1:27" x14ac:dyDescent="0.25">
      <c r="A652" s="5" t="s">
        <v>2630</v>
      </c>
      <c r="B652" s="6">
        <v>161.131405715825</v>
      </c>
      <c r="C652" s="7">
        <v>1.3565021242976301</v>
      </c>
      <c r="D652" s="8">
        <v>0.62715320428145704</v>
      </c>
      <c r="E652" s="8">
        <v>-2.16295175570666</v>
      </c>
      <c r="F652" s="9">
        <v>3.0544890439928699E-2</v>
      </c>
      <c r="G652" s="10">
        <v>0.15651896578334301</v>
      </c>
      <c r="H652" s="6">
        <v>14.0244517597206</v>
      </c>
      <c r="I652" s="6">
        <v>16.724375728665098</v>
      </c>
      <c r="J652" s="6">
        <v>12.0336005803216</v>
      </c>
      <c r="K652" s="6">
        <v>4.3711916899297902</v>
      </c>
      <c r="L652" s="6">
        <v>7.5821272662283601</v>
      </c>
      <c r="M652" s="6">
        <v>4.3381165776174804</v>
      </c>
      <c r="N652" s="6">
        <v>194.939879460117</v>
      </c>
      <c r="O652" s="6">
        <v>430.97429762329398</v>
      </c>
      <c r="P652" s="6">
        <v>334.26668278671002</v>
      </c>
      <c r="Q652" s="6">
        <v>229.924682890307</v>
      </c>
      <c r="R652" s="6">
        <v>334.45605829918401</v>
      </c>
      <c r="S652" s="6">
        <v>349.94140392780997</v>
      </c>
      <c r="T652" s="6">
        <f t="shared" si="20"/>
        <v>4.455663495989107</v>
      </c>
      <c r="U652" s="6">
        <f t="shared" si="21"/>
        <v>1.7818047633184639</v>
      </c>
      <c r="V652" s="11">
        <v>1.3929046295929799</v>
      </c>
      <c r="W652" s="11">
        <v>7.0603615029481703E-2</v>
      </c>
      <c r="X652" s="11">
        <v>1.3223010145634899</v>
      </c>
      <c r="Y652" s="12" t="s">
        <v>2629</v>
      </c>
      <c r="Z652" s="13" t="s">
        <v>2631</v>
      </c>
      <c r="AA652" s="13" t="s">
        <v>2632</v>
      </c>
    </row>
    <row r="653" spans="1:27" x14ac:dyDescent="0.25">
      <c r="A653" s="5" t="s">
        <v>2612</v>
      </c>
      <c r="B653" s="6">
        <v>714.51090218505999</v>
      </c>
      <c r="C653" s="7">
        <v>1.87901858659631</v>
      </c>
      <c r="D653" s="8">
        <v>0.63330271807238303</v>
      </c>
      <c r="E653" s="8">
        <v>-2.96701487768058</v>
      </c>
      <c r="F653" s="9">
        <v>3.00706407870321E-3</v>
      </c>
      <c r="G653" s="10">
        <v>3.08854599835903E-2</v>
      </c>
      <c r="H653" s="6">
        <v>28.0489035194413</v>
      </c>
      <c r="I653" s="6">
        <v>24.4433183726645</v>
      </c>
      <c r="J653" s="6">
        <v>8.0224003868810403</v>
      </c>
      <c r="K653" s="6">
        <v>0.87423833798595796</v>
      </c>
      <c r="L653" s="6">
        <v>4.2122929256824202</v>
      </c>
      <c r="M653" s="6">
        <v>2.41006476534305</v>
      </c>
      <c r="N653" s="6">
        <v>1551.1043646251001</v>
      </c>
      <c r="O653" s="6">
        <v>2145.86605503181</v>
      </c>
      <c r="P653" s="6">
        <v>2143.3179700283799</v>
      </c>
      <c r="Q653" s="6">
        <v>875.98681466193</v>
      </c>
      <c r="R653" s="6">
        <v>850.88317098784898</v>
      </c>
      <c r="S653" s="6">
        <v>938.961232577651</v>
      </c>
      <c r="T653" s="6">
        <f t="shared" si="20"/>
        <v>1.036158118250865</v>
      </c>
      <c r="U653" s="6">
        <f t="shared" si="21"/>
        <v>0.28121045240051173</v>
      </c>
      <c r="V653" s="11">
        <v>3.0129762195557199</v>
      </c>
      <c r="W653" s="11">
        <v>1.1314541682508401</v>
      </c>
      <c r="X653" s="11">
        <v>1.88152205130488</v>
      </c>
      <c r="Y653" s="12" t="s">
        <v>2613</v>
      </c>
      <c r="Z653" s="13" t="s">
        <v>2614</v>
      </c>
      <c r="AA653" s="13" t="s">
        <v>2615</v>
      </c>
    </row>
    <row r="654" spans="1:27" x14ac:dyDescent="0.25">
      <c r="A654" s="5" t="s">
        <v>2600</v>
      </c>
      <c r="B654" s="6">
        <v>106.752884426817</v>
      </c>
      <c r="C654" s="7">
        <v>4.1388567935369398</v>
      </c>
      <c r="D654" s="8">
        <v>1.2539874353918601</v>
      </c>
      <c r="E654" s="8">
        <v>-3.3005568291388601</v>
      </c>
      <c r="F654" s="9">
        <v>9.6493169315121495E-4</v>
      </c>
      <c r="G654" s="10">
        <v>1.4493204108544801E-2</v>
      </c>
      <c r="H654" s="6">
        <v>9.8171162318044392</v>
      </c>
      <c r="I654" s="6">
        <v>9.0054330846658495</v>
      </c>
      <c r="J654" s="6">
        <v>9.3594671180278795</v>
      </c>
      <c r="K654" s="6">
        <v>0.87423833798595796</v>
      </c>
      <c r="L654" s="6" t="s">
        <v>13</v>
      </c>
      <c r="M654" s="6" t="s">
        <v>13</v>
      </c>
      <c r="N654" s="6">
        <v>252.44013167497101</v>
      </c>
      <c r="O654" s="6">
        <v>270.16299253997602</v>
      </c>
      <c r="P654" s="6">
        <v>324.907215668682</v>
      </c>
      <c r="Q654" s="6">
        <v>137.25541906379499</v>
      </c>
      <c r="R654" s="6">
        <v>145.74533522861199</v>
      </c>
      <c r="S654" s="6">
        <v>121.467264173289</v>
      </c>
      <c r="T654" s="6">
        <f t="shared" si="20"/>
        <v>3.325271103874416</v>
      </c>
      <c r="U654" s="6">
        <f t="shared" si="21"/>
        <v>0.64843569682143198</v>
      </c>
      <c r="V654" s="11">
        <v>5.0106043844835604</v>
      </c>
      <c r="W654" s="11">
        <v>1.06720533729093</v>
      </c>
      <c r="X654" s="11">
        <v>3.9433990471926301</v>
      </c>
      <c r="Y654" s="12" t="s">
        <v>2599</v>
      </c>
      <c r="Z654" s="13" t="s">
        <v>2601</v>
      </c>
      <c r="AA654" s="13" t="s">
        <v>2602</v>
      </c>
    </row>
    <row r="655" spans="1:27" x14ac:dyDescent="0.25">
      <c r="A655" s="5" t="s">
        <v>2305</v>
      </c>
      <c r="B655" s="6">
        <v>191.672000741944</v>
      </c>
      <c r="C655" s="7">
        <v>1.35215808613664</v>
      </c>
      <c r="D655" s="8">
        <v>0.54759610196014796</v>
      </c>
      <c r="E655" s="8">
        <v>-2.4692617082125299</v>
      </c>
      <c r="F655" s="9">
        <v>1.3539215899767001E-2</v>
      </c>
      <c r="G655" s="10">
        <v>8.9160952362960996E-2</v>
      </c>
      <c r="H655" s="6">
        <v>12.6220065837486</v>
      </c>
      <c r="I655" s="6">
        <v>14.151394847332</v>
      </c>
      <c r="J655" s="6">
        <v>18.718934236055802</v>
      </c>
      <c r="K655" s="6">
        <v>3.4969533519438301</v>
      </c>
      <c r="L655" s="6">
        <v>2.5273757554094498</v>
      </c>
      <c r="M655" s="6">
        <v>3.85610362454887</v>
      </c>
      <c r="N655" s="6">
        <v>567.99029626868605</v>
      </c>
      <c r="O655" s="6">
        <v>446.41218291129297</v>
      </c>
      <c r="P655" s="6">
        <v>415.82775338666698</v>
      </c>
      <c r="Q655" s="6">
        <v>270.13964643766099</v>
      </c>
      <c r="R655" s="6">
        <v>279.69625026531298</v>
      </c>
      <c r="S655" s="6">
        <v>264.62511123466601</v>
      </c>
      <c r="T655" s="6">
        <f t="shared" si="20"/>
        <v>3.180770104789163</v>
      </c>
      <c r="U655" s="6">
        <f t="shared" si="21"/>
        <v>1.2131253228341969</v>
      </c>
      <c r="V655" s="11">
        <v>2.20297737355334</v>
      </c>
      <c r="W655" s="11">
        <v>0.81232986784889905</v>
      </c>
      <c r="X655" s="11">
        <v>1.3906475057044401</v>
      </c>
      <c r="Y655" s="12" t="s">
        <v>2304</v>
      </c>
      <c r="Z655" s="13" t="s">
        <v>2306</v>
      </c>
      <c r="AA655" s="13" t="s">
        <v>14</v>
      </c>
    </row>
    <row r="656" spans="1:27" x14ac:dyDescent="0.25">
      <c r="A656" s="5" t="s">
        <v>2169</v>
      </c>
      <c r="B656" s="6">
        <v>328.38529132908002</v>
      </c>
      <c r="C656" s="7">
        <v>2.85783257547451</v>
      </c>
      <c r="D656" s="8">
        <v>0.75887037106407196</v>
      </c>
      <c r="E656" s="8">
        <v>-3.7659034855548801</v>
      </c>
      <c r="F656" s="9">
        <v>1.6594789219083399E-4</v>
      </c>
      <c r="G656" s="10">
        <v>4.1819877633866402E-3</v>
      </c>
      <c r="H656" s="6">
        <v>8.4146710558323807</v>
      </c>
      <c r="I656" s="6">
        <v>16.724375728665098</v>
      </c>
      <c r="J656" s="6">
        <v>5.3482669245873602</v>
      </c>
      <c r="K656" s="6">
        <v>2.6227150139578699</v>
      </c>
      <c r="L656" s="6">
        <v>0.84245858513648397</v>
      </c>
      <c r="M656" s="6">
        <v>0.96402590613721795</v>
      </c>
      <c r="N656" s="6">
        <v>720.85682044964096</v>
      </c>
      <c r="O656" s="6">
        <v>515.88266670728603</v>
      </c>
      <c r="P656" s="6">
        <v>744.74616924879001</v>
      </c>
      <c r="Q656" s="6">
        <v>619.83498163204399</v>
      </c>
      <c r="R656" s="6">
        <v>620.89197724558903</v>
      </c>
      <c r="S656" s="6">
        <v>683.49436745128799</v>
      </c>
      <c r="T656" s="6">
        <f t="shared" si="20"/>
        <v>1.5386088519251155</v>
      </c>
      <c r="U656" s="6">
        <f t="shared" si="21"/>
        <v>0.23018139569639387</v>
      </c>
      <c r="V656" s="11">
        <v>2.7830911501740601</v>
      </c>
      <c r="W656" s="11">
        <v>4.2307774722221997E-2</v>
      </c>
      <c r="X656" s="11">
        <v>2.7407833754518398</v>
      </c>
      <c r="Y656" s="12" t="s">
        <v>2160</v>
      </c>
      <c r="Z656" s="13" t="s">
        <v>2170</v>
      </c>
      <c r="AA656" s="13" t="s">
        <v>2171</v>
      </c>
    </row>
    <row r="657" spans="1:27" x14ac:dyDescent="0.25">
      <c r="A657" s="5" t="s">
        <v>2164</v>
      </c>
      <c r="B657" s="6">
        <v>330.82333598704599</v>
      </c>
      <c r="C657" s="7">
        <v>1.3552158575736599</v>
      </c>
      <c r="D657" s="8">
        <v>0.57529659196379801</v>
      </c>
      <c r="E657" s="8">
        <v>-2.35568205427322</v>
      </c>
      <c r="F657" s="9">
        <v>1.84887348640419E-2</v>
      </c>
      <c r="G657" s="10">
        <v>0.110678773110304</v>
      </c>
      <c r="H657" s="6">
        <v>26.646458343469199</v>
      </c>
      <c r="I657" s="6">
        <v>12.864904406665501</v>
      </c>
      <c r="J657" s="6">
        <v>6.6853336557342002</v>
      </c>
      <c r="K657" s="6">
        <v>4.3711916899297902</v>
      </c>
      <c r="L657" s="6">
        <v>9.2670444365013296</v>
      </c>
      <c r="M657" s="6">
        <v>4.3381165776174804</v>
      </c>
      <c r="N657" s="6">
        <v>720.85682044964096</v>
      </c>
      <c r="O657" s="6">
        <v>515.88266670728603</v>
      </c>
      <c r="P657" s="6">
        <v>744.74616924879001</v>
      </c>
      <c r="Q657" s="6">
        <v>619.83498163204399</v>
      </c>
      <c r="R657" s="6">
        <v>620.89197724558903</v>
      </c>
      <c r="S657" s="6">
        <v>683.49436745128799</v>
      </c>
      <c r="T657" s="6">
        <f t="shared" si="20"/>
        <v>2.3314171493760205</v>
      </c>
      <c r="U657" s="6">
        <f t="shared" si="21"/>
        <v>0.9342143992523122</v>
      </c>
      <c r="V657" s="11">
        <v>1.3616893498449101</v>
      </c>
      <c r="W657" s="11">
        <v>4.2307774722221997E-2</v>
      </c>
      <c r="X657" s="11">
        <v>1.3193815751226801</v>
      </c>
      <c r="Y657" s="12" t="s">
        <v>2160</v>
      </c>
      <c r="Z657" s="13" t="s">
        <v>2165</v>
      </c>
      <c r="AA657" s="13" t="s">
        <v>2166</v>
      </c>
    </row>
    <row r="658" spans="1:27" x14ac:dyDescent="0.25">
      <c r="A658" s="5" t="s">
        <v>2161</v>
      </c>
      <c r="B658" s="6">
        <v>332.15905345480201</v>
      </c>
      <c r="C658" s="7">
        <v>0.94282252980108505</v>
      </c>
      <c r="D658" s="8">
        <v>0.45388509734638</v>
      </c>
      <c r="E658" s="8">
        <v>-2.07722733201257</v>
      </c>
      <c r="F658" s="9">
        <v>3.77805823670158E-2</v>
      </c>
      <c r="G658" s="10">
        <v>0.18148250776647001</v>
      </c>
      <c r="H658" s="6">
        <v>16.829342111664801</v>
      </c>
      <c r="I658" s="6">
        <v>20.583847050664801</v>
      </c>
      <c r="J658" s="6">
        <v>16.044800773762098</v>
      </c>
      <c r="K658" s="6">
        <v>6.9939067038876601</v>
      </c>
      <c r="L658" s="6">
        <v>10.109503021637799</v>
      </c>
      <c r="M658" s="6">
        <v>9.6402590613721806</v>
      </c>
      <c r="N658" s="6">
        <v>720.85682044964096</v>
      </c>
      <c r="O658" s="6">
        <v>515.88266670728603</v>
      </c>
      <c r="P658" s="6">
        <v>744.74616924879001</v>
      </c>
      <c r="Q658" s="6">
        <v>619.83498163204399</v>
      </c>
      <c r="R658" s="6">
        <v>620.89197724558903</v>
      </c>
      <c r="S658" s="6">
        <v>683.49436745128799</v>
      </c>
      <c r="T658" s="6">
        <f t="shared" si="20"/>
        <v>2.6978741815906417</v>
      </c>
      <c r="U658" s="6">
        <f t="shared" si="21"/>
        <v>1.3898436952634705</v>
      </c>
      <c r="V658" s="11">
        <v>0.99920819930284899</v>
      </c>
      <c r="W658" s="11">
        <v>4.2307774722221997E-2</v>
      </c>
      <c r="X658" s="11">
        <v>0.95690042458062696</v>
      </c>
      <c r="Y658" s="12" t="s">
        <v>2160</v>
      </c>
      <c r="Z658" s="13" t="s">
        <v>2162</v>
      </c>
      <c r="AA658" s="13" t="s">
        <v>2163</v>
      </c>
    </row>
    <row r="659" spans="1:27" x14ac:dyDescent="0.25">
      <c r="A659" s="5" t="s">
        <v>2157</v>
      </c>
      <c r="B659" s="6">
        <v>1670.6817199944201</v>
      </c>
      <c r="C659" s="7">
        <v>2.5736296852031701</v>
      </c>
      <c r="D659" s="8">
        <v>0.65889252429191902</v>
      </c>
      <c r="E659" s="8">
        <v>-3.9059931480766701</v>
      </c>
      <c r="F659" s="9">
        <v>9.3839170744800494E-5</v>
      </c>
      <c r="G659" s="10">
        <v>2.7589381725004998E-3</v>
      </c>
      <c r="H659" s="6">
        <v>9.8171162318044392</v>
      </c>
      <c r="I659" s="6">
        <v>5.1459617626662002</v>
      </c>
      <c r="J659" s="6">
        <v>8.0224003868810403</v>
      </c>
      <c r="K659" s="6">
        <v>4.3711916899297902</v>
      </c>
      <c r="L659" s="6">
        <v>3.3698343405459399</v>
      </c>
      <c r="M659" s="6">
        <v>1.9280518122744399</v>
      </c>
      <c r="N659" s="6">
        <v>1579.1532681445401</v>
      </c>
      <c r="O659" s="6">
        <v>1783.07575076384</v>
      </c>
      <c r="P659" s="6">
        <v>2607.2801257363399</v>
      </c>
      <c r="Q659" s="6">
        <v>4448.12466367255</v>
      </c>
      <c r="R659" s="6">
        <v>4348.7712164745299</v>
      </c>
      <c r="S659" s="6">
        <v>5249.1210589171496</v>
      </c>
      <c r="T659" s="6">
        <f t="shared" si="20"/>
        <v>0.38504804707388846</v>
      </c>
      <c r="U659" s="6">
        <f t="shared" si="21"/>
        <v>6.8838574556028834E-2</v>
      </c>
      <c r="V659" s="11">
        <v>1.24927248334303</v>
      </c>
      <c r="W659" s="11">
        <v>-1.2344768672633599</v>
      </c>
      <c r="X659" s="11">
        <v>2.4837493506063901</v>
      </c>
      <c r="Y659" s="12" t="s">
        <v>2156</v>
      </c>
      <c r="Z659" s="13" t="s">
        <v>2158</v>
      </c>
      <c r="AA659" s="13" t="s">
        <v>2159</v>
      </c>
    </row>
    <row r="660" spans="1:27" x14ac:dyDescent="0.25">
      <c r="A660" s="5" t="s">
        <v>2152</v>
      </c>
      <c r="B660" s="6">
        <v>124.071389642116</v>
      </c>
      <c r="C660" s="7">
        <v>4.5566663944540098</v>
      </c>
      <c r="D660" s="8">
        <v>1.1394693223635299</v>
      </c>
      <c r="E660" s="8">
        <v>-3.99893731671723</v>
      </c>
      <c r="F660" s="9">
        <v>6.3627527292941995E-5</v>
      </c>
      <c r="G660" s="10">
        <v>2.1017363696644699E-3</v>
      </c>
      <c r="H660" s="6">
        <v>4.2073355279161904</v>
      </c>
      <c r="I660" s="6">
        <v>11.5784139659989</v>
      </c>
      <c r="J660" s="6">
        <v>13.3706673114684</v>
      </c>
      <c r="K660" s="6">
        <v>0.87423833798595796</v>
      </c>
      <c r="L660" s="6">
        <v>0.84245858513648397</v>
      </c>
      <c r="M660" s="6" t="s">
        <v>13</v>
      </c>
      <c r="N660" s="6">
        <v>213.17166674775399</v>
      </c>
      <c r="O660" s="6">
        <v>274.02246386197498</v>
      </c>
      <c r="P660" s="6">
        <v>205.90827659661301</v>
      </c>
      <c r="Q660" s="6">
        <v>211.565677792602</v>
      </c>
      <c r="R660" s="6">
        <v>314.23705225590902</v>
      </c>
      <c r="S660" s="6">
        <v>239.07842472203001</v>
      </c>
      <c r="T660" s="6">
        <f t="shared" si="20"/>
        <v>4.2066535193411045</v>
      </c>
      <c r="U660" s="6">
        <f t="shared" si="21"/>
        <v>0.33665954097877582</v>
      </c>
      <c r="V660" s="11">
        <v>4.0861061655854103</v>
      </c>
      <c r="W660" s="11">
        <v>-0.14216707398027401</v>
      </c>
      <c r="X660" s="11">
        <v>4.2282732395656799</v>
      </c>
      <c r="Y660" s="12" t="s">
        <v>2153</v>
      </c>
      <c r="Z660" s="13" t="s">
        <v>2154</v>
      </c>
      <c r="AA660" s="13" t="s">
        <v>2155</v>
      </c>
    </row>
    <row r="661" spans="1:27" x14ac:dyDescent="0.25">
      <c r="A661" s="5" t="s">
        <v>2571</v>
      </c>
      <c r="B661" s="6">
        <v>135.881353374421</v>
      </c>
      <c r="C661" s="7">
        <v>4.3121872568914297</v>
      </c>
      <c r="D661" s="8">
        <v>1.15119190148419</v>
      </c>
      <c r="E661" s="8">
        <v>-3.74584571984207</v>
      </c>
      <c r="F661" s="9">
        <v>1.7978706249843299E-4</v>
      </c>
      <c r="G661" s="10">
        <v>4.4629177699835399E-3</v>
      </c>
      <c r="H661" s="6">
        <v>8.4146710558323807</v>
      </c>
      <c r="I661" s="6">
        <v>3.8594713219996502</v>
      </c>
      <c r="J661" s="6">
        <v>14.707734042615201</v>
      </c>
      <c r="K661" s="6" t="s">
        <v>13</v>
      </c>
      <c r="L661" s="6">
        <v>1.6849171702729699</v>
      </c>
      <c r="M661" s="6" t="s">
        <v>13</v>
      </c>
      <c r="N661" s="6">
        <v>315.55016459371399</v>
      </c>
      <c r="O661" s="6">
        <v>281.741406505974</v>
      </c>
      <c r="P661" s="6">
        <v>196.54880947858501</v>
      </c>
      <c r="Q661" s="6">
        <v>251.78064133995599</v>
      </c>
      <c r="R661" s="6">
        <v>250.21019978553599</v>
      </c>
      <c r="S661" s="6">
        <v>306.078225198567</v>
      </c>
      <c r="T661" s="6">
        <f t="shared" ref="T661:T712" si="22">100*AVERAGE(H661:J661)/AVERAGE(N661:P661)</f>
        <v>3.3989045002714886</v>
      </c>
      <c r="U661" s="6">
        <f t="shared" ref="U661:U712" si="23">100*AVERAGE(K661:M661)/AVERAGE(Q661:S661)</f>
        <v>0.62553458874662682</v>
      </c>
      <c r="V661" s="11">
        <v>4.0012411061151001</v>
      </c>
      <c r="W661" s="11">
        <v>-2.5629656254719399E-2</v>
      </c>
      <c r="X661" s="11">
        <v>4.0268707623698203</v>
      </c>
      <c r="Y661" s="12" t="s">
        <v>2570</v>
      </c>
      <c r="Z661" s="13" t="s">
        <v>2572</v>
      </c>
      <c r="AA661" s="13" t="s">
        <v>2573</v>
      </c>
    </row>
    <row r="662" spans="1:27" x14ac:dyDescent="0.25">
      <c r="A662" s="5" t="s">
        <v>2405</v>
      </c>
      <c r="B662" s="6">
        <v>189.93360302997999</v>
      </c>
      <c r="C662" s="7">
        <v>1.3664641373429101</v>
      </c>
      <c r="D662" s="8">
        <v>0.63573764696562596</v>
      </c>
      <c r="E662" s="8">
        <v>-2.1494151618439399</v>
      </c>
      <c r="F662" s="9">
        <v>3.16015046227043E-2</v>
      </c>
      <c r="G662" s="10">
        <v>0.160839824939743</v>
      </c>
      <c r="H662" s="6">
        <v>8.4146710558323807</v>
      </c>
      <c r="I662" s="6">
        <v>2.5729808813331001</v>
      </c>
      <c r="J662" s="6">
        <v>8.0224003868810403</v>
      </c>
      <c r="K662" s="6">
        <v>9.6166217178455398</v>
      </c>
      <c r="L662" s="6">
        <v>4.2122929256824202</v>
      </c>
      <c r="M662" s="6">
        <v>7.7122072490977498</v>
      </c>
      <c r="N662" s="6">
        <v>169.69586629262</v>
      </c>
      <c r="O662" s="6">
        <v>245.71967416731101</v>
      </c>
      <c r="P662" s="6">
        <v>148.414407157299</v>
      </c>
      <c r="Q662" s="6">
        <v>479.082609216305</v>
      </c>
      <c r="R662" s="6">
        <v>679.02161962000605</v>
      </c>
      <c r="S662" s="6">
        <v>516.71788568954901</v>
      </c>
      <c r="T662" s="6">
        <f t="shared" si="22"/>
        <v>3.3715932267138045</v>
      </c>
      <c r="U662" s="6">
        <f t="shared" si="23"/>
        <v>1.2861737199310852</v>
      </c>
      <c r="V662" s="11">
        <v>-0.18033088654774301</v>
      </c>
      <c r="W662" s="11">
        <v>-1.57067585954767</v>
      </c>
      <c r="X662" s="11">
        <v>1.39034497299992</v>
      </c>
      <c r="Y662" s="12" t="s">
        <v>2406</v>
      </c>
      <c r="Z662" s="13" t="s">
        <v>2407</v>
      </c>
      <c r="AA662" s="13" t="s">
        <v>2408</v>
      </c>
    </row>
    <row r="663" spans="1:27" x14ac:dyDescent="0.25">
      <c r="A663" s="5" t="s">
        <v>2370</v>
      </c>
      <c r="B663" s="6">
        <v>187.49911799398399</v>
      </c>
      <c r="C663" s="7">
        <v>1.7270047448819299</v>
      </c>
      <c r="D663" s="8">
        <v>0.64614814858064396</v>
      </c>
      <c r="E663" s="8">
        <v>-2.67276900611034</v>
      </c>
      <c r="F663" s="9">
        <v>7.5228031775821302E-3</v>
      </c>
      <c r="G663" s="10">
        <v>5.9800154501757803E-2</v>
      </c>
      <c r="H663" s="6">
        <v>11.219561407776499</v>
      </c>
      <c r="I663" s="6">
        <v>10.2919235253324</v>
      </c>
      <c r="J663" s="6">
        <v>2.6741334622936801</v>
      </c>
      <c r="K663" s="6">
        <v>1.7484766759719199</v>
      </c>
      <c r="L663" s="6">
        <v>3.3698343405459399</v>
      </c>
      <c r="M663" s="6">
        <v>3.85610362454887</v>
      </c>
      <c r="N663" s="6">
        <v>265.06213825871998</v>
      </c>
      <c r="O663" s="6">
        <v>382.08766087796499</v>
      </c>
      <c r="P663" s="6">
        <v>319.55894874409501</v>
      </c>
      <c r="Q663" s="6">
        <v>472.088702512417</v>
      </c>
      <c r="R663" s="6">
        <v>427.12650266419797</v>
      </c>
      <c r="S663" s="6">
        <v>350.90542983394698</v>
      </c>
      <c r="T663" s="6">
        <f t="shared" si="22"/>
        <v>2.5018516123312549</v>
      </c>
      <c r="U663" s="6">
        <f t="shared" si="23"/>
        <v>0.71788388974084139</v>
      </c>
      <c r="V663" s="11">
        <v>1.4302596792339399</v>
      </c>
      <c r="W663" s="11">
        <v>-0.370914117822843</v>
      </c>
      <c r="X663" s="11">
        <v>1.80117379705679</v>
      </c>
      <c r="Y663" s="12" t="s">
        <v>2369</v>
      </c>
      <c r="Z663" s="13" t="s">
        <v>2371</v>
      </c>
      <c r="AA663" s="13" t="s">
        <v>2372</v>
      </c>
    </row>
    <row r="664" spans="1:27" x14ac:dyDescent="0.25">
      <c r="A664" s="5" t="s">
        <v>2084</v>
      </c>
      <c r="B664" s="6">
        <v>142.24801323466201</v>
      </c>
      <c r="C664" s="7">
        <v>1.4698464291903199</v>
      </c>
      <c r="D664" s="8">
        <v>0.72810237815427303</v>
      </c>
      <c r="E664" s="8">
        <v>-2.0187359268298901</v>
      </c>
      <c r="F664" s="9">
        <v>4.3514673755543999E-2</v>
      </c>
      <c r="G664" s="10">
        <v>0.19943624107640401</v>
      </c>
      <c r="H664" s="6">
        <v>7.0122258798603196</v>
      </c>
      <c r="I664" s="6">
        <v>6.4324522033327503</v>
      </c>
      <c r="J664" s="6">
        <v>10.696533849174701</v>
      </c>
      <c r="K664" s="6">
        <v>0.87423833798595796</v>
      </c>
      <c r="L664" s="6">
        <v>4.2122929256824202</v>
      </c>
      <c r="M664" s="6">
        <v>1.44603885920583</v>
      </c>
      <c r="N664" s="6">
        <v>373.05041680856903</v>
      </c>
      <c r="O664" s="6">
        <v>349.92539986130203</v>
      </c>
      <c r="P664" s="6">
        <v>255.37974564904599</v>
      </c>
      <c r="Q664" s="6">
        <v>222.930776186419</v>
      </c>
      <c r="R664" s="6">
        <v>292.33312904235999</v>
      </c>
      <c r="S664" s="6">
        <v>182.682909213003</v>
      </c>
      <c r="T664" s="6">
        <f t="shared" si="22"/>
        <v>2.467529481321475</v>
      </c>
      <c r="U664" s="6">
        <f t="shared" si="23"/>
        <v>0.9359696165529402</v>
      </c>
      <c r="V664" s="11">
        <v>1.88577549267314</v>
      </c>
      <c r="W664" s="11">
        <v>0.48724177390247703</v>
      </c>
      <c r="X664" s="11">
        <v>1.3985337187706599</v>
      </c>
      <c r="Y664" s="12" t="s">
        <v>2081</v>
      </c>
      <c r="Z664" s="13" t="s">
        <v>2085</v>
      </c>
      <c r="AA664" s="13" t="s">
        <v>2086</v>
      </c>
    </row>
    <row r="665" spans="1:27" x14ac:dyDescent="0.25">
      <c r="A665" s="5" t="s">
        <v>1740</v>
      </c>
      <c r="B665" s="6">
        <v>317.49948479742301</v>
      </c>
      <c r="C665" s="7">
        <v>1.21230954983149</v>
      </c>
      <c r="D665" s="8">
        <v>0.499869581982468</v>
      </c>
      <c r="E665" s="8">
        <v>-2.4252516926985401</v>
      </c>
      <c r="F665" s="9">
        <v>1.52977767238138E-2</v>
      </c>
      <c r="G665" s="10">
        <v>9.6967788086498696E-2</v>
      </c>
      <c r="H665" s="6">
        <v>16.829342111664801</v>
      </c>
      <c r="I665" s="6">
        <v>10.2919235253324</v>
      </c>
      <c r="J665" s="6">
        <v>25.404267891789999</v>
      </c>
      <c r="K665" s="6">
        <v>4.3711916899297902</v>
      </c>
      <c r="L665" s="6">
        <v>10.951961606774301</v>
      </c>
      <c r="M665" s="6">
        <v>9.1582461083035707</v>
      </c>
      <c r="N665" s="6">
        <v>596.03919978812701</v>
      </c>
      <c r="O665" s="6">
        <v>647.10469165527502</v>
      </c>
      <c r="P665" s="6">
        <v>532.15255899644205</v>
      </c>
      <c r="Q665" s="6">
        <v>545.52472290323794</v>
      </c>
      <c r="R665" s="6">
        <v>772.53452257015601</v>
      </c>
      <c r="S665" s="6">
        <v>639.63118872204404</v>
      </c>
      <c r="T665" s="6">
        <f t="shared" si="22"/>
        <v>2.9586908437615342</v>
      </c>
      <c r="U665" s="6">
        <f t="shared" si="23"/>
        <v>1.250524545524937</v>
      </c>
      <c r="V665" s="11">
        <v>1.10133288348864</v>
      </c>
      <c r="W665" s="11">
        <v>-0.14109269715081499</v>
      </c>
      <c r="X665" s="11">
        <v>1.24242558063946</v>
      </c>
      <c r="Y665" s="12" t="s">
        <v>1741</v>
      </c>
      <c r="Z665" s="13" t="s">
        <v>1742</v>
      </c>
      <c r="AA665" s="13" t="s">
        <v>14</v>
      </c>
    </row>
    <row r="666" spans="1:27" x14ac:dyDescent="0.25">
      <c r="A666" s="5" t="s">
        <v>1717</v>
      </c>
      <c r="B666" s="6">
        <v>276.40200847805102</v>
      </c>
      <c r="C666" s="7">
        <v>2.24326981246208</v>
      </c>
      <c r="D666" s="8">
        <v>0.87684353937986803</v>
      </c>
      <c r="E666" s="8">
        <v>-2.5583467422803801</v>
      </c>
      <c r="F666" s="9">
        <v>1.0517116681438799E-2</v>
      </c>
      <c r="G666" s="10">
        <v>7.5365094559904297E-2</v>
      </c>
      <c r="H666" s="6">
        <v>7.0122258798603196</v>
      </c>
      <c r="I666" s="6">
        <v>2.5729808813331001</v>
      </c>
      <c r="J666" s="6">
        <v>14.707734042615201</v>
      </c>
      <c r="K666" s="6" t="s">
        <v>13</v>
      </c>
      <c r="L666" s="6">
        <v>0.84245858513648397</v>
      </c>
      <c r="M666" s="6">
        <v>2.41006476534305</v>
      </c>
      <c r="N666" s="6">
        <v>409.51399138384198</v>
      </c>
      <c r="O666" s="6">
        <v>801.48354453526099</v>
      </c>
      <c r="P666" s="6">
        <v>647.14029787507104</v>
      </c>
      <c r="Q666" s="6">
        <v>381.16791536187799</v>
      </c>
      <c r="R666" s="6">
        <v>550.12545609412405</v>
      </c>
      <c r="S666" s="6">
        <v>499.847432332148</v>
      </c>
      <c r="T666" s="6">
        <f t="shared" si="22"/>
        <v>1.3073809898270199</v>
      </c>
      <c r="U666" s="6">
        <f t="shared" si="23"/>
        <v>0.34090181852165974</v>
      </c>
      <c r="V666" s="11">
        <v>2.9009058278188902</v>
      </c>
      <c r="W666" s="11">
        <v>0.376691902972141</v>
      </c>
      <c r="X666" s="11">
        <v>2.5242139248467499</v>
      </c>
      <c r="Y666" s="12" t="s">
        <v>1718</v>
      </c>
      <c r="Z666" s="13" t="s">
        <v>1719</v>
      </c>
      <c r="AA666" s="13" t="s">
        <v>1720</v>
      </c>
    </row>
    <row r="667" spans="1:27" x14ac:dyDescent="0.25">
      <c r="A667" s="5" t="s">
        <v>1682</v>
      </c>
      <c r="B667" s="6">
        <v>330.51280535675699</v>
      </c>
      <c r="C667" s="7">
        <v>1.71299758105723</v>
      </c>
      <c r="D667" s="8">
        <v>0.74335363269525101</v>
      </c>
      <c r="E667" s="8">
        <v>-2.30441812041227</v>
      </c>
      <c r="F667" s="9">
        <v>2.1199183784219099E-2</v>
      </c>
      <c r="G667" s="10">
        <v>0.120467740065086</v>
      </c>
      <c r="H667" s="6">
        <v>8.4146710558323807</v>
      </c>
      <c r="I667" s="6">
        <v>7.7189426439993003</v>
      </c>
      <c r="J667" s="6">
        <v>9.3594671180278795</v>
      </c>
      <c r="K667" s="6">
        <v>4.3711916899297902</v>
      </c>
      <c r="L667" s="6" t="s">
        <v>13</v>
      </c>
      <c r="M667" s="6">
        <v>0.48201295306860897</v>
      </c>
      <c r="N667" s="6">
        <v>955.06516483697499</v>
      </c>
      <c r="O667" s="6">
        <v>753.883398230598</v>
      </c>
      <c r="P667" s="6">
        <v>858.39684139627104</v>
      </c>
      <c r="Q667" s="6">
        <v>460.72360411860001</v>
      </c>
      <c r="R667" s="6">
        <v>486.94106220888801</v>
      </c>
      <c r="S667" s="6">
        <v>420.797308028896</v>
      </c>
      <c r="T667" s="6">
        <f t="shared" si="22"/>
        <v>0.99297432957539455</v>
      </c>
      <c r="U667" s="6">
        <f t="shared" si="23"/>
        <v>0.53196998534953399</v>
      </c>
      <c r="V667" s="11">
        <v>2.3930961324052902</v>
      </c>
      <c r="W667" s="11">
        <v>0.90772205879365597</v>
      </c>
      <c r="X667" s="11">
        <v>1.4853740736116301</v>
      </c>
      <c r="Y667" s="12" t="s">
        <v>1683</v>
      </c>
      <c r="Z667" s="13" t="s">
        <v>1684</v>
      </c>
      <c r="AA667" s="13" t="s">
        <v>1685</v>
      </c>
    </row>
    <row r="668" spans="1:27" x14ac:dyDescent="0.25">
      <c r="A668" s="5" t="s">
        <v>1629</v>
      </c>
      <c r="B668" s="6">
        <v>196.619574590935</v>
      </c>
      <c r="C668" s="7">
        <v>2.0056336633658001</v>
      </c>
      <c r="D668" s="8">
        <v>0.65155503980926299</v>
      </c>
      <c r="E668" s="8">
        <v>-3.07822599906976</v>
      </c>
      <c r="F668" s="9">
        <v>2.08236926948654E-3</v>
      </c>
      <c r="G668" s="10">
        <v>2.3879562397389899E-2</v>
      </c>
      <c r="H668" s="6">
        <v>8.4146710558323807</v>
      </c>
      <c r="I668" s="6">
        <v>7.7189426439993003</v>
      </c>
      <c r="J668" s="6">
        <v>4.0112001934405201</v>
      </c>
      <c r="K668" s="6">
        <v>2.6227150139578699</v>
      </c>
      <c r="L668" s="6">
        <v>6.73966868109187</v>
      </c>
      <c r="M668" s="6">
        <v>3.85610362454887</v>
      </c>
      <c r="N668" s="6">
        <v>147.256743477067</v>
      </c>
      <c r="O668" s="6">
        <v>245.71967416731101</v>
      </c>
      <c r="P668" s="6">
        <v>252.705612186753</v>
      </c>
      <c r="Q668" s="6">
        <v>483.45380090623502</v>
      </c>
      <c r="R668" s="6">
        <v>590.56346818067505</v>
      </c>
      <c r="S668" s="6">
        <v>606.37229496031</v>
      </c>
      <c r="T668" s="6">
        <f t="shared" si="22"/>
        <v>3.1199279153766737</v>
      </c>
      <c r="U668" s="6">
        <f t="shared" si="23"/>
        <v>0.78663231445938442</v>
      </c>
      <c r="V668" s="11">
        <v>0.60785138829575902</v>
      </c>
      <c r="W668" s="11">
        <v>-1.37989995051758</v>
      </c>
      <c r="X668" s="11">
        <v>1.9877513388133401</v>
      </c>
      <c r="Y668" s="12" t="s">
        <v>1628</v>
      </c>
      <c r="Z668" s="13" t="s">
        <v>1630</v>
      </c>
      <c r="AA668" s="13" t="s">
        <v>1631</v>
      </c>
    </row>
    <row r="669" spans="1:27" x14ac:dyDescent="0.25">
      <c r="A669" s="5" t="s">
        <v>1606</v>
      </c>
      <c r="B669" s="6">
        <v>199.86119552271899</v>
      </c>
      <c r="C669" s="7">
        <v>2.5713765593909899</v>
      </c>
      <c r="D669" s="8">
        <v>0.60896260327596696</v>
      </c>
      <c r="E669" s="8">
        <v>-4.2225524942879096</v>
      </c>
      <c r="F669" s="9">
        <v>2.4155111613651201E-5</v>
      </c>
      <c r="G669" s="10">
        <v>9.8665546753464394E-4</v>
      </c>
      <c r="H669" s="6">
        <v>2.8048903519441302</v>
      </c>
      <c r="I669" s="6">
        <v>11.5784139659989</v>
      </c>
      <c r="J669" s="6">
        <v>16.044800773762098</v>
      </c>
      <c r="K669" s="6">
        <v>4.3711916899297902</v>
      </c>
      <c r="L669" s="6">
        <v>4.2122929256824202</v>
      </c>
      <c r="M669" s="6">
        <v>4.3381165776174804</v>
      </c>
      <c r="N669" s="6">
        <v>182.317872876368</v>
      </c>
      <c r="O669" s="6">
        <v>223.84933667598</v>
      </c>
      <c r="P669" s="6">
        <v>266.07627949822103</v>
      </c>
      <c r="Q669" s="6">
        <v>451.98122073873998</v>
      </c>
      <c r="R669" s="6">
        <v>620.04951866045201</v>
      </c>
      <c r="S669" s="6">
        <v>610.71041153792805</v>
      </c>
      <c r="T669" s="14">
        <f t="shared" si="22"/>
        <v>4.526351773920446</v>
      </c>
      <c r="U669" s="6">
        <f t="shared" si="23"/>
        <v>0.7678900100608842</v>
      </c>
      <c r="V669" s="11">
        <v>1.23561963879007</v>
      </c>
      <c r="W669" s="11">
        <v>-1.3237574877705101</v>
      </c>
      <c r="X669" s="11">
        <v>2.5593771265605798</v>
      </c>
      <c r="Y669" s="12" t="s">
        <v>1604</v>
      </c>
      <c r="Z669" s="13" t="s">
        <v>1607</v>
      </c>
      <c r="AA669" s="13" t="s">
        <v>1608</v>
      </c>
    </row>
    <row r="670" spans="1:27" x14ac:dyDescent="0.25">
      <c r="A670" s="5" t="s">
        <v>1560</v>
      </c>
      <c r="B670" s="6">
        <v>319.68644231098102</v>
      </c>
      <c r="C670" s="7">
        <v>1.0976710770754099</v>
      </c>
      <c r="D670" s="8">
        <v>0.50807381171275401</v>
      </c>
      <c r="E670" s="8">
        <v>-2.16045592543942</v>
      </c>
      <c r="F670" s="9">
        <v>3.0737392061754801E-2</v>
      </c>
      <c r="G670" s="10">
        <v>0.15711696521825499</v>
      </c>
      <c r="H670" s="6">
        <v>12.6220065837486</v>
      </c>
      <c r="I670" s="6">
        <v>19.2973566099982</v>
      </c>
      <c r="J670" s="6">
        <v>4.0112001934405201</v>
      </c>
      <c r="K670" s="6">
        <v>9.6166217178455398</v>
      </c>
      <c r="L670" s="6">
        <v>5.8972100959553897</v>
      </c>
      <c r="M670" s="6">
        <v>9.6402590613721806</v>
      </c>
      <c r="N670" s="6">
        <v>503.477818173971</v>
      </c>
      <c r="O670" s="6">
        <v>461.850068199291</v>
      </c>
      <c r="P670" s="6">
        <v>534.82669245873603</v>
      </c>
      <c r="Q670" s="6">
        <v>652.18180013752499</v>
      </c>
      <c r="R670" s="6">
        <v>859.30775683921399</v>
      </c>
      <c r="S670" s="6">
        <v>763.50851766067694</v>
      </c>
      <c r="T670" s="6">
        <f t="shared" si="22"/>
        <v>2.3951240688251216</v>
      </c>
      <c r="U670" s="6">
        <f t="shared" si="23"/>
        <v>1.1056752599310273</v>
      </c>
      <c r="V670" s="11">
        <v>0.51441850845715398</v>
      </c>
      <c r="W670" s="11">
        <v>-0.60075415786826403</v>
      </c>
      <c r="X670" s="11">
        <v>1.11517266632542</v>
      </c>
      <c r="Y670" s="12" t="s">
        <v>1559</v>
      </c>
      <c r="Z670" s="13" t="s">
        <v>1561</v>
      </c>
      <c r="AA670" s="13" t="s">
        <v>1562</v>
      </c>
    </row>
    <row r="671" spans="1:27" x14ac:dyDescent="0.25">
      <c r="A671" s="5" t="s">
        <v>1510</v>
      </c>
      <c r="B671" s="6">
        <v>154.69868374245101</v>
      </c>
      <c r="C671" s="7">
        <v>1.3556094986139999</v>
      </c>
      <c r="D671" s="8">
        <v>0.62512629683892296</v>
      </c>
      <c r="E671" s="8">
        <v>-2.1685369907951602</v>
      </c>
      <c r="F671" s="9">
        <v>3.0117853336616599E-2</v>
      </c>
      <c r="G671" s="10">
        <v>0.15529049876485601</v>
      </c>
      <c r="H671" s="6">
        <v>14.0244517597206</v>
      </c>
      <c r="I671" s="6">
        <v>5.1459617626662002</v>
      </c>
      <c r="J671" s="6">
        <v>2.6741334622936801</v>
      </c>
      <c r="K671" s="6">
        <v>0.87423833798595796</v>
      </c>
      <c r="L671" s="6">
        <v>6.73966868109187</v>
      </c>
      <c r="M671" s="6">
        <v>3.3740906714802601</v>
      </c>
      <c r="N671" s="6">
        <v>235.61078956330701</v>
      </c>
      <c r="O671" s="6">
        <v>270.16299253997602</v>
      </c>
      <c r="P671" s="6">
        <v>287.46934719657099</v>
      </c>
      <c r="Q671" s="6">
        <v>334.83328344862201</v>
      </c>
      <c r="R671" s="6">
        <v>341.19572698027599</v>
      </c>
      <c r="S671" s="6">
        <v>354.27952050542802</v>
      </c>
      <c r="T671" s="6">
        <f t="shared" si="22"/>
        <v>2.7538274430389706</v>
      </c>
      <c r="U671" s="6">
        <f t="shared" si="23"/>
        <v>1.0664764350338554</v>
      </c>
      <c r="V671" s="11">
        <v>0.99134467497476697</v>
      </c>
      <c r="W671" s="11">
        <v>-0.37724139883939301</v>
      </c>
      <c r="X671" s="11">
        <v>1.36858607381416</v>
      </c>
      <c r="Y671" s="12" t="s">
        <v>1509</v>
      </c>
      <c r="Z671" s="13" t="s">
        <v>1511</v>
      </c>
      <c r="AA671" s="13" t="s">
        <v>1512</v>
      </c>
    </row>
    <row r="672" spans="1:27" x14ac:dyDescent="0.25">
      <c r="A672" s="5" t="s">
        <v>1345</v>
      </c>
      <c r="B672" s="6">
        <v>278.76287497131801</v>
      </c>
      <c r="C672" s="7">
        <v>1.50841916330405</v>
      </c>
      <c r="D672" s="8">
        <v>0.62877699292758304</v>
      </c>
      <c r="E672" s="8">
        <v>-2.39897321350906</v>
      </c>
      <c r="F672" s="9">
        <v>1.6441117354843798E-2</v>
      </c>
      <c r="G672" s="10">
        <v>0.101574742167668</v>
      </c>
      <c r="H672" s="6">
        <v>50.488026334994302</v>
      </c>
      <c r="I672" s="6">
        <v>21.870337491331298</v>
      </c>
      <c r="J672" s="6">
        <v>20.0560009672026</v>
      </c>
      <c r="K672" s="6">
        <v>13.987813407775301</v>
      </c>
      <c r="L672" s="6">
        <v>6.73966868109187</v>
      </c>
      <c r="M672" s="6">
        <v>3.3740906714802601</v>
      </c>
      <c r="N672" s="6">
        <v>486.64847606230597</v>
      </c>
      <c r="O672" s="6">
        <v>702.42378060393605</v>
      </c>
      <c r="P672" s="6">
        <v>704.63416731438497</v>
      </c>
      <c r="Q672" s="6">
        <v>381.16791536187799</v>
      </c>
      <c r="R672" s="6">
        <v>491.99581371970697</v>
      </c>
      <c r="S672" s="6">
        <v>461.768409039728</v>
      </c>
      <c r="T672" s="14">
        <f t="shared" si="22"/>
        <v>4.8800787504997984</v>
      </c>
      <c r="U672" s="6">
        <f t="shared" si="23"/>
        <v>1.8054530318122566</v>
      </c>
      <c r="V672" s="11">
        <v>1.9389898267774099</v>
      </c>
      <c r="W672" s="11">
        <v>0.50444628743467601</v>
      </c>
      <c r="X672" s="11">
        <v>1.4345435393427399</v>
      </c>
      <c r="Y672" s="12" t="s">
        <v>1346</v>
      </c>
      <c r="Z672" s="13" t="s">
        <v>1347</v>
      </c>
      <c r="AA672" s="13" t="s">
        <v>1348</v>
      </c>
    </row>
    <row r="673" spans="1:27" x14ac:dyDescent="0.25">
      <c r="A673" s="5" t="s">
        <v>1238</v>
      </c>
      <c r="B673" s="6">
        <v>288.779175400214</v>
      </c>
      <c r="C673" s="7">
        <v>1.5153498057450501</v>
      </c>
      <c r="D673" s="8">
        <v>0.69163471786641995</v>
      </c>
      <c r="E673" s="8">
        <v>-2.1909683921299599</v>
      </c>
      <c r="F673" s="9">
        <v>2.8454079835396901E-2</v>
      </c>
      <c r="G673" s="10">
        <v>0.14874702138415899</v>
      </c>
      <c r="H673" s="6">
        <v>2.8048903519441302</v>
      </c>
      <c r="I673" s="6">
        <v>15.437885287998601</v>
      </c>
      <c r="J673" s="6">
        <v>18.718934236055802</v>
      </c>
      <c r="K673" s="6">
        <v>2.6227150139578699</v>
      </c>
      <c r="L673" s="6">
        <v>4.2122929256824202</v>
      </c>
      <c r="M673" s="6">
        <v>0.96402590613721795</v>
      </c>
      <c r="N673" s="6">
        <v>661.95412305881405</v>
      </c>
      <c r="O673" s="6">
        <v>910.835231991917</v>
      </c>
      <c r="P673" s="6">
        <v>651.15149806851105</v>
      </c>
      <c r="Q673" s="6">
        <v>359.31195691222899</v>
      </c>
      <c r="R673" s="6">
        <v>413.647165302014</v>
      </c>
      <c r="S673" s="6">
        <v>423.68938574730703</v>
      </c>
      <c r="T673" s="6">
        <f t="shared" si="22"/>
        <v>1.6619915868786257</v>
      </c>
      <c r="U673" s="6">
        <f t="shared" si="23"/>
        <v>0.65173973759954762</v>
      </c>
      <c r="V673" s="11">
        <v>2.2446641811738699</v>
      </c>
      <c r="W673" s="11">
        <v>0.89411896821392201</v>
      </c>
      <c r="X673" s="11">
        <v>1.35054521295995</v>
      </c>
      <c r="Y673" s="12" t="s">
        <v>1239</v>
      </c>
      <c r="Z673" s="13" t="s">
        <v>1240</v>
      </c>
      <c r="AA673" s="13" t="s">
        <v>1241</v>
      </c>
    </row>
    <row r="674" spans="1:27" x14ac:dyDescent="0.25">
      <c r="A674" s="5" t="s">
        <v>1218</v>
      </c>
      <c r="B674" s="6">
        <v>486.49879152261502</v>
      </c>
      <c r="C674" s="7">
        <v>2.73379978249082</v>
      </c>
      <c r="D674" s="8">
        <v>0.76727773686123002</v>
      </c>
      <c r="E674" s="8">
        <v>-3.5629859321530901</v>
      </c>
      <c r="F674" s="9">
        <v>3.6666033569767901E-4</v>
      </c>
      <c r="G674" s="10">
        <v>7.4509334393859199E-3</v>
      </c>
      <c r="H674" s="6">
        <v>2.8048903519441302</v>
      </c>
      <c r="I674" s="6">
        <v>2.5729808813331001</v>
      </c>
      <c r="J674" s="6">
        <v>6.6853336557342002</v>
      </c>
      <c r="K674" s="6">
        <v>1.7484766759719199</v>
      </c>
      <c r="L674" s="6" t="s">
        <v>13</v>
      </c>
      <c r="M674" s="6">
        <v>7.7122072490977498</v>
      </c>
      <c r="N674" s="6">
        <v>270.671918962608</v>
      </c>
      <c r="O674" s="6">
        <v>254.72510725197699</v>
      </c>
      <c r="P674" s="6">
        <v>278.10988007854297</v>
      </c>
      <c r="Q674" s="6">
        <v>1532.53980648938</v>
      </c>
      <c r="R674" s="6">
        <v>1494.5215300321199</v>
      </c>
      <c r="S674" s="6">
        <v>1985.8933666426699</v>
      </c>
      <c r="T674" s="6">
        <f t="shared" si="22"/>
        <v>1.5013193781573602</v>
      </c>
      <c r="U674" s="6">
        <f t="shared" si="23"/>
        <v>0.28308705599608053</v>
      </c>
      <c r="V674" s="11">
        <v>0.35059685907784899</v>
      </c>
      <c r="W674" s="11">
        <v>-2.6412788687491302</v>
      </c>
      <c r="X674" s="11">
        <v>2.9918757278269799</v>
      </c>
      <c r="Y674" s="12" t="s">
        <v>1219</v>
      </c>
      <c r="Z674" s="13" t="s">
        <v>1220</v>
      </c>
      <c r="AA674" s="13" t="s">
        <v>1221</v>
      </c>
    </row>
    <row r="675" spans="1:27" x14ac:dyDescent="0.25">
      <c r="A675" s="5" t="s">
        <v>980</v>
      </c>
      <c r="B675" s="6">
        <v>112.71304549007201</v>
      </c>
      <c r="C675" s="7">
        <v>1.23853386977077</v>
      </c>
      <c r="D675" s="8">
        <v>0.60906747109029102</v>
      </c>
      <c r="E675" s="8">
        <v>-2.0334920654253201</v>
      </c>
      <c r="F675" s="9">
        <v>4.2002834396353703E-2</v>
      </c>
      <c r="G675" s="10">
        <v>0.19487716842762601</v>
      </c>
      <c r="H675" s="6">
        <v>5.6097807038882497</v>
      </c>
      <c r="I675" s="6">
        <v>9.0054330846658495</v>
      </c>
      <c r="J675" s="6">
        <v>12.0336005803216</v>
      </c>
      <c r="K675" s="6">
        <v>1.7484766759719199</v>
      </c>
      <c r="L675" s="6">
        <v>3.3698343405459399</v>
      </c>
      <c r="M675" s="6">
        <v>4.3381165776174804</v>
      </c>
      <c r="N675" s="6">
        <v>267.86702861066402</v>
      </c>
      <c r="O675" s="6">
        <v>208.411451387981</v>
      </c>
      <c r="P675" s="6">
        <v>220.61601063922899</v>
      </c>
      <c r="Q675" s="6">
        <v>235.170112918223</v>
      </c>
      <c r="R675" s="6">
        <v>205.55989477330201</v>
      </c>
      <c r="S675" s="6">
        <v>178.82680558845399</v>
      </c>
      <c r="T675" s="6">
        <f t="shared" si="22"/>
        <v>3.8239381609235839</v>
      </c>
      <c r="U675" s="6">
        <f t="shared" si="23"/>
        <v>1.5263212979730336</v>
      </c>
      <c r="V675" s="11">
        <v>1.4947041706569899</v>
      </c>
      <c r="W675" s="11">
        <v>0.169703666176058</v>
      </c>
      <c r="X675" s="11">
        <v>1.3250005044809401</v>
      </c>
      <c r="Y675" s="12" t="s">
        <v>981</v>
      </c>
      <c r="Z675" s="13" t="s">
        <v>982</v>
      </c>
      <c r="AA675" s="13" t="s">
        <v>983</v>
      </c>
    </row>
    <row r="676" spans="1:27" x14ac:dyDescent="0.25">
      <c r="A676" s="5" t="s">
        <v>731</v>
      </c>
      <c r="B676" s="6">
        <v>1567.54837046639</v>
      </c>
      <c r="C676" s="7">
        <v>0.91212572669301395</v>
      </c>
      <c r="D676" s="8">
        <v>0.43187258928245698</v>
      </c>
      <c r="E676" s="8">
        <v>-2.1120250493518999</v>
      </c>
      <c r="F676" s="9">
        <v>3.4684300821774899E-2</v>
      </c>
      <c r="G676" s="10">
        <v>0.17188735093445101</v>
      </c>
      <c r="H676" s="6">
        <v>18.231787287636799</v>
      </c>
      <c r="I676" s="6">
        <v>25.729808813331001</v>
      </c>
      <c r="J676" s="6">
        <v>14.707734042615201</v>
      </c>
      <c r="K676" s="6">
        <v>6.1196683659017097</v>
      </c>
      <c r="L676" s="6">
        <v>7.5821272662283601</v>
      </c>
      <c r="M676" s="6">
        <v>8.6762331552349607</v>
      </c>
      <c r="N676" s="6">
        <v>4050.2616682073199</v>
      </c>
      <c r="O676" s="6">
        <v>3356.4535596990299</v>
      </c>
      <c r="P676" s="6">
        <v>3397.4865638441202</v>
      </c>
      <c r="Q676" s="6">
        <v>2676.0435525750199</v>
      </c>
      <c r="R676" s="6">
        <v>2443.9723554809402</v>
      </c>
      <c r="S676" s="6">
        <v>2805.3153868592999</v>
      </c>
      <c r="T676" s="6">
        <f t="shared" si="22"/>
        <v>0.54302327256030947</v>
      </c>
      <c r="U676" s="6">
        <f t="shared" si="23"/>
        <v>0.28236079924787932</v>
      </c>
      <c r="V676" s="11">
        <v>1.3905235608651101</v>
      </c>
      <c r="W676" s="11">
        <v>0.44704934144719699</v>
      </c>
      <c r="X676" s="11">
        <v>0.94347421941791498</v>
      </c>
      <c r="Y676" s="12" t="s">
        <v>728</v>
      </c>
      <c r="Z676" s="13" t="s">
        <v>732</v>
      </c>
      <c r="AA676" s="13" t="s">
        <v>733</v>
      </c>
    </row>
    <row r="677" spans="1:27" x14ac:dyDescent="0.25">
      <c r="A677" s="5" t="s">
        <v>727</v>
      </c>
      <c r="B677" s="6">
        <v>1566.9592094157899</v>
      </c>
      <c r="C677" s="7">
        <v>1.4459928885189499</v>
      </c>
      <c r="D677" s="8">
        <v>0.63243817124122004</v>
      </c>
      <c r="E677" s="8">
        <v>-2.2863782647417499</v>
      </c>
      <c r="F677" s="9">
        <v>2.2232138770502799E-2</v>
      </c>
      <c r="G677" s="10">
        <v>0.124545042260972</v>
      </c>
      <c r="H677" s="6">
        <v>37.866019751245702</v>
      </c>
      <c r="I677" s="6">
        <v>6.4324522033327503</v>
      </c>
      <c r="J677" s="6">
        <v>14.707734042615201</v>
      </c>
      <c r="K677" s="6">
        <v>4.3711916899297902</v>
      </c>
      <c r="L677" s="6">
        <v>3.3698343405459399</v>
      </c>
      <c r="M677" s="6">
        <v>7.2301942960291399</v>
      </c>
      <c r="N677" s="6">
        <v>4050.2616682073199</v>
      </c>
      <c r="O677" s="6">
        <v>3356.4535596990299</v>
      </c>
      <c r="P677" s="6">
        <v>3397.4865638441202</v>
      </c>
      <c r="Q677" s="6">
        <v>2676.0435525750199</v>
      </c>
      <c r="R677" s="6">
        <v>2443.9723554809402</v>
      </c>
      <c r="S677" s="6">
        <v>2805.3153868592999</v>
      </c>
      <c r="T677" s="6">
        <f t="shared" si="22"/>
        <v>0.54614128035120313</v>
      </c>
      <c r="U677" s="6">
        <f t="shared" si="23"/>
        <v>0.18890340062011179</v>
      </c>
      <c r="V677" s="11">
        <v>1.97867487596714</v>
      </c>
      <c r="W677" s="11">
        <v>0.44704934144719699</v>
      </c>
      <c r="X677" s="11">
        <v>1.5316255345199401</v>
      </c>
      <c r="Y677" s="12" t="s">
        <v>728</v>
      </c>
      <c r="Z677" s="13" t="s">
        <v>729</v>
      </c>
      <c r="AA677" s="13" t="s">
        <v>730</v>
      </c>
    </row>
    <row r="678" spans="1:27" x14ac:dyDescent="0.25">
      <c r="A678" s="5" t="s">
        <v>719</v>
      </c>
      <c r="B678" s="6">
        <v>393.61635391136701</v>
      </c>
      <c r="C678" s="7">
        <v>1.61916192333647</v>
      </c>
      <c r="D678" s="8">
        <v>0.42574867864492599</v>
      </c>
      <c r="E678" s="8">
        <v>-3.8030932438591298</v>
      </c>
      <c r="F678" s="9">
        <v>1.42900538063909E-4</v>
      </c>
      <c r="G678" s="10">
        <v>3.72574956316941E-3</v>
      </c>
      <c r="H678" s="6">
        <v>40.670910103189797</v>
      </c>
      <c r="I678" s="6">
        <v>27.016299253997499</v>
      </c>
      <c r="J678" s="6">
        <v>36.100801740964698</v>
      </c>
      <c r="K678" s="6">
        <v>19.233243435691101</v>
      </c>
      <c r="L678" s="6">
        <v>14.321795947320201</v>
      </c>
      <c r="M678" s="6">
        <v>7.2301942960291399</v>
      </c>
      <c r="N678" s="6">
        <v>643.72233577117697</v>
      </c>
      <c r="O678" s="6">
        <v>760.31585043393102</v>
      </c>
      <c r="P678" s="6">
        <v>728.70136847502795</v>
      </c>
      <c r="Q678" s="6">
        <v>809.544700974997</v>
      </c>
      <c r="R678" s="6">
        <v>871.10217703112505</v>
      </c>
      <c r="S678" s="6">
        <v>765.43656947295096</v>
      </c>
      <c r="T678" s="14">
        <f t="shared" si="22"/>
        <v>4.8664175084293353</v>
      </c>
      <c r="U678" s="6">
        <f t="shared" si="23"/>
        <v>1.6673688594341942</v>
      </c>
      <c r="V678" s="11">
        <v>1.34752097962624</v>
      </c>
      <c r="W678" s="11">
        <v>-0.19776582407139601</v>
      </c>
      <c r="X678" s="11">
        <v>1.5452868036976399</v>
      </c>
      <c r="Y678" s="12" t="s">
        <v>718</v>
      </c>
      <c r="Z678" s="13" t="s">
        <v>720</v>
      </c>
      <c r="AA678" s="13" t="s">
        <v>721</v>
      </c>
    </row>
    <row r="679" spans="1:27" x14ac:dyDescent="0.25">
      <c r="A679" s="5" t="s">
        <v>641</v>
      </c>
      <c r="B679" s="6">
        <v>252.90108101879201</v>
      </c>
      <c r="C679" s="7">
        <v>1.86840788841075</v>
      </c>
      <c r="D679" s="8">
        <v>0.78612604527622998</v>
      </c>
      <c r="E679" s="8">
        <v>-2.3767281336598201</v>
      </c>
      <c r="F679" s="9">
        <v>1.7466956567398099E-2</v>
      </c>
      <c r="G679" s="10">
        <v>0.10632785381813301</v>
      </c>
      <c r="H679" s="6">
        <v>11.219561407776499</v>
      </c>
      <c r="I679" s="6">
        <v>9.0054330846658495</v>
      </c>
      <c r="J679" s="6">
        <v>18.718934236055802</v>
      </c>
      <c r="K679" s="6" t="s">
        <v>13</v>
      </c>
      <c r="L679" s="6">
        <v>3.3698343405459399</v>
      </c>
      <c r="M679" s="6">
        <v>1.44603885920583</v>
      </c>
      <c r="N679" s="6">
        <v>964.88228106878</v>
      </c>
      <c r="O679" s="6">
        <v>595.64507402861295</v>
      </c>
      <c r="P679" s="6">
        <v>504.07415764235901</v>
      </c>
      <c r="Q679" s="6">
        <v>264.89421640974501</v>
      </c>
      <c r="R679" s="6">
        <v>385.84603199251001</v>
      </c>
      <c r="S679" s="6">
        <v>275.71140915524398</v>
      </c>
      <c r="T679" s="6">
        <f t="shared" si="22"/>
        <v>1.8862685359955527</v>
      </c>
      <c r="U679" s="6">
        <f t="shared" si="23"/>
        <v>0.77972873605434923</v>
      </c>
      <c r="V679" s="11">
        <v>3.0155291208253301</v>
      </c>
      <c r="W679" s="11">
        <v>1.15607575177781</v>
      </c>
      <c r="X679" s="11">
        <v>1.8594533690475199</v>
      </c>
      <c r="Y679" s="12" t="s">
        <v>642</v>
      </c>
      <c r="Z679" s="13" t="s">
        <v>643</v>
      </c>
      <c r="AA679" s="13" t="s">
        <v>644</v>
      </c>
    </row>
    <row r="680" spans="1:27" x14ac:dyDescent="0.25">
      <c r="A680" s="5" t="s">
        <v>578</v>
      </c>
      <c r="B680" s="6">
        <v>190.63994940375301</v>
      </c>
      <c r="C680" s="7">
        <v>1.9723587914047001</v>
      </c>
      <c r="D680" s="8">
        <v>0.74796867710784198</v>
      </c>
      <c r="E680" s="8">
        <v>-2.63695372783683</v>
      </c>
      <c r="F680" s="9">
        <v>8.3654241828174207E-3</v>
      </c>
      <c r="G680" s="10">
        <v>6.4458858642880298E-2</v>
      </c>
      <c r="H680" s="6">
        <v>11.219561407776499</v>
      </c>
      <c r="I680" s="6">
        <v>20.583847050664801</v>
      </c>
      <c r="J680" s="6">
        <v>5.3482669245873602</v>
      </c>
      <c r="K680" s="6">
        <v>3.4969533519438301</v>
      </c>
      <c r="L680" s="6" t="s">
        <v>13</v>
      </c>
      <c r="M680" s="6">
        <v>0.96402590613721795</v>
      </c>
      <c r="N680" s="6">
        <v>558.17318003688104</v>
      </c>
      <c r="O680" s="6">
        <v>524.88809979195196</v>
      </c>
      <c r="P680" s="6">
        <v>485.35522340630303</v>
      </c>
      <c r="Q680" s="6">
        <v>199.326341060798</v>
      </c>
      <c r="R680" s="6">
        <v>249.367741200399</v>
      </c>
      <c r="S680" s="6">
        <v>228.95615270758901</v>
      </c>
      <c r="T680" s="6">
        <f t="shared" si="22"/>
        <v>2.3687378516100006</v>
      </c>
      <c r="U680" s="6">
        <f t="shared" si="23"/>
        <v>0.98745171798395326</v>
      </c>
      <c r="V680" s="11">
        <v>3.05799492642346</v>
      </c>
      <c r="W680" s="11">
        <v>1.21069599507054</v>
      </c>
      <c r="X680" s="11">
        <v>1.84729893135292</v>
      </c>
      <c r="Y680" s="12" t="s">
        <v>579</v>
      </c>
      <c r="Z680" s="13" t="s">
        <v>580</v>
      </c>
      <c r="AA680" s="13" t="s">
        <v>581</v>
      </c>
    </row>
    <row r="681" spans="1:27" x14ac:dyDescent="0.25">
      <c r="A681" s="5" t="s">
        <v>548</v>
      </c>
      <c r="B681" s="6">
        <v>188.86664038977199</v>
      </c>
      <c r="C681" s="7">
        <v>1.2150919540923899</v>
      </c>
      <c r="D681" s="8">
        <v>0.61752302013809401</v>
      </c>
      <c r="E681" s="8">
        <v>-1.9676868950094499</v>
      </c>
      <c r="F681" s="9">
        <v>4.9104074606593301E-2</v>
      </c>
      <c r="G681" s="10">
        <v>0.21461353851516299</v>
      </c>
      <c r="H681" s="6" t="s">
        <v>13</v>
      </c>
      <c r="I681" s="6">
        <v>7.7189426439993003</v>
      </c>
      <c r="J681" s="6">
        <v>12.0336005803216</v>
      </c>
      <c r="K681" s="6">
        <v>2.6227150139578699</v>
      </c>
      <c r="L681" s="6">
        <v>3.3698343405459399</v>
      </c>
      <c r="M681" s="6">
        <v>5.3021424837547002</v>
      </c>
      <c r="N681" s="6">
        <v>349.20884881704399</v>
      </c>
      <c r="O681" s="6">
        <v>302.32525355663898</v>
      </c>
      <c r="P681" s="6">
        <v>282.12108027198298</v>
      </c>
      <c r="Q681" s="6">
        <v>413.51473386735802</v>
      </c>
      <c r="R681" s="6">
        <v>418.70191681283302</v>
      </c>
      <c r="S681" s="6">
        <v>469.48061628882499</v>
      </c>
      <c r="T681" s="6">
        <f t="shared" si="22"/>
        <v>3.173421557252349</v>
      </c>
      <c r="U681" s="6">
        <f t="shared" si="23"/>
        <v>0.86768960224968761</v>
      </c>
      <c r="V681" s="11">
        <v>0.80639350928609299</v>
      </c>
      <c r="W681" s="11">
        <v>-0.47943222536788599</v>
      </c>
      <c r="X681" s="11">
        <v>1.2858257346539801</v>
      </c>
      <c r="Y681" s="12" t="s">
        <v>543</v>
      </c>
      <c r="Z681" s="13" t="s">
        <v>549</v>
      </c>
      <c r="AA681" s="13" t="s">
        <v>550</v>
      </c>
    </row>
    <row r="682" spans="1:27" x14ac:dyDescent="0.25">
      <c r="A682" s="5" t="s">
        <v>416</v>
      </c>
      <c r="B682" s="6">
        <v>244.92636077604701</v>
      </c>
      <c r="C682" s="7">
        <v>1.1128307715127901</v>
      </c>
      <c r="D682" s="8">
        <v>0.53021403943463496</v>
      </c>
      <c r="E682" s="8">
        <v>-2.0988330914424602</v>
      </c>
      <c r="F682" s="9">
        <v>3.5831616646090303E-2</v>
      </c>
      <c r="G682" s="10">
        <v>0.17609954570997899</v>
      </c>
      <c r="H682" s="6">
        <v>14.0244517597206</v>
      </c>
      <c r="I682" s="6">
        <v>14.151394847332</v>
      </c>
      <c r="J682" s="6">
        <v>17.3818675049089</v>
      </c>
      <c r="K682" s="6">
        <v>11.365098393817499</v>
      </c>
      <c r="L682" s="6">
        <v>11.794420191910801</v>
      </c>
      <c r="M682" s="6">
        <v>6.26616838989192</v>
      </c>
      <c r="N682" s="6">
        <v>281.89148037038501</v>
      </c>
      <c r="O682" s="6">
        <v>454.13112555529199</v>
      </c>
      <c r="P682" s="6">
        <v>486.69229013745002</v>
      </c>
      <c r="Q682" s="6">
        <v>460.72360411860001</v>
      </c>
      <c r="R682" s="6">
        <v>569.50200355226298</v>
      </c>
      <c r="S682" s="6">
        <v>611.19242449099602</v>
      </c>
      <c r="T682" s="6">
        <f t="shared" si="22"/>
        <v>3.7259474190301698</v>
      </c>
      <c r="U682" s="6">
        <f t="shared" si="23"/>
        <v>1.7926991417819744</v>
      </c>
      <c r="V682" s="11">
        <v>0.63061926370830401</v>
      </c>
      <c r="W682" s="11">
        <v>-0.424854661802607</v>
      </c>
      <c r="X682" s="11">
        <v>1.05547392551091</v>
      </c>
      <c r="Y682" s="12" t="s">
        <v>415</v>
      </c>
      <c r="Z682" s="13" t="s">
        <v>417</v>
      </c>
      <c r="AA682" s="13" t="s">
        <v>418</v>
      </c>
    </row>
    <row r="683" spans="1:27" x14ac:dyDescent="0.25">
      <c r="A683" s="5" t="s">
        <v>395</v>
      </c>
      <c r="B683" s="6">
        <v>116.77547579445999</v>
      </c>
      <c r="C683" s="7">
        <v>1.7182741241276001</v>
      </c>
      <c r="D683" s="8">
        <v>0.73908506675200303</v>
      </c>
      <c r="E683" s="8">
        <v>-2.3248665159462001</v>
      </c>
      <c r="F683" s="9">
        <v>2.00790989195383E-2</v>
      </c>
      <c r="G683" s="10">
        <v>0.116579698278636</v>
      </c>
      <c r="H683" s="6">
        <v>4.2073355279161904</v>
      </c>
      <c r="I683" s="6">
        <v>14.151394847332</v>
      </c>
      <c r="J683" s="6">
        <v>14.707734042615201</v>
      </c>
      <c r="K683" s="6">
        <v>2.6227150139578699</v>
      </c>
      <c r="L683" s="6">
        <v>1.6849171702729699</v>
      </c>
      <c r="M683" s="6">
        <v>0.96402590613721795</v>
      </c>
      <c r="N683" s="6">
        <v>248.23279614705501</v>
      </c>
      <c r="O683" s="6">
        <v>321.622610166637</v>
      </c>
      <c r="P683" s="6">
        <v>352.98561702276601</v>
      </c>
      <c r="Q683" s="6">
        <v>127.63879734595</v>
      </c>
      <c r="R683" s="6">
        <v>172.70400995297899</v>
      </c>
      <c r="S683" s="6">
        <v>139.78375638989701</v>
      </c>
      <c r="T683" s="6">
        <f t="shared" si="22"/>
        <v>3.5831160060824159</v>
      </c>
      <c r="U683" s="6">
        <f t="shared" si="23"/>
        <v>1.1977595821949014</v>
      </c>
      <c r="V683" s="11">
        <v>2.6490400877110898</v>
      </c>
      <c r="W683" s="11">
        <v>1.0681636902857701</v>
      </c>
      <c r="X683" s="11">
        <v>1.5808763974253199</v>
      </c>
      <c r="Y683" s="12" t="s">
        <v>396</v>
      </c>
      <c r="Z683" s="13" t="s">
        <v>397</v>
      </c>
      <c r="AA683" s="13" t="s">
        <v>398</v>
      </c>
    </row>
    <row r="684" spans="1:27" x14ac:dyDescent="0.25">
      <c r="A684" s="5" t="s">
        <v>143</v>
      </c>
      <c r="B684" s="6">
        <v>105.300808273946</v>
      </c>
      <c r="C684" s="7">
        <v>3.9421843264045702</v>
      </c>
      <c r="D684" s="8">
        <v>1.16286941962478</v>
      </c>
      <c r="E684" s="8">
        <v>-3.39004901141573</v>
      </c>
      <c r="F684" s="9">
        <v>6.9880129036933804E-4</v>
      </c>
      <c r="G684" s="10">
        <v>1.16809707630084E-2</v>
      </c>
      <c r="H684" s="6">
        <v>4.2073355279161904</v>
      </c>
      <c r="I684" s="6">
        <v>6.4324522033327503</v>
      </c>
      <c r="J684" s="6">
        <v>13.3706673114684</v>
      </c>
      <c r="K684" s="6" t="s">
        <v>13</v>
      </c>
      <c r="L684" s="6">
        <v>1.6849171702729699</v>
      </c>
      <c r="M684" s="6" t="s">
        <v>13</v>
      </c>
      <c r="N684" s="6">
        <v>193.53743428414501</v>
      </c>
      <c r="O684" s="6">
        <v>267.59001165864203</v>
      </c>
      <c r="P684" s="6">
        <v>197.885876209732</v>
      </c>
      <c r="Q684" s="6">
        <v>147.74627911962699</v>
      </c>
      <c r="R684" s="6">
        <v>195.450391751664</v>
      </c>
      <c r="S684" s="6">
        <v>235.70433405054999</v>
      </c>
      <c r="T684" s="6">
        <f t="shared" si="22"/>
        <v>3.6433944862135066</v>
      </c>
      <c r="U684" s="6">
        <f t="shared" si="23"/>
        <v>0.87316336780264647</v>
      </c>
      <c r="V684" s="11">
        <v>3.83291316951729</v>
      </c>
      <c r="W684" s="11">
        <v>0.18699096908009399</v>
      </c>
      <c r="X684" s="11">
        <v>3.6459222004371901</v>
      </c>
      <c r="Y684" s="12" t="s">
        <v>144</v>
      </c>
      <c r="Z684" s="13" t="s">
        <v>145</v>
      </c>
      <c r="AA684" s="13" t="s">
        <v>146</v>
      </c>
    </row>
    <row r="685" spans="1:27" x14ac:dyDescent="0.25">
      <c r="A685" s="5" t="s">
        <v>109</v>
      </c>
      <c r="B685" s="6">
        <v>733.01243486083501</v>
      </c>
      <c r="C685" s="7">
        <v>1.5981529137639101</v>
      </c>
      <c r="D685" s="8">
        <v>0.75900218189038005</v>
      </c>
      <c r="E685" s="8">
        <v>-2.1055972590006702</v>
      </c>
      <c r="F685" s="9">
        <v>3.5239350961197298E-2</v>
      </c>
      <c r="G685" s="10">
        <v>0.17432545275613801</v>
      </c>
      <c r="H685" s="6">
        <v>25.244013167497101</v>
      </c>
      <c r="I685" s="6">
        <v>7.7189426439993003</v>
      </c>
      <c r="J685" s="6">
        <v>2.6741334622936801</v>
      </c>
      <c r="K685" s="6">
        <v>0.87423833798595796</v>
      </c>
      <c r="L685" s="6">
        <v>4.2122929256824202</v>
      </c>
      <c r="M685" s="6">
        <v>1.9280518122744399</v>
      </c>
      <c r="N685" s="6">
        <v>2189.2169196923901</v>
      </c>
      <c r="O685" s="6">
        <v>1703.3133434425099</v>
      </c>
      <c r="P685" s="6">
        <v>1609.8283443007999</v>
      </c>
      <c r="Q685" s="6">
        <v>1000.1286586559399</v>
      </c>
      <c r="R685" s="6">
        <v>1232.51691005468</v>
      </c>
      <c r="S685" s="6">
        <v>1018.49336983397</v>
      </c>
      <c r="T685" s="6">
        <f t="shared" si="22"/>
        <v>0.64766933266820037</v>
      </c>
      <c r="U685" s="6">
        <f t="shared" si="23"/>
        <v>0.21575771471283162</v>
      </c>
      <c r="V685" s="11">
        <v>2.34495024445018</v>
      </c>
      <c r="W685" s="11">
        <v>0.75910495664753797</v>
      </c>
      <c r="X685" s="11">
        <v>1.5858452878026399</v>
      </c>
      <c r="Y685" s="12" t="s">
        <v>108</v>
      </c>
      <c r="Z685" s="13" t="s">
        <v>110</v>
      </c>
      <c r="AA685" s="13" t="s">
        <v>111</v>
      </c>
    </row>
    <row r="686" spans="1:27" x14ac:dyDescent="0.25">
      <c r="A686" s="5" t="s">
        <v>103</v>
      </c>
      <c r="B686" s="6">
        <v>312.902189474316</v>
      </c>
      <c r="C686" s="7">
        <v>1.37001033568438</v>
      </c>
      <c r="D686" s="8">
        <v>0.53178898760345705</v>
      </c>
      <c r="E686" s="8">
        <v>-2.5762292330618202</v>
      </c>
      <c r="F686" s="9">
        <v>9.9884401995241397E-3</v>
      </c>
      <c r="G686" s="10">
        <v>7.2771667569643803E-2</v>
      </c>
      <c r="H686" s="6">
        <v>7.0122258798603196</v>
      </c>
      <c r="I686" s="6">
        <v>16.724375728665098</v>
      </c>
      <c r="J686" s="6">
        <v>2.6741334622936801</v>
      </c>
      <c r="K686" s="6">
        <v>6.1196683659017097</v>
      </c>
      <c r="L686" s="6">
        <v>8.4245858513648404</v>
      </c>
      <c r="M686" s="6">
        <v>11.086297920578</v>
      </c>
      <c r="N686" s="6">
        <v>337.98928740926698</v>
      </c>
      <c r="O686" s="6">
        <v>312.61717708197199</v>
      </c>
      <c r="P686" s="6">
        <v>385.07521857029002</v>
      </c>
      <c r="Q686" s="6">
        <v>820.03556103082803</v>
      </c>
      <c r="R686" s="6">
        <v>958.71786988531903</v>
      </c>
      <c r="S686" s="6">
        <v>888.34987250544702</v>
      </c>
      <c r="T686" s="6">
        <f t="shared" si="22"/>
        <v>2.5500822794072784</v>
      </c>
      <c r="U686" s="6">
        <f t="shared" si="23"/>
        <v>0.96098835410549821</v>
      </c>
      <c r="V686" s="11">
        <v>4.32598977941238E-2</v>
      </c>
      <c r="W686" s="11">
        <v>-1.3646930464818099</v>
      </c>
      <c r="X686" s="11">
        <v>1.40795294427594</v>
      </c>
      <c r="Y686" s="12" t="s">
        <v>101</v>
      </c>
      <c r="Z686" s="13" t="s">
        <v>104</v>
      </c>
      <c r="AA686" s="13" t="s">
        <v>105</v>
      </c>
    </row>
    <row r="687" spans="1:27" x14ac:dyDescent="0.25">
      <c r="A687" s="5" t="s">
        <v>36</v>
      </c>
      <c r="B687" s="6">
        <v>147.64437800454701</v>
      </c>
      <c r="C687" s="7">
        <v>1.9219780469987999</v>
      </c>
      <c r="D687" s="8">
        <v>0.74133927293267199</v>
      </c>
      <c r="E687" s="8">
        <v>-2.5925755145759699</v>
      </c>
      <c r="F687" s="9">
        <v>9.5260265763548006E-3</v>
      </c>
      <c r="G687" s="10">
        <v>7.0395529784985603E-2</v>
      </c>
      <c r="H687" s="6">
        <v>5.6097807038882497</v>
      </c>
      <c r="I687" s="6">
        <v>10.2919235253324</v>
      </c>
      <c r="J687" s="6">
        <v>8.0224003868810403</v>
      </c>
      <c r="K687" s="6" t="s">
        <v>13</v>
      </c>
      <c r="L687" s="6" t="s">
        <v>13</v>
      </c>
      <c r="M687" s="6">
        <v>3.3740906714802601</v>
      </c>
      <c r="N687" s="6">
        <v>361.83085540079202</v>
      </c>
      <c r="O687" s="6">
        <v>312.61717708197199</v>
      </c>
      <c r="P687" s="6">
        <v>335.60374951785701</v>
      </c>
      <c r="Q687" s="6">
        <v>208.94296277864399</v>
      </c>
      <c r="R687" s="6">
        <v>250.21019978553599</v>
      </c>
      <c r="S687" s="6">
        <v>275.22939620217602</v>
      </c>
      <c r="T687" s="6">
        <f t="shared" si="22"/>
        <v>2.3686017927432341</v>
      </c>
      <c r="U687" s="6">
        <f t="shared" si="23"/>
        <v>1.3783377469427598</v>
      </c>
      <c r="V687" s="11">
        <v>2.8258942827885298</v>
      </c>
      <c r="W687" s="11">
        <v>0.45982555610103598</v>
      </c>
      <c r="X687" s="11">
        <v>2.36606872668749</v>
      </c>
      <c r="Y687" s="12" t="s">
        <v>35</v>
      </c>
      <c r="Z687" s="13" t="s">
        <v>37</v>
      </c>
      <c r="AA687" s="13" t="s">
        <v>38</v>
      </c>
    </row>
    <row r="688" spans="1:27" x14ac:dyDescent="0.25">
      <c r="A688" s="5" t="s">
        <v>1133</v>
      </c>
      <c r="B688" s="6">
        <v>170.96945609305601</v>
      </c>
      <c r="C688" s="7">
        <v>1.51800120091067</v>
      </c>
      <c r="D688" s="8">
        <v>0.61555545457644001</v>
      </c>
      <c r="E688" s="8">
        <v>-2.4660673374346</v>
      </c>
      <c r="F688" s="9">
        <v>1.36605650731591E-2</v>
      </c>
      <c r="G688" s="10">
        <v>8.9817402871975996E-2</v>
      </c>
      <c r="H688" s="6">
        <v>7.0122258798603196</v>
      </c>
      <c r="I688" s="6">
        <v>7.7189426439993003</v>
      </c>
      <c r="J688" s="6">
        <v>14.707734042615201</v>
      </c>
      <c r="K688" s="6">
        <v>1.7484766759719199</v>
      </c>
      <c r="L688" s="6">
        <v>0.84245858513648397</v>
      </c>
      <c r="M688" s="6">
        <v>6.26616838989192</v>
      </c>
      <c r="N688" s="6">
        <v>385.672423392317</v>
      </c>
      <c r="O688" s="6">
        <v>290.74683959063998</v>
      </c>
      <c r="P688" s="6">
        <v>323.57014893753501</v>
      </c>
      <c r="Q688" s="6">
        <v>319.096993364875</v>
      </c>
      <c r="R688" s="6">
        <v>356.35998151273299</v>
      </c>
      <c r="S688" s="6">
        <v>337.89108010109499</v>
      </c>
      <c r="T688" s="6">
        <f t="shared" si="22"/>
        <v>2.9439214271216172</v>
      </c>
      <c r="U688" s="6">
        <f t="shared" si="23"/>
        <v>0.8740435832964093</v>
      </c>
      <c r="V688" s="11">
        <v>1.7328169837776599</v>
      </c>
      <c r="W688" s="11">
        <v>-1.9145057632408199E-2</v>
      </c>
      <c r="X688" s="11">
        <v>1.7519620414100701</v>
      </c>
      <c r="Y688" s="12" t="s">
        <v>1134</v>
      </c>
      <c r="Z688" s="13" t="s">
        <v>1135</v>
      </c>
      <c r="AA688" s="13" t="s">
        <v>1136</v>
      </c>
    </row>
    <row r="689" spans="1:27" x14ac:dyDescent="0.25">
      <c r="A689" s="5" t="s">
        <v>1042</v>
      </c>
      <c r="B689" s="6">
        <v>2002.06559329122</v>
      </c>
      <c r="C689" s="7">
        <v>2.62587536072167</v>
      </c>
      <c r="D689" s="8">
        <v>1.00858093530795</v>
      </c>
      <c r="E689" s="8">
        <v>-2.6035345987577299</v>
      </c>
      <c r="F689" s="9">
        <v>9.2267954181714205E-3</v>
      </c>
      <c r="G689" s="10">
        <v>6.8856310361889494E-2</v>
      </c>
      <c r="H689" s="6">
        <v>18.231787287636799</v>
      </c>
      <c r="I689" s="6">
        <v>11.5784139659989</v>
      </c>
      <c r="J689" s="6" t="s">
        <v>13</v>
      </c>
      <c r="K689" s="6">
        <v>0.87423833798595796</v>
      </c>
      <c r="L689" s="6">
        <v>0.84245858513648397</v>
      </c>
      <c r="M689" s="6">
        <v>0.48201295306860897</v>
      </c>
      <c r="N689" s="6">
        <v>5668.6834012790796</v>
      </c>
      <c r="O689" s="6">
        <v>6049.0780520141197</v>
      </c>
      <c r="P689" s="6">
        <v>5075.5053114334096</v>
      </c>
      <c r="Q689" s="6">
        <v>2015.1193690576299</v>
      </c>
      <c r="R689" s="6">
        <v>2876.9960682410901</v>
      </c>
      <c r="S689" s="6">
        <v>2307.3960063394302</v>
      </c>
      <c r="T689" s="6">
        <f t="shared" si="22"/>
        <v>0.26626922865523545</v>
      </c>
      <c r="U689" s="6">
        <f t="shared" si="23"/>
        <v>3.0539709442839229E-2</v>
      </c>
      <c r="V689" s="11">
        <v>3.7610769596345901</v>
      </c>
      <c r="W689" s="11">
        <v>1.22191198830921</v>
      </c>
      <c r="X689" s="11">
        <v>2.5391649713253899</v>
      </c>
      <c r="Y689" s="12" t="s">
        <v>1041</v>
      </c>
      <c r="Z689" s="13" t="s">
        <v>1043</v>
      </c>
      <c r="AA689" s="13" t="s">
        <v>1044</v>
      </c>
    </row>
    <row r="690" spans="1:27" x14ac:dyDescent="0.25">
      <c r="A690" s="5" t="s">
        <v>652</v>
      </c>
      <c r="B690" s="6">
        <v>100.841726015467</v>
      </c>
      <c r="C690" s="7">
        <v>2.5628333320765302</v>
      </c>
      <c r="D690" s="8">
        <v>0.95197210806273702</v>
      </c>
      <c r="E690" s="8">
        <v>-2.6921306941354599</v>
      </c>
      <c r="F690" s="9">
        <v>7.0997117207376803E-3</v>
      </c>
      <c r="G690" s="10">
        <v>5.7428009635742502E-2</v>
      </c>
      <c r="H690" s="6">
        <v>8.4146710558323807</v>
      </c>
      <c r="I690" s="6">
        <v>1.2864904406665501</v>
      </c>
      <c r="J690" s="6">
        <v>14.707734042615201</v>
      </c>
      <c r="K690" s="6" t="s">
        <v>13</v>
      </c>
      <c r="L690" s="6" t="s">
        <v>13</v>
      </c>
      <c r="M690" s="6">
        <v>1.9280518122744399</v>
      </c>
      <c r="N690" s="6">
        <v>246.83035097108299</v>
      </c>
      <c r="O690" s="6">
        <v>271.44948298064202</v>
      </c>
      <c r="P690" s="6">
        <v>201.897076403173</v>
      </c>
      <c r="Q690" s="6">
        <v>147.74627911962699</v>
      </c>
      <c r="R690" s="6">
        <v>189.55318165570901</v>
      </c>
      <c r="S690" s="6">
        <v>126.28739370397599</v>
      </c>
      <c r="T690" s="6">
        <f t="shared" si="22"/>
        <v>3.3892916015712875</v>
      </c>
      <c r="U690" s="6">
        <f t="shared" si="23"/>
        <v>1.2476961719115016</v>
      </c>
      <c r="V690" s="11">
        <v>3.66219129055701</v>
      </c>
      <c r="W690" s="11">
        <v>0.63551168821495196</v>
      </c>
      <c r="X690" s="11">
        <v>3.0266796023420501</v>
      </c>
      <c r="Y690" s="12" t="s">
        <v>653</v>
      </c>
      <c r="Z690" s="13" t="s">
        <v>654</v>
      </c>
      <c r="AA690" s="13" t="s">
        <v>655</v>
      </c>
    </row>
    <row r="691" spans="1:27" x14ac:dyDescent="0.25">
      <c r="A691" s="5" t="s">
        <v>501</v>
      </c>
      <c r="B691" s="6">
        <v>277.96755701408898</v>
      </c>
      <c r="C691" s="7">
        <v>2.2116371359604998</v>
      </c>
      <c r="D691" s="8">
        <v>0.79629594114659996</v>
      </c>
      <c r="E691" s="8">
        <v>-2.7774060141207402</v>
      </c>
      <c r="F691" s="9">
        <v>5.4794684474982498E-3</v>
      </c>
      <c r="G691" s="10">
        <v>4.7803196157755197E-2</v>
      </c>
      <c r="H691" s="6">
        <v>8.4146710558323807</v>
      </c>
      <c r="I691" s="6">
        <v>5.1459617626662002</v>
      </c>
      <c r="J691" s="6">
        <v>12.0336005803216</v>
      </c>
      <c r="K691" s="6">
        <v>2.6227150139578699</v>
      </c>
      <c r="L691" s="6">
        <v>2.5273757554094498</v>
      </c>
      <c r="M691" s="6" t="s">
        <v>13</v>
      </c>
      <c r="N691" s="6">
        <v>788.17418889630005</v>
      </c>
      <c r="O691" s="6">
        <v>617.515411519944</v>
      </c>
      <c r="P691" s="6">
        <v>463.962155707953</v>
      </c>
      <c r="Q691" s="6">
        <v>424.87983226117598</v>
      </c>
      <c r="R691" s="6">
        <v>544.22824599816897</v>
      </c>
      <c r="S691" s="6">
        <v>466.10652561734503</v>
      </c>
      <c r="T691" s="6">
        <f t="shared" si="22"/>
        <v>1.3689305141978538</v>
      </c>
      <c r="U691" s="6">
        <f t="shared" si="23"/>
        <v>0.53825651809732444</v>
      </c>
      <c r="V691" s="11">
        <v>2.3131490303648601</v>
      </c>
      <c r="W691" s="11">
        <v>0.38150310136007798</v>
      </c>
      <c r="X691" s="11">
        <v>1.93164592900478</v>
      </c>
      <c r="Y691" s="12" t="s">
        <v>502</v>
      </c>
      <c r="Z691" s="13" t="s">
        <v>503</v>
      </c>
      <c r="AA691" s="13" t="s">
        <v>504</v>
      </c>
    </row>
    <row r="692" spans="1:27" x14ac:dyDescent="0.25">
      <c r="A692" s="5" t="s">
        <v>472</v>
      </c>
      <c r="B692" s="6">
        <v>133.09173742167201</v>
      </c>
      <c r="C692" s="7">
        <v>1.9009172130426</v>
      </c>
      <c r="D692" s="8">
        <v>0.70230672082241397</v>
      </c>
      <c r="E692" s="8">
        <v>-2.7066766651707299</v>
      </c>
      <c r="F692" s="9">
        <v>6.7960412039468699E-3</v>
      </c>
      <c r="G692" s="10">
        <v>5.5732915550864001E-2</v>
      </c>
      <c r="H692" s="6">
        <v>7.0122258798603196</v>
      </c>
      <c r="I692" s="6">
        <v>3.8594713219996502</v>
      </c>
      <c r="J692" s="6">
        <v>9.3594671180278795</v>
      </c>
      <c r="K692" s="6" t="s">
        <v>13</v>
      </c>
      <c r="L692" s="6">
        <v>2.5273757554094498</v>
      </c>
      <c r="M692" s="6">
        <v>5.3021424837547002</v>
      </c>
      <c r="N692" s="6">
        <v>214.57411192372601</v>
      </c>
      <c r="O692" s="6">
        <v>171.10322860865099</v>
      </c>
      <c r="P692" s="6">
        <v>197.885876209732</v>
      </c>
      <c r="Q692" s="6">
        <v>414.38897220534398</v>
      </c>
      <c r="R692" s="6">
        <v>267.90183007340198</v>
      </c>
      <c r="S692" s="6">
        <v>303.186147480155</v>
      </c>
      <c r="T692" s="6">
        <f t="shared" si="22"/>
        <v>3.4668333677426588</v>
      </c>
      <c r="U692" s="6">
        <f t="shared" si="23"/>
        <v>1.191735368505523</v>
      </c>
      <c r="V692" s="11">
        <v>1.3695839061683901</v>
      </c>
      <c r="W692" s="11">
        <v>-0.75593317720359099</v>
      </c>
      <c r="X692" s="11">
        <v>2.1255170833719799</v>
      </c>
      <c r="Y692" s="12" t="s">
        <v>473</v>
      </c>
      <c r="Z692" s="13" t="s">
        <v>474</v>
      </c>
      <c r="AA692" s="13" t="s">
        <v>475</v>
      </c>
    </row>
    <row r="693" spans="1:27" x14ac:dyDescent="0.25">
      <c r="A693" s="5" t="s">
        <v>348</v>
      </c>
      <c r="B693" s="6">
        <v>188.799798996313</v>
      </c>
      <c r="C693" s="7">
        <v>3.2044107963116502</v>
      </c>
      <c r="D693" s="8">
        <v>0.68827542566451005</v>
      </c>
      <c r="E693" s="8">
        <v>-4.6557100207636903</v>
      </c>
      <c r="F693" s="9">
        <v>3.2286609284760899E-6</v>
      </c>
      <c r="G693" s="10">
        <v>1.9258149466183601E-4</v>
      </c>
      <c r="H693" s="6">
        <v>5.6097807038882497</v>
      </c>
      <c r="I693" s="6">
        <v>12.864904406665501</v>
      </c>
      <c r="J693" s="6">
        <v>12.0336005803216</v>
      </c>
      <c r="K693" s="6">
        <v>5.2454300279157504</v>
      </c>
      <c r="L693" s="6">
        <v>4.2122929256824202</v>
      </c>
      <c r="M693" s="6" t="s">
        <v>13</v>
      </c>
      <c r="N693" s="6">
        <v>194.939879460117</v>
      </c>
      <c r="O693" s="6">
        <v>252.152126370644</v>
      </c>
      <c r="P693" s="6">
        <v>209.91947679005401</v>
      </c>
      <c r="Q693" s="6">
        <v>448.48426738679598</v>
      </c>
      <c r="R693" s="6">
        <v>621.73443583072503</v>
      </c>
      <c r="S693" s="6">
        <v>498.401393472942</v>
      </c>
      <c r="T693" s="14">
        <f t="shared" si="22"/>
        <v>4.6434935306119725</v>
      </c>
      <c r="U693" s="6">
        <f t="shared" si="23"/>
        <v>0.90439899758575548</v>
      </c>
      <c r="V693" s="11">
        <v>1.68963632840422</v>
      </c>
      <c r="W693" s="11">
        <v>-1.2555054990963599</v>
      </c>
      <c r="X693" s="11">
        <v>2.9451418275005801</v>
      </c>
      <c r="Y693" s="12" t="s">
        <v>347</v>
      </c>
      <c r="Z693" s="13" t="s">
        <v>349</v>
      </c>
      <c r="AA693" s="13" t="s">
        <v>350</v>
      </c>
    </row>
    <row r="694" spans="1:27" x14ac:dyDescent="0.25">
      <c r="A694" s="5" t="s">
        <v>235</v>
      </c>
      <c r="B694" s="6">
        <v>342.30874060908599</v>
      </c>
      <c r="C694" s="7">
        <v>1.8813061104031299</v>
      </c>
      <c r="D694" s="8">
        <v>0.62122615146645099</v>
      </c>
      <c r="E694" s="8">
        <v>-3.0283755858670198</v>
      </c>
      <c r="F694" s="9">
        <v>2.45872295257268E-3</v>
      </c>
      <c r="G694" s="10">
        <v>2.65779295955412E-2</v>
      </c>
      <c r="H694" s="6">
        <v>4.2073355279161904</v>
      </c>
      <c r="I694" s="6">
        <v>10.2919235253324</v>
      </c>
      <c r="J694" s="6">
        <v>6.6853336557342002</v>
      </c>
      <c r="K694" s="6">
        <v>0.87423833798595796</v>
      </c>
      <c r="L694" s="6">
        <v>7.5821272662283601</v>
      </c>
      <c r="M694" s="6">
        <v>6.26616838989192</v>
      </c>
      <c r="N694" s="6">
        <v>298.72082248204902</v>
      </c>
      <c r="O694" s="6">
        <v>393.666074843964</v>
      </c>
      <c r="P694" s="6">
        <v>423.85015377354802</v>
      </c>
      <c r="Q694" s="6">
        <v>827.90370607270199</v>
      </c>
      <c r="R694" s="6">
        <v>1008.42292640837</v>
      </c>
      <c r="S694" s="6">
        <v>1119.2340770253099</v>
      </c>
      <c r="T694" s="6">
        <f t="shared" si="22"/>
        <v>1.8978578688204879</v>
      </c>
      <c r="U694" s="6">
        <f t="shared" si="23"/>
        <v>0.49812998077664589</v>
      </c>
      <c r="V694" s="11">
        <v>0.52498938729349698</v>
      </c>
      <c r="W694" s="11">
        <v>-1.40478841549742</v>
      </c>
      <c r="X694" s="11">
        <v>1.92977780279092</v>
      </c>
      <c r="Y694" s="12" t="s">
        <v>236</v>
      </c>
      <c r="Z694" s="13" t="s">
        <v>237</v>
      </c>
      <c r="AA694" s="13" t="s">
        <v>238</v>
      </c>
    </row>
    <row r="695" spans="1:27" x14ac:dyDescent="0.25">
      <c r="A695" s="5" t="s">
        <v>3939</v>
      </c>
      <c r="B695" s="6">
        <v>181.62940982875</v>
      </c>
      <c r="C695" s="7">
        <v>1.7529943157179499</v>
      </c>
      <c r="D695" s="8">
        <v>0.74475805217166002</v>
      </c>
      <c r="E695" s="8">
        <v>-2.35377692205723</v>
      </c>
      <c r="F695" s="9">
        <v>1.8583759914257099E-2</v>
      </c>
      <c r="G695" s="10">
        <v>0.11068818494907</v>
      </c>
      <c r="H695" s="6">
        <v>30.853793871385399</v>
      </c>
      <c r="I695" s="6">
        <v>12.864904406665501</v>
      </c>
      <c r="J695" s="6">
        <v>6.6853336557342002</v>
      </c>
      <c r="K695" s="6">
        <v>2.6227150139578699</v>
      </c>
      <c r="L695" s="6">
        <v>10.109503021637799</v>
      </c>
      <c r="M695" s="6">
        <v>1.44603885920583</v>
      </c>
      <c r="N695" s="6">
        <v>429.14822384745099</v>
      </c>
      <c r="O695" s="6">
        <v>351.21189030196803</v>
      </c>
      <c r="P695" s="6">
        <v>338.27788298015099</v>
      </c>
      <c r="Q695" s="6">
        <v>345.32414350445299</v>
      </c>
      <c r="R695" s="6">
        <v>342.03818556541302</v>
      </c>
      <c r="S695" s="6">
        <v>308.97030291697803</v>
      </c>
      <c r="T695" s="14">
        <f t="shared" si="22"/>
        <v>4.5058394282262952</v>
      </c>
      <c r="U695" s="6">
        <f t="shared" si="23"/>
        <v>1.42304451742465</v>
      </c>
      <c r="V695" s="11">
        <v>1.8298589673483601</v>
      </c>
      <c r="W695" s="11">
        <v>0.167043860004082</v>
      </c>
      <c r="X695" s="11">
        <v>1.6628151073442701</v>
      </c>
      <c r="Y695" s="12" t="s">
        <v>3938</v>
      </c>
      <c r="Z695" s="13" t="s">
        <v>14</v>
      </c>
      <c r="AA695" s="13" t="s">
        <v>3940</v>
      </c>
    </row>
    <row r="696" spans="1:27" x14ac:dyDescent="0.25">
      <c r="A696" s="5" t="s">
        <v>3715</v>
      </c>
      <c r="B696" s="6">
        <v>726.56633259420505</v>
      </c>
      <c r="C696" s="7">
        <v>1.46359146043716</v>
      </c>
      <c r="D696" s="8">
        <v>0.63664067924372303</v>
      </c>
      <c r="E696" s="8">
        <v>-2.2989285921468001</v>
      </c>
      <c r="F696" s="9">
        <v>2.15089945037347E-2</v>
      </c>
      <c r="G696" s="10">
        <v>0.12150096770873001</v>
      </c>
      <c r="H696" s="6">
        <v>5.6097807038882497</v>
      </c>
      <c r="I696" s="6">
        <v>2.5729808813331001</v>
      </c>
      <c r="J696" s="6">
        <v>16.044800773762098</v>
      </c>
      <c r="K696" s="6">
        <v>3.4969533519438301</v>
      </c>
      <c r="L696" s="6">
        <v>0.84245858513648397</v>
      </c>
      <c r="M696" s="6">
        <v>3.3740906714802601</v>
      </c>
      <c r="N696" s="6">
        <v>1601.5923909600999</v>
      </c>
      <c r="O696" s="6">
        <v>1550.22098100319</v>
      </c>
      <c r="P696" s="6">
        <v>1361.1339323074801</v>
      </c>
      <c r="Q696" s="6">
        <v>1270.2683050936</v>
      </c>
      <c r="R696" s="6">
        <v>1436.39188765771</v>
      </c>
      <c r="S696" s="6">
        <v>1467.24742914085</v>
      </c>
      <c r="T696" s="6">
        <f t="shared" si="22"/>
        <v>0.53684567369213476</v>
      </c>
      <c r="U696" s="6">
        <f t="shared" si="23"/>
        <v>0.18480290670793062</v>
      </c>
      <c r="V696" s="11">
        <v>1.65119123176742</v>
      </c>
      <c r="W696" s="11">
        <v>0.11267126220912101</v>
      </c>
      <c r="X696" s="11">
        <v>1.5385199695583001</v>
      </c>
      <c r="Y696" s="12" t="s">
        <v>3714</v>
      </c>
      <c r="Z696" s="13" t="s">
        <v>14</v>
      </c>
      <c r="AA696" s="13" t="s">
        <v>3716</v>
      </c>
    </row>
    <row r="697" spans="1:27" x14ac:dyDescent="0.25">
      <c r="A697" s="5" t="s">
        <v>3507</v>
      </c>
      <c r="B697" s="6">
        <v>221.810195020973</v>
      </c>
      <c r="C697" s="7">
        <v>1.3593565073381899</v>
      </c>
      <c r="D697" s="8">
        <v>0.67246209689900105</v>
      </c>
      <c r="E697" s="8">
        <v>-2.0214618989036501</v>
      </c>
      <c r="F697" s="9">
        <v>4.3231972654296201E-2</v>
      </c>
      <c r="G697" s="10">
        <v>0.19846970391847699</v>
      </c>
      <c r="H697" s="6">
        <v>14.0244517597206</v>
      </c>
      <c r="I697" s="6">
        <v>2.5729808813331001</v>
      </c>
      <c r="J697" s="6">
        <v>8.0224003868810403</v>
      </c>
      <c r="K697" s="6">
        <v>3.4969533519438301</v>
      </c>
      <c r="L697" s="6">
        <v>2.5273757554094498</v>
      </c>
      <c r="M697" s="6">
        <v>1.44603885920583</v>
      </c>
      <c r="N697" s="6">
        <v>452.98979183897598</v>
      </c>
      <c r="O697" s="6">
        <v>532.60704243595205</v>
      </c>
      <c r="P697" s="6">
        <v>533.48962572758899</v>
      </c>
      <c r="Q697" s="6">
        <v>312.97732499897302</v>
      </c>
      <c r="R697" s="6">
        <v>415.33208247228703</v>
      </c>
      <c r="S697" s="6">
        <v>382.23627178340701</v>
      </c>
      <c r="T697" s="6">
        <f t="shared" si="22"/>
        <v>1.6206999190746487</v>
      </c>
      <c r="U697" s="6">
        <f t="shared" si="23"/>
        <v>0.67267543389775575</v>
      </c>
      <c r="V697" s="11">
        <v>1.72056976503167</v>
      </c>
      <c r="W697" s="11">
        <v>0.45193524888731601</v>
      </c>
      <c r="X697" s="11">
        <v>1.26863451614435</v>
      </c>
      <c r="Y697" s="12" t="s">
        <v>3506</v>
      </c>
      <c r="Z697" s="13" t="s">
        <v>14</v>
      </c>
      <c r="AA697" s="13" t="s">
        <v>3508</v>
      </c>
    </row>
    <row r="698" spans="1:27" x14ac:dyDescent="0.25">
      <c r="A698" s="5" t="s">
        <v>3446</v>
      </c>
      <c r="B698" s="6">
        <v>430.01437247576803</v>
      </c>
      <c r="C698" s="7">
        <v>1.30908458702288</v>
      </c>
      <c r="D698" s="8">
        <v>0.58278951746011098</v>
      </c>
      <c r="E698" s="8">
        <v>-2.2462390756925101</v>
      </c>
      <c r="F698" s="9">
        <v>2.4688698577250801E-2</v>
      </c>
      <c r="G698" s="10">
        <v>0.13364729872640299</v>
      </c>
      <c r="H698" s="6">
        <v>64.512478094714893</v>
      </c>
      <c r="I698" s="6">
        <v>15.437885287998601</v>
      </c>
      <c r="J698" s="6">
        <v>30.752534816377299</v>
      </c>
      <c r="K698" s="6">
        <v>13.1135750697894</v>
      </c>
      <c r="L698" s="6">
        <v>9.2670444365013296</v>
      </c>
      <c r="M698" s="6">
        <v>10.122272014440799</v>
      </c>
      <c r="N698" s="6">
        <v>830.24754417546103</v>
      </c>
      <c r="O698" s="6">
        <v>1066.5005753125699</v>
      </c>
      <c r="P698" s="6">
        <v>1008.14831528472</v>
      </c>
      <c r="Q698" s="6">
        <v>558.63829797302697</v>
      </c>
      <c r="R698" s="6">
        <v>839.08875079593804</v>
      </c>
      <c r="S698" s="6">
        <v>714.34319644767902</v>
      </c>
      <c r="T698" s="6">
        <f t="shared" si="22"/>
        <v>3.8109068837681654</v>
      </c>
      <c r="U698" s="6">
        <f t="shared" si="23"/>
        <v>1.5389114824349774</v>
      </c>
      <c r="V698" s="11">
        <v>1.7680530184013199</v>
      </c>
      <c r="W698" s="11">
        <v>0.459828911651326</v>
      </c>
      <c r="X698" s="11">
        <v>1.30822410674999</v>
      </c>
      <c r="Y698" s="12" t="s">
        <v>3445</v>
      </c>
      <c r="Z698" s="13" t="s">
        <v>14</v>
      </c>
      <c r="AA698" s="13" t="s">
        <v>3447</v>
      </c>
    </row>
    <row r="699" spans="1:27" x14ac:dyDescent="0.25">
      <c r="A699" s="5" t="s">
        <v>3123</v>
      </c>
      <c r="B699" s="6">
        <v>179.10554144433101</v>
      </c>
      <c r="C699" s="7">
        <v>1.9046042888630901</v>
      </c>
      <c r="D699" s="8">
        <v>0.87873444451640104</v>
      </c>
      <c r="E699" s="8">
        <v>-2.1674401188532699</v>
      </c>
      <c r="F699" s="9">
        <v>3.0201310990538601E-2</v>
      </c>
      <c r="G699" s="10">
        <v>0.155527372312146</v>
      </c>
      <c r="H699" s="6">
        <v>12.6220065837486</v>
      </c>
      <c r="I699" s="6" t="s">
        <v>13</v>
      </c>
      <c r="J699" s="6">
        <v>4.0112001934405201</v>
      </c>
      <c r="K699" s="6">
        <v>9.6166217178455398</v>
      </c>
      <c r="L699" s="6">
        <v>0.84245858513648397</v>
      </c>
      <c r="M699" s="6">
        <v>2.8920777184116502</v>
      </c>
      <c r="N699" s="6">
        <v>119.207839957625</v>
      </c>
      <c r="O699" s="6">
        <v>226.42231755731299</v>
      </c>
      <c r="P699" s="6">
        <v>191.20054255399799</v>
      </c>
      <c r="Q699" s="6">
        <v>482.579562568249</v>
      </c>
      <c r="R699" s="6">
        <v>541.70087024275904</v>
      </c>
      <c r="S699" s="6">
        <v>558.17099965344903</v>
      </c>
      <c r="T699" s="14">
        <f t="shared" si="22"/>
        <v>4.64761239671647</v>
      </c>
      <c r="U699" s="6">
        <f t="shared" si="23"/>
        <v>0.84370096595009081</v>
      </c>
      <c r="V699" s="11">
        <v>0.317101457495923</v>
      </c>
      <c r="W699" s="11">
        <v>-1.55962213880412</v>
      </c>
      <c r="X699" s="11">
        <v>1.8767235963000399</v>
      </c>
      <c r="Y699" s="12" t="s">
        <v>3122</v>
      </c>
      <c r="Z699" s="13" t="s">
        <v>14</v>
      </c>
      <c r="AA699" s="13" t="s">
        <v>3124</v>
      </c>
    </row>
    <row r="700" spans="1:27" x14ac:dyDescent="0.25">
      <c r="A700" s="5" t="s">
        <v>2835</v>
      </c>
      <c r="B700" s="6">
        <v>861.62005451647599</v>
      </c>
      <c r="C700" s="7">
        <v>1.6906236172351601</v>
      </c>
      <c r="D700" s="8">
        <v>0.628816437479785</v>
      </c>
      <c r="E700" s="8">
        <v>-2.6885805085041299</v>
      </c>
      <c r="F700" s="9">
        <v>7.1756530048435897E-3</v>
      </c>
      <c r="G700" s="10">
        <v>5.78636697975215E-2</v>
      </c>
      <c r="H700" s="6">
        <v>26.646458343469199</v>
      </c>
      <c r="I700" s="6">
        <v>15.437885287998601</v>
      </c>
      <c r="J700" s="6">
        <v>1.33706673114684</v>
      </c>
      <c r="K700" s="6">
        <v>14.862051745761301</v>
      </c>
      <c r="L700" s="6">
        <v>15.164254532456701</v>
      </c>
      <c r="M700" s="6">
        <v>24.5826606064991</v>
      </c>
      <c r="N700" s="6">
        <v>544.14872827716101</v>
      </c>
      <c r="O700" s="6">
        <v>757.74286955259799</v>
      </c>
      <c r="P700" s="6">
        <v>685.91523307832904</v>
      </c>
      <c r="Q700" s="6">
        <v>2319.3543106767502</v>
      </c>
      <c r="R700" s="6">
        <v>3095.1928417914401</v>
      </c>
      <c r="S700" s="6">
        <v>2839.05629357411</v>
      </c>
      <c r="T700" s="6">
        <f t="shared" si="22"/>
        <v>2.1843878231758804</v>
      </c>
      <c r="U700" s="6">
        <f t="shared" si="23"/>
        <v>0.66163788025099213</v>
      </c>
      <c r="V700" s="11">
        <v>-0.33073127694320498</v>
      </c>
      <c r="W700" s="11">
        <v>-2.0538465571074802</v>
      </c>
      <c r="X700" s="11">
        <v>1.7231152801642799</v>
      </c>
      <c r="Y700" s="12" t="s">
        <v>2832</v>
      </c>
      <c r="Z700" s="13" t="s">
        <v>14</v>
      </c>
      <c r="AA700" s="13" t="s">
        <v>2836</v>
      </c>
    </row>
    <row r="701" spans="1:27" x14ac:dyDescent="0.25">
      <c r="A701" s="5" t="s">
        <v>2471</v>
      </c>
      <c r="B701" s="6">
        <v>339.16253298252701</v>
      </c>
      <c r="C701" s="7">
        <v>1.15077836521258</v>
      </c>
      <c r="D701" s="8">
        <v>0.48694137267429799</v>
      </c>
      <c r="E701" s="8">
        <v>-2.36327909229085</v>
      </c>
      <c r="F701" s="9">
        <v>1.8114022366662E-2</v>
      </c>
      <c r="G701" s="10">
        <v>0.109383364487979</v>
      </c>
      <c r="H701" s="6">
        <v>22.439122815552999</v>
      </c>
      <c r="I701" s="6">
        <v>14.151394847332</v>
      </c>
      <c r="J701" s="6">
        <v>14.707734042615201</v>
      </c>
      <c r="K701" s="6">
        <v>6.1196683659017097</v>
      </c>
      <c r="L701" s="6">
        <v>2.5273757554094498</v>
      </c>
      <c r="M701" s="6">
        <v>4.3381165776174804</v>
      </c>
      <c r="N701" s="6">
        <v>844.27199593518196</v>
      </c>
      <c r="O701" s="6">
        <v>891.53787538191898</v>
      </c>
      <c r="P701" s="6">
        <v>826.30723984874703</v>
      </c>
      <c r="Q701" s="6">
        <v>458.97512744262798</v>
      </c>
      <c r="R701" s="6">
        <v>522.32432278461999</v>
      </c>
      <c r="S701" s="6">
        <v>462.25042199279602</v>
      </c>
      <c r="T701" s="6">
        <f t="shared" si="22"/>
        <v>2.0021821595093989</v>
      </c>
      <c r="U701" s="6">
        <f t="shared" si="23"/>
        <v>0.89952975985226513</v>
      </c>
      <c r="V701" s="11">
        <v>1.98204578989627</v>
      </c>
      <c r="W701" s="11">
        <v>0.82771546984907296</v>
      </c>
      <c r="X701" s="11">
        <v>1.1543303200471899</v>
      </c>
      <c r="Y701" s="12" t="s">
        <v>2472</v>
      </c>
      <c r="Z701" s="13" t="s">
        <v>14</v>
      </c>
      <c r="AA701" s="13" t="s">
        <v>2473</v>
      </c>
    </row>
    <row r="702" spans="1:27" x14ac:dyDescent="0.25">
      <c r="A702" s="5" t="s">
        <v>2130</v>
      </c>
      <c r="B702" s="6">
        <v>703.91477097030304</v>
      </c>
      <c r="C702" s="7">
        <v>0.85883593860935104</v>
      </c>
      <c r="D702" s="8">
        <v>0.42908802206371299</v>
      </c>
      <c r="E702" s="8">
        <v>-2.0015379000298199</v>
      </c>
      <c r="F702" s="9">
        <v>4.53344536740155E-2</v>
      </c>
      <c r="G702" s="10">
        <v>0.204054264609806</v>
      </c>
      <c r="H702" s="6">
        <v>93.963826790128195</v>
      </c>
      <c r="I702" s="6">
        <v>64.324522033327497</v>
      </c>
      <c r="J702" s="6">
        <v>45.460268858992599</v>
      </c>
      <c r="K702" s="6">
        <v>28.849865153536602</v>
      </c>
      <c r="L702" s="6">
        <v>26.116216139231</v>
      </c>
      <c r="M702" s="6">
        <v>29.884803090253801</v>
      </c>
      <c r="N702" s="6">
        <v>1395.4329500921999</v>
      </c>
      <c r="O702" s="6">
        <v>1638.98882140918</v>
      </c>
      <c r="P702" s="6">
        <v>1603.14301064506</v>
      </c>
      <c r="Q702" s="6">
        <v>983.518130234203</v>
      </c>
      <c r="R702" s="6">
        <v>1543.38412797004</v>
      </c>
      <c r="S702" s="6">
        <v>993.91070922747201</v>
      </c>
      <c r="T702" s="6">
        <f t="shared" si="22"/>
        <v>4.3934398170961124</v>
      </c>
      <c r="U702" s="6">
        <f t="shared" si="23"/>
        <v>2.4099798872564517</v>
      </c>
      <c r="V702" s="11">
        <v>1.26378866965062</v>
      </c>
      <c r="W702" s="11">
        <v>0.39745884446802499</v>
      </c>
      <c r="X702" s="11">
        <v>0.86632982518259705</v>
      </c>
      <c r="Y702" s="12" t="s">
        <v>2131</v>
      </c>
      <c r="Z702" s="13" t="s">
        <v>14</v>
      </c>
      <c r="AA702" s="13" t="s">
        <v>2132</v>
      </c>
    </row>
    <row r="703" spans="1:27" x14ac:dyDescent="0.25">
      <c r="A703" s="5" t="s">
        <v>1751</v>
      </c>
      <c r="B703" s="6">
        <v>249.16748625589801</v>
      </c>
      <c r="C703" s="7">
        <v>1.34289774166155</v>
      </c>
      <c r="D703" s="8">
        <v>0.59733184810625495</v>
      </c>
      <c r="E703" s="8">
        <v>-2.2481602913338499</v>
      </c>
      <c r="F703" s="9">
        <v>2.4565970706350901E-2</v>
      </c>
      <c r="G703" s="10">
        <v>0.13320893598846001</v>
      </c>
      <c r="H703" s="6">
        <v>37.866019751245702</v>
      </c>
      <c r="I703" s="6">
        <v>14.151394847332</v>
      </c>
      <c r="J703" s="6">
        <v>10.696533849174701</v>
      </c>
      <c r="K703" s="6">
        <v>8.7423833798595805</v>
      </c>
      <c r="L703" s="6">
        <v>4.2122929256824202</v>
      </c>
      <c r="M703" s="6">
        <v>3.3740906714802601</v>
      </c>
      <c r="N703" s="6">
        <v>532.92916686938395</v>
      </c>
      <c r="O703" s="6">
        <v>595.64507402861295</v>
      </c>
      <c r="P703" s="6">
        <v>655.16269826195196</v>
      </c>
      <c r="Q703" s="6">
        <v>340.952951814524</v>
      </c>
      <c r="R703" s="6">
        <v>386.68849057764601</v>
      </c>
      <c r="S703" s="6">
        <v>399.588738093877</v>
      </c>
      <c r="T703" s="6">
        <f t="shared" si="22"/>
        <v>3.5158742901454714</v>
      </c>
      <c r="U703" s="6">
        <f t="shared" si="23"/>
        <v>1.4485743248980001</v>
      </c>
      <c r="V703" s="11">
        <v>1.9413705002344399</v>
      </c>
      <c r="W703" s="11">
        <v>0.662120722042712</v>
      </c>
      <c r="X703" s="11">
        <v>1.27924977819173</v>
      </c>
      <c r="Y703" s="12" t="s">
        <v>1752</v>
      </c>
      <c r="Z703" s="13" t="s">
        <v>14</v>
      </c>
      <c r="AA703" s="13" t="s">
        <v>1753</v>
      </c>
    </row>
    <row r="704" spans="1:27" x14ac:dyDescent="0.25">
      <c r="A704" s="5" t="s">
        <v>1690</v>
      </c>
      <c r="B704" s="6">
        <v>719.10293658757803</v>
      </c>
      <c r="C704" s="7">
        <v>1.21204030403647</v>
      </c>
      <c r="D704" s="8">
        <v>0.58032407464020996</v>
      </c>
      <c r="E704" s="8">
        <v>-2.0885576818227198</v>
      </c>
      <c r="F704" s="9">
        <v>3.6747557919730098E-2</v>
      </c>
      <c r="G704" s="10">
        <v>0.17827618649062699</v>
      </c>
      <c r="H704" s="6">
        <v>22.439122815552999</v>
      </c>
      <c r="I704" s="6">
        <v>10.2919235253324</v>
      </c>
      <c r="J704" s="6">
        <v>16.044800773762098</v>
      </c>
      <c r="K704" s="6">
        <v>6.1196683659017097</v>
      </c>
      <c r="L704" s="6">
        <v>2.5273757554094498</v>
      </c>
      <c r="M704" s="6">
        <v>3.3740906714802601</v>
      </c>
      <c r="N704" s="6">
        <v>2200.4364811001701</v>
      </c>
      <c r="O704" s="6">
        <v>1858.9786867631601</v>
      </c>
      <c r="P704" s="6">
        <v>1437.3467359828501</v>
      </c>
      <c r="Q704" s="6">
        <v>947.67435837677795</v>
      </c>
      <c r="R704" s="6">
        <v>1230.8319928844001</v>
      </c>
      <c r="S704" s="6">
        <v>893.17000203613304</v>
      </c>
      <c r="T704" s="6">
        <f t="shared" si="22"/>
        <v>0.88735601009965859</v>
      </c>
      <c r="U704" s="6">
        <f t="shared" si="23"/>
        <v>0.39135421216780392</v>
      </c>
      <c r="V704" s="11">
        <v>2.0205938364521101</v>
      </c>
      <c r="W704" s="11">
        <v>0.83955577463918596</v>
      </c>
      <c r="X704" s="11">
        <v>1.1810380618129199</v>
      </c>
      <c r="Y704" s="12" t="s">
        <v>1691</v>
      </c>
      <c r="Z704" s="13" t="s">
        <v>14</v>
      </c>
      <c r="AA704" s="13" t="s">
        <v>1692</v>
      </c>
    </row>
    <row r="705" spans="1:27" x14ac:dyDescent="0.25">
      <c r="A705" s="5" t="s">
        <v>1600</v>
      </c>
      <c r="B705" s="6">
        <v>940.92174547644402</v>
      </c>
      <c r="C705" s="7">
        <v>2.16033783563554</v>
      </c>
      <c r="D705" s="8">
        <v>0.62079190884012803</v>
      </c>
      <c r="E705" s="8">
        <v>-3.4799709932944598</v>
      </c>
      <c r="F705" s="9">
        <v>5.0146807263594904E-4</v>
      </c>
      <c r="G705" s="10">
        <v>9.3221340587996693E-3</v>
      </c>
      <c r="H705" s="6">
        <v>19.6342324636089</v>
      </c>
      <c r="I705" s="6">
        <v>3.8594713219996502</v>
      </c>
      <c r="J705" s="6">
        <v>5.3482669245873602</v>
      </c>
      <c r="K705" s="6">
        <v>5.2454300279157504</v>
      </c>
      <c r="L705" s="6">
        <v>0.84245858513648397</v>
      </c>
      <c r="M705" s="6">
        <v>4.8201295306860903</v>
      </c>
      <c r="N705" s="6">
        <v>1534.27502251344</v>
      </c>
      <c r="O705" s="6">
        <v>1308.3607781578801</v>
      </c>
      <c r="P705" s="6">
        <v>1180.62992360266</v>
      </c>
      <c r="Q705" s="6">
        <v>2333.34212408452</v>
      </c>
      <c r="R705" s="6">
        <v>2399.3220504687101</v>
      </c>
      <c r="S705" s="6">
        <v>2495.3810580361901</v>
      </c>
      <c r="T705" s="6">
        <f t="shared" si="22"/>
        <v>0.71687958705239641</v>
      </c>
      <c r="U705" s="6">
        <f t="shared" si="23"/>
        <v>0.1509124222764523</v>
      </c>
      <c r="V705" s="11">
        <v>1.4027807391547999</v>
      </c>
      <c r="W705" s="11">
        <v>-0.84523850785142995</v>
      </c>
      <c r="X705" s="11">
        <v>2.2480192470062299</v>
      </c>
      <c r="Y705" s="12" t="s">
        <v>1601</v>
      </c>
      <c r="Z705" s="13" t="s">
        <v>14</v>
      </c>
      <c r="AA705" s="13" t="s">
        <v>1602</v>
      </c>
    </row>
    <row r="706" spans="1:27" x14ac:dyDescent="0.25">
      <c r="A706" s="5" t="s">
        <v>1567</v>
      </c>
      <c r="B706" s="6">
        <v>212.35555143612501</v>
      </c>
      <c r="C706" s="7">
        <v>2.11547356198502</v>
      </c>
      <c r="D706" s="8">
        <v>0.80290925256767798</v>
      </c>
      <c r="E706" s="8">
        <v>-2.63476047289255</v>
      </c>
      <c r="F706" s="9">
        <v>8.4196675384455803E-3</v>
      </c>
      <c r="G706" s="10">
        <v>6.4629098678894395E-2</v>
      </c>
      <c r="H706" s="6">
        <v>14.0244517597206</v>
      </c>
      <c r="I706" s="6">
        <v>6.4324522033327503</v>
      </c>
      <c r="J706" s="6">
        <v>6.6853336557342002</v>
      </c>
      <c r="K706" s="6">
        <v>2.6227150139578699</v>
      </c>
      <c r="L706" s="6">
        <v>1.6849171702729699</v>
      </c>
      <c r="M706" s="6" t="s">
        <v>13</v>
      </c>
      <c r="N706" s="6">
        <v>474.02646947855698</v>
      </c>
      <c r="O706" s="6">
        <v>564.76930345261496</v>
      </c>
      <c r="P706" s="6">
        <v>574.93869439314096</v>
      </c>
      <c r="Q706" s="6">
        <v>264.89421640974501</v>
      </c>
      <c r="R706" s="6">
        <v>283.90854319099498</v>
      </c>
      <c r="S706" s="6">
        <v>354.27952050542802</v>
      </c>
      <c r="T706" s="6">
        <f t="shared" si="22"/>
        <v>1.6819519052469221</v>
      </c>
      <c r="U706" s="6">
        <f t="shared" si="23"/>
        <v>0.71548832467254697</v>
      </c>
      <c r="V706" s="11">
        <v>2.6555726892557598</v>
      </c>
      <c r="W706" s="11">
        <v>0.83747386603012497</v>
      </c>
      <c r="X706" s="11">
        <v>1.8180988232256301</v>
      </c>
      <c r="Y706" s="12" t="s">
        <v>1566</v>
      </c>
      <c r="Z706" s="13" t="s">
        <v>14</v>
      </c>
      <c r="AA706" s="13" t="s">
        <v>1568</v>
      </c>
    </row>
    <row r="707" spans="1:27" x14ac:dyDescent="0.25">
      <c r="A707" s="5" t="s">
        <v>792</v>
      </c>
      <c r="B707" s="6">
        <v>184.89457016838901</v>
      </c>
      <c r="C707" s="7">
        <v>1.6267119562568</v>
      </c>
      <c r="D707" s="8">
        <v>0.67713696672155099</v>
      </c>
      <c r="E707" s="8">
        <v>-2.40233813276026</v>
      </c>
      <c r="F707" s="9">
        <v>1.62906424523948E-2</v>
      </c>
      <c r="G707" s="10">
        <v>0.101097093243118</v>
      </c>
      <c r="H707" s="6">
        <v>8.4146710558323807</v>
      </c>
      <c r="I707" s="6">
        <v>2.5729808813331001</v>
      </c>
      <c r="J707" s="6">
        <v>10.696533849174701</v>
      </c>
      <c r="K707" s="6">
        <v>5.2454300279157504</v>
      </c>
      <c r="L707" s="6">
        <v>1.6849171702729699</v>
      </c>
      <c r="M707" s="6">
        <v>1.44603885920583</v>
      </c>
      <c r="N707" s="6">
        <v>291.708596602189</v>
      </c>
      <c r="O707" s="6">
        <v>373.08222779329901</v>
      </c>
      <c r="P707" s="6">
        <v>378.38988491455598</v>
      </c>
      <c r="Q707" s="6">
        <v>358.43771857424298</v>
      </c>
      <c r="R707" s="6">
        <v>438.07846427097201</v>
      </c>
      <c r="S707" s="6">
        <v>348.97737802167302</v>
      </c>
      <c r="T707" s="6">
        <f t="shared" si="22"/>
        <v>2.0786605420150095</v>
      </c>
      <c r="U707" s="6">
        <f t="shared" si="23"/>
        <v>0.73124689160674605</v>
      </c>
      <c r="V707" s="11">
        <v>1.37224343188533</v>
      </c>
      <c r="W707" s="11">
        <v>-0.13498025253564799</v>
      </c>
      <c r="X707" s="11">
        <v>1.5072236844209801</v>
      </c>
      <c r="Y707" s="12" t="s">
        <v>791</v>
      </c>
      <c r="Z707" s="13" t="s">
        <v>14</v>
      </c>
      <c r="AA707" s="13" t="s">
        <v>793</v>
      </c>
    </row>
    <row r="708" spans="1:27" x14ac:dyDescent="0.25">
      <c r="A708" s="5" t="s">
        <v>552</v>
      </c>
      <c r="B708" s="6">
        <v>188.13757070612499</v>
      </c>
      <c r="C708" s="7">
        <v>2.4903273637113301</v>
      </c>
      <c r="D708" s="8">
        <v>1.2630253793339601</v>
      </c>
      <c r="E708" s="8">
        <v>-1.9717160117752801</v>
      </c>
      <c r="F708" s="9">
        <v>4.86420347515975E-2</v>
      </c>
      <c r="G708" s="10">
        <v>0.213381539748939</v>
      </c>
      <c r="H708" s="6">
        <v>9.8171162318044392</v>
      </c>
      <c r="I708" s="6" t="s">
        <v>13</v>
      </c>
      <c r="J708" s="6">
        <v>14.707734042615201</v>
      </c>
      <c r="K708" s="6">
        <v>0.87423833798595796</v>
      </c>
      <c r="L708" s="6">
        <v>0.84245858513648397</v>
      </c>
      <c r="M708" s="6" t="s">
        <v>13</v>
      </c>
      <c r="N708" s="6">
        <v>328.17217117746299</v>
      </c>
      <c r="O708" s="6">
        <v>750.02392690859904</v>
      </c>
      <c r="P708" s="6">
        <v>607.02829594066498</v>
      </c>
      <c r="Q708" s="6">
        <v>187.96124266698101</v>
      </c>
      <c r="R708" s="6">
        <v>216.51185638007601</v>
      </c>
      <c r="S708" s="6">
        <v>141.711808202171</v>
      </c>
      <c r="T708" s="6">
        <f t="shared" si="22"/>
        <v>2.1829303885003002</v>
      </c>
      <c r="U708" s="6">
        <f t="shared" si="23"/>
        <v>0.47146037001506741</v>
      </c>
      <c r="V708" s="11">
        <v>3.8365370646013299</v>
      </c>
      <c r="W708" s="11">
        <v>1.62547935080699</v>
      </c>
      <c r="X708" s="11">
        <v>2.2110577137943399</v>
      </c>
      <c r="Y708" s="12" t="s">
        <v>551</v>
      </c>
      <c r="Z708" s="13" t="s">
        <v>14</v>
      </c>
      <c r="AA708" s="13" t="s">
        <v>553</v>
      </c>
    </row>
    <row r="709" spans="1:27" x14ac:dyDescent="0.25">
      <c r="A709" s="5" t="s">
        <v>392</v>
      </c>
      <c r="B709" s="6">
        <v>407.74061176637099</v>
      </c>
      <c r="C709" s="7">
        <v>1.3353893005364601</v>
      </c>
      <c r="D709" s="8">
        <v>0.61620300500429803</v>
      </c>
      <c r="E709" s="8">
        <v>-2.1671255896052402</v>
      </c>
      <c r="F709" s="9">
        <v>3.0225279197633799E-2</v>
      </c>
      <c r="G709" s="10">
        <v>0.155553037345526</v>
      </c>
      <c r="H709" s="6">
        <v>21.036677639580901</v>
      </c>
      <c r="I709" s="6">
        <v>2.5729808813331001</v>
      </c>
      <c r="J709" s="6">
        <v>10.696533849174701</v>
      </c>
      <c r="K709" s="6">
        <v>2.6227150139578699</v>
      </c>
      <c r="L709" s="6">
        <v>2.5273757554094498</v>
      </c>
      <c r="M709" s="6">
        <v>5.3021424837547002</v>
      </c>
      <c r="N709" s="6">
        <v>776.95462748852299</v>
      </c>
      <c r="O709" s="6">
        <v>939.13802168658106</v>
      </c>
      <c r="P709" s="6">
        <v>915.89071083558497</v>
      </c>
      <c r="Q709" s="6">
        <v>651.30756179953903</v>
      </c>
      <c r="R709" s="6">
        <v>776.74681549583897</v>
      </c>
      <c r="S709" s="6">
        <v>788.09117826717602</v>
      </c>
      <c r="T709" s="6">
        <f t="shared" si="22"/>
        <v>1.3034350023379091</v>
      </c>
      <c r="U709" s="6">
        <f t="shared" si="23"/>
        <v>0.47164019650635225</v>
      </c>
      <c r="V709" s="11">
        <v>1.7146577852010301</v>
      </c>
      <c r="W709" s="11">
        <v>0.24809772792224799</v>
      </c>
      <c r="X709" s="11">
        <v>1.46656005727878</v>
      </c>
      <c r="Y709" s="12" t="s">
        <v>393</v>
      </c>
      <c r="Z709" s="13" t="s">
        <v>14</v>
      </c>
      <c r="AA709" s="13" t="s">
        <v>394</v>
      </c>
    </row>
    <row r="710" spans="1:27" x14ac:dyDescent="0.25">
      <c r="A710" s="5" t="s">
        <v>100</v>
      </c>
      <c r="B710" s="6">
        <v>311.441693539455</v>
      </c>
      <c r="C710" s="7">
        <v>2.2027308685320102</v>
      </c>
      <c r="D710" s="8">
        <v>0.62923601822819997</v>
      </c>
      <c r="E710" s="8">
        <v>-3.5006433273391502</v>
      </c>
      <c r="F710" s="9">
        <v>4.6413658004821598E-4</v>
      </c>
      <c r="G710" s="10">
        <v>8.7657320846919306E-3</v>
      </c>
      <c r="H710" s="6">
        <v>4.2073355279161904</v>
      </c>
      <c r="I710" s="6">
        <v>7.7189426439993003</v>
      </c>
      <c r="J710" s="6">
        <v>9.3594671180278795</v>
      </c>
      <c r="K710" s="6">
        <v>9.6166217178455398</v>
      </c>
      <c r="L710" s="6">
        <v>1.6849171702729699</v>
      </c>
      <c r="M710" s="6">
        <v>1.9280518122744399</v>
      </c>
      <c r="N710" s="6">
        <v>337.98928740926698</v>
      </c>
      <c r="O710" s="6">
        <v>312.61717708197199</v>
      </c>
      <c r="P710" s="6">
        <v>385.07521857029002</v>
      </c>
      <c r="Q710" s="6">
        <v>820.03556103082803</v>
      </c>
      <c r="R710" s="6">
        <v>958.71786988531903</v>
      </c>
      <c r="S710" s="6">
        <v>888.34987250544702</v>
      </c>
      <c r="T710" s="6">
        <f t="shared" si="22"/>
        <v>2.0552401030229288</v>
      </c>
      <c r="U710" s="6">
        <f t="shared" si="23"/>
        <v>0.49602843217286968</v>
      </c>
      <c r="V710" s="11">
        <v>0.68611917697654301</v>
      </c>
      <c r="W710" s="11">
        <v>-1.3646930464818099</v>
      </c>
      <c r="X710" s="11">
        <v>2.0508122234583501</v>
      </c>
      <c r="Y710" s="12" t="s">
        <v>101</v>
      </c>
      <c r="Z710" s="13" t="s">
        <v>14</v>
      </c>
      <c r="AA710" s="13" t="s">
        <v>102</v>
      </c>
    </row>
    <row r="711" spans="1:27" x14ac:dyDescent="0.25">
      <c r="A711" s="5" t="s">
        <v>782</v>
      </c>
      <c r="B711" s="6">
        <v>233.705760442258</v>
      </c>
      <c r="C711" s="7">
        <v>1.29601914072378</v>
      </c>
      <c r="D711" s="8">
        <v>0.59286537948903895</v>
      </c>
      <c r="E711" s="8">
        <v>-2.1860260112350498</v>
      </c>
      <c r="F711" s="9">
        <v>2.8813702367716101E-2</v>
      </c>
      <c r="G711" s="10">
        <v>0.14996510127478599</v>
      </c>
      <c r="H711" s="6">
        <v>11.219561407776499</v>
      </c>
      <c r="I711" s="6">
        <v>7.7189426439993003</v>
      </c>
      <c r="J711" s="6">
        <v>10.696533849174701</v>
      </c>
      <c r="K711" s="6">
        <v>1.7484766759719199</v>
      </c>
      <c r="L711" s="6">
        <v>2.5273757554094498</v>
      </c>
      <c r="M711" s="6">
        <v>3.85610362454887</v>
      </c>
      <c r="N711" s="6">
        <v>528.72183134146803</v>
      </c>
      <c r="O711" s="6">
        <v>603.36401667261202</v>
      </c>
      <c r="P711" s="6">
        <v>467.97335590139397</v>
      </c>
      <c r="Q711" s="6">
        <v>400.401158797569</v>
      </c>
      <c r="R711" s="6">
        <v>411.96224813174098</v>
      </c>
      <c r="S711" s="6">
        <v>354.27952050542802</v>
      </c>
      <c r="T711" s="6">
        <f t="shared" si="22"/>
        <v>1.8521213357875241</v>
      </c>
      <c r="U711" s="6">
        <f t="shared" si="23"/>
        <v>0.69703898808276465</v>
      </c>
      <c r="V711" s="11">
        <v>1.8656295784300601</v>
      </c>
      <c r="W711" s="11">
        <v>0.45576222216755802</v>
      </c>
      <c r="X711" s="11">
        <v>1.4098673562624999</v>
      </c>
      <c r="Y711" s="12" t="s">
        <v>781</v>
      </c>
      <c r="Z711" s="13" t="s">
        <v>14</v>
      </c>
      <c r="AA711" s="13" t="s">
        <v>783</v>
      </c>
    </row>
    <row r="712" spans="1:27" x14ac:dyDescent="0.25">
      <c r="A712" s="5" t="s">
        <v>490</v>
      </c>
      <c r="B712" s="6">
        <v>188.79814903630299</v>
      </c>
      <c r="C712" s="7">
        <v>1.98049981015085</v>
      </c>
      <c r="D712" s="8">
        <v>0.65317400491992605</v>
      </c>
      <c r="E712" s="8">
        <v>-3.0321167027975102</v>
      </c>
      <c r="F712" s="9">
        <v>2.4284529544277901E-3</v>
      </c>
      <c r="G712" s="10">
        <v>2.6319350908707E-2</v>
      </c>
      <c r="H712" s="6">
        <v>2.8048903519441302</v>
      </c>
      <c r="I712" s="6" t="s">
        <v>13</v>
      </c>
      <c r="J712" s="6">
        <v>13.3706673114684</v>
      </c>
      <c r="K712" s="6">
        <v>6.1196683659017097</v>
      </c>
      <c r="L712" s="6">
        <v>5.8972100959553897</v>
      </c>
      <c r="M712" s="6">
        <v>3.3740906714802601</v>
      </c>
      <c r="N712" s="6">
        <v>145.85429830109501</v>
      </c>
      <c r="O712" s="6">
        <v>162.09779552398501</v>
      </c>
      <c r="P712" s="6">
        <v>179.16694197367701</v>
      </c>
      <c r="Q712" s="6">
        <v>573.50034971878802</v>
      </c>
      <c r="R712" s="6">
        <v>626.78918734154399</v>
      </c>
      <c r="S712" s="6">
        <v>546.60268877980297</v>
      </c>
      <c r="T712" s="14">
        <f t="shared" si="22"/>
        <v>4.9809871329156357</v>
      </c>
      <c r="U712" s="6">
        <f t="shared" si="23"/>
        <v>0.88104857905217171</v>
      </c>
      <c r="V712" s="11">
        <v>7.1731373313757105E-2</v>
      </c>
      <c r="W712" s="11">
        <v>-1.8424443367171801</v>
      </c>
      <c r="X712" s="11">
        <v>1.91417571003094</v>
      </c>
      <c r="Y712" s="12" t="s">
        <v>491</v>
      </c>
      <c r="Z712" s="13" t="s">
        <v>14</v>
      </c>
      <c r="AA712" s="13" t="s">
        <v>492</v>
      </c>
    </row>
    <row r="713" spans="1:27" x14ac:dyDescent="0.25">
      <c r="A713" s="34" t="s">
        <v>3948</v>
      </c>
      <c r="B713" s="35">
        <v>100.40665608666799</v>
      </c>
      <c r="C713" s="36">
        <v>-1.77055970030328</v>
      </c>
      <c r="D713" s="37">
        <v>0.64381102688470604</v>
      </c>
      <c r="E713" s="37">
        <v>2.7501232914116498</v>
      </c>
      <c r="F713" s="38">
        <v>5.9572845338865801E-3</v>
      </c>
      <c r="G713" s="39">
        <v>5.0786040089842603E-2</v>
      </c>
      <c r="H713" s="35" t="s">
        <v>13</v>
      </c>
      <c r="I713" s="35">
        <v>18.010866169331699</v>
      </c>
      <c r="J713" s="35">
        <v>2.6741334622936801</v>
      </c>
      <c r="K713" s="35">
        <v>27.975626815550701</v>
      </c>
      <c r="L713" s="35">
        <v>28.643591894640501</v>
      </c>
      <c r="M713" s="35">
        <v>27.956751277979301</v>
      </c>
      <c r="N713" s="35">
        <v>138.84207242123401</v>
      </c>
      <c r="O713" s="35">
        <v>186.54111389664999</v>
      </c>
      <c r="P713" s="35">
        <v>181.84107543597</v>
      </c>
      <c r="Q713" s="35">
        <v>167.85376089330401</v>
      </c>
      <c r="R713" s="35">
        <v>184.49843014488999</v>
      </c>
      <c r="S713" s="35">
        <v>240.04245062816699</v>
      </c>
      <c r="T713" s="35">
        <f t="shared" ref="T713:T729" si="24">100*AVERAGE(H713:J713)/AVERAGE(N713:P713)</f>
        <v>6.1171165866854995</v>
      </c>
      <c r="U713" s="35">
        <f t="shared" ref="U713:U729" si="25">100*AVERAGE(K713:M713)/AVERAGE(Q713:S713)</f>
        <v>14.276964043811191</v>
      </c>
      <c r="V713" s="40">
        <v>-2.03166288627067</v>
      </c>
      <c r="W713" s="40">
        <v>-0.22393483651262999</v>
      </c>
      <c r="X713" s="40">
        <v>-1.8077280497580399</v>
      </c>
      <c r="Y713" s="41" t="s">
        <v>3945</v>
      </c>
      <c r="Z713" s="42" t="s">
        <v>3949</v>
      </c>
      <c r="AA713" s="42" t="s">
        <v>3950</v>
      </c>
    </row>
    <row r="714" spans="1:27" x14ac:dyDescent="0.25">
      <c r="A714" s="34" t="s">
        <v>3918</v>
      </c>
      <c r="B714" s="35">
        <v>39.7949085919441</v>
      </c>
      <c r="C714" s="36">
        <v>-1.6204211225596701</v>
      </c>
      <c r="D714" s="37">
        <v>0.68868037479136801</v>
      </c>
      <c r="E714" s="37">
        <v>2.3529364010852798</v>
      </c>
      <c r="F714" s="38">
        <v>1.86258194821632E-2</v>
      </c>
      <c r="G714" s="39">
        <v>0.110859059100226</v>
      </c>
      <c r="H714" s="35">
        <v>2.8048903519441302</v>
      </c>
      <c r="I714" s="35">
        <v>5.1459617626662002</v>
      </c>
      <c r="J714" s="35">
        <v>5.3482669245873602</v>
      </c>
      <c r="K714" s="35">
        <v>8.7423833798595805</v>
      </c>
      <c r="L714" s="35">
        <v>14.321795947320201</v>
      </c>
      <c r="M714" s="35">
        <v>4.8201295306860903</v>
      </c>
      <c r="N714" s="35">
        <v>103.780943021933</v>
      </c>
      <c r="O714" s="35">
        <v>79.762407321326094</v>
      </c>
      <c r="P714" s="35">
        <v>81.561070599957205</v>
      </c>
      <c r="Q714" s="35">
        <v>54.202776955129401</v>
      </c>
      <c r="R714" s="35">
        <v>64.026852470372802</v>
      </c>
      <c r="S714" s="35">
        <v>53.021424837547002</v>
      </c>
      <c r="T714" s="35">
        <f t="shared" si="24"/>
        <v>5.0165587551805784</v>
      </c>
      <c r="U714" s="35">
        <f t="shared" si="25"/>
        <v>16.282707851266327</v>
      </c>
      <c r="V714" s="40">
        <v>-1.06812283087073</v>
      </c>
      <c r="W714" s="40">
        <v>0.63044785944380999</v>
      </c>
      <c r="X714" s="40">
        <v>-1.6985706903145401</v>
      </c>
      <c r="Y714" s="41" t="s">
        <v>3919</v>
      </c>
      <c r="Z714" s="42" t="s">
        <v>3920</v>
      </c>
      <c r="AA714" s="42" t="s">
        <v>3921</v>
      </c>
    </row>
    <row r="715" spans="1:27" x14ac:dyDescent="0.25">
      <c r="A715" s="34" t="s">
        <v>3907</v>
      </c>
      <c r="B715" s="35">
        <v>7.3153263821852796</v>
      </c>
      <c r="C715" s="36">
        <v>-3.8212027506600998</v>
      </c>
      <c r="D715" s="37">
        <v>1.5400156340284401</v>
      </c>
      <c r="E715" s="37">
        <v>2.48127529761787</v>
      </c>
      <c r="F715" s="38">
        <v>1.3091322106337301E-2</v>
      </c>
      <c r="G715" s="39">
        <v>8.7391426395847197E-2</v>
      </c>
      <c r="H715" s="35" t="s">
        <v>13</v>
      </c>
      <c r="I715" s="35" t="s">
        <v>13</v>
      </c>
      <c r="J715" s="35" t="s">
        <v>13</v>
      </c>
      <c r="K715" s="35">
        <v>1.7484766759719199</v>
      </c>
      <c r="L715" s="35">
        <v>8.4245858513648404</v>
      </c>
      <c r="M715" s="35">
        <v>1.9280518122744399</v>
      </c>
      <c r="N715" s="35">
        <v>8.4146710558323807</v>
      </c>
      <c r="O715" s="35">
        <v>15.437885287998601</v>
      </c>
      <c r="P715" s="35">
        <v>12.0336005803216</v>
      </c>
      <c r="Q715" s="35">
        <v>14.862051745761301</v>
      </c>
      <c r="R715" s="35">
        <v>7.5821272662283601</v>
      </c>
      <c r="S715" s="35">
        <v>17.3524663104699</v>
      </c>
      <c r="T715" s="35" t="e">
        <f t="shared" si="24"/>
        <v>#DIV/0!</v>
      </c>
      <c r="U715" s="35">
        <f t="shared" si="25"/>
        <v>30.407372886733842</v>
      </c>
      <c r="V715" s="40" t="s">
        <v>19</v>
      </c>
      <c r="W715" s="40">
        <v>-0.14921939109879201</v>
      </c>
      <c r="X715" s="40" t="s">
        <v>19</v>
      </c>
      <c r="Y715" s="41" t="s">
        <v>3908</v>
      </c>
      <c r="Z715" s="42" t="s">
        <v>3909</v>
      </c>
      <c r="AA715" s="42" t="s">
        <v>3910</v>
      </c>
    </row>
    <row r="716" spans="1:27" x14ac:dyDescent="0.25">
      <c r="A716" s="34" t="s">
        <v>3866</v>
      </c>
      <c r="B716" s="35">
        <v>10.1497801079945</v>
      </c>
      <c r="C716" s="36">
        <v>-1.8494583699201901</v>
      </c>
      <c r="D716" s="37">
        <v>0.84348017348137205</v>
      </c>
      <c r="E716" s="37">
        <v>2.1926518584150698</v>
      </c>
      <c r="F716" s="38">
        <v>2.83324717455498E-2</v>
      </c>
      <c r="G716" s="39">
        <v>0.14833744850976599</v>
      </c>
      <c r="H716" s="35">
        <v>12.6220065837486</v>
      </c>
      <c r="I716" s="35">
        <v>10.2919235253324</v>
      </c>
      <c r="J716" s="35">
        <v>6.6853336557342002</v>
      </c>
      <c r="K716" s="35">
        <v>27.101388477564701</v>
      </c>
      <c r="L716" s="35">
        <v>14.321795947320201</v>
      </c>
      <c r="M716" s="35">
        <v>15.906427451264101</v>
      </c>
      <c r="N716" s="35">
        <v>5.6097807038882497</v>
      </c>
      <c r="O716" s="35">
        <v>5.1459617626662002</v>
      </c>
      <c r="P716" s="35">
        <v>12.0336005803216</v>
      </c>
      <c r="Q716" s="35">
        <v>4.3711916899297902</v>
      </c>
      <c r="R716" s="35">
        <v>3.3698343405459399</v>
      </c>
      <c r="S716" s="35">
        <v>4.3381165776174804</v>
      </c>
      <c r="T716" s="35">
        <f t="shared" si="24"/>
        <v>129.88204049555807</v>
      </c>
      <c r="U716" s="35">
        <f t="shared" si="25"/>
        <v>474.61656622662349</v>
      </c>
      <c r="V716" s="40">
        <v>-0.95371922043642299</v>
      </c>
      <c r="W716" s="40">
        <v>0.91584128224558303</v>
      </c>
      <c r="X716" s="40">
        <v>-1.8695605026820099</v>
      </c>
      <c r="Y716" s="41" t="s">
        <v>3865</v>
      </c>
      <c r="Z716" s="42" t="s">
        <v>3867</v>
      </c>
      <c r="AA716" s="42" t="s">
        <v>3868</v>
      </c>
    </row>
    <row r="717" spans="1:27" x14ac:dyDescent="0.25">
      <c r="A717" s="34" t="s">
        <v>3843</v>
      </c>
      <c r="B717" s="35">
        <v>16.325113331302799</v>
      </c>
      <c r="C717" s="36">
        <v>-3.8465110441164798</v>
      </c>
      <c r="D717" s="37">
        <v>1.4179170483711501</v>
      </c>
      <c r="E717" s="37">
        <v>2.7127898973605</v>
      </c>
      <c r="F717" s="38">
        <v>6.6719394024945099E-3</v>
      </c>
      <c r="G717" s="39">
        <v>5.5083918594155103E-2</v>
      </c>
      <c r="H717" s="35" t="s">
        <v>13</v>
      </c>
      <c r="I717" s="35">
        <v>2.5729808813331001</v>
      </c>
      <c r="J717" s="35" t="s">
        <v>13</v>
      </c>
      <c r="K717" s="35" t="s">
        <v>13</v>
      </c>
      <c r="L717" s="35">
        <v>4.2122929256824202</v>
      </c>
      <c r="M717" s="35">
        <v>8.6762331552349607</v>
      </c>
      <c r="N717" s="35">
        <v>32.256239047357496</v>
      </c>
      <c r="O717" s="35">
        <v>70.756974236660199</v>
      </c>
      <c r="P717" s="35">
        <v>29.415468085230501</v>
      </c>
      <c r="Q717" s="35">
        <v>19.233243435691101</v>
      </c>
      <c r="R717" s="35">
        <v>17.6916302878662</v>
      </c>
      <c r="S717" s="35">
        <v>11.086297920578</v>
      </c>
      <c r="T717" s="35">
        <f t="shared" si="24"/>
        <v>5.8287544391359827</v>
      </c>
      <c r="U717" s="35">
        <f t="shared" si="25"/>
        <v>40.267272093822413</v>
      </c>
      <c r="V717" s="40">
        <v>-2.3245746457516399</v>
      </c>
      <c r="W717" s="40">
        <v>1.4637735660489499</v>
      </c>
      <c r="X717" s="40">
        <v>-3.78834821180059</v>
      </c>
      <c r="Y717" s="41" t="s">
        <v>3837</v>
      </c>
      <c r="Z717" s="42" t="s">
        <v>3844</v>
      </c>
      <c r="AA717" s="42" t="s">
        <v>3845</v>
      </c>
    </row>
    <row r="718" spans="1:27" x14ac:dyDescent="0.25">
      <c r="A718" s="34" t="s">
        <v>3840</v>
      </c>
      <c r="B718" s="35">
        <v>17.3242211766898</v>
      </c>
      <c r="C718" s="36">
        <v>-4.7160399031261697</v>
      </c>
      <c r="D718" s="37">
        <v>1.23988387167564</v>
      </c>
      <c r="E718" s="37">
        <v>3.8036142019919099</v>
      </c>
      <c r="F718" s="38">
        <v>1.42600207428154E-4</v>
      </c>
      <c r="G718" s="39">
        <v>3.72574956316941E-3</v>
      </c>
      <c r="H718" s="35">
        <v>1.40244517597206</v>
      </c>
      <c r="I718" s="35">
        <v>1.2864904406665501</v>
      </c>
      <c r="J718" s="35" t="s">
        <v>13</v>
      </c>
      <c r="K718" s="35">
        <v>8.7423833798595805</v>
      </c>
      <c r="L718" s="35">
        <v>5.8972100959553897</v>
      </c>
      <c r="M718" s="35">
        <v>10.122272014440799</v>
      </c>
      <c r="N718" s="35">
        <v>32.256239047357496</v>
      </c>
      <c r="O718" s="35">
        <v>70.756974236660199</v>
      </c>
      <c r="P718" s="35">
        <v>29.415468085230501</v>
      </c>
      <c r="Q718" s="35">
        <v>19.233243435691101</v>
      </c>
      <c r="R718" s="35">
        <v>17.6916302878662</v>
      </c>
      <c r="S718" s="35">
        <v>11.086297920578</v>
      </c>
      <c r="T718" s="35">
        <f t="shared" si="24"/>
        <v>3.0457174256018296</v>
      </c>
      <c r="U718" s="35">
        <f t="shared" si="25"/>
        <v>51.575216022207833</v>
      </c>
      <c r="V718" s="40">
        <v>-3.2030128901666699</v>
      </c>
      <c r="W718" s="40">
        <v>1.4637735660489499</v>
      </c>
      <c r="X718" s="40">
        <v>-4.66678645621562</v>
      </c>
      <c r="Y718" s="41" t="s">
        <v>3837</v>
      </c>
      <c r="Z718" s="42" t="s">
        <v>3841</v>
      </c>
      <c r="AA718" s="42" t="s">
        <v>3842</v>
      </c>
    </row>
    <row r="719" spans="1:27" x14ac:dyDescent="0.25">
      <c r="A719" s="34" t="s">
        <v>3836</v>
      </c>
      <c r="B719" s="35">
        <v>38.733921479284703</v>
      </c>
      <c r="C719" s="36">
        <v>-2.0343850989091701</v>
      </c>
      <c r="D719" s="37">
        <v>0.60036308199646704</v>
      </c>
      <c r="E719" s="37">
        <v>3.3885912707089898</v>
      </c>
      <c r="F719" s="38">
        <v>7.0252644037740802E-4</v>
      </c>
      <c r="G719" s="39">
        <v>1.16960777453195E-2</v>
      </c>
      <c r="H719" s="35">
        <v>26.646458343469199</v>
      </c>
      <c r="I719" s="35">
        <v>41.167694101329602</v>
      </c>
      <c r="J719" s="35">
        <v>48.134402321286203</v>
      </c>
      <c r="K719" s="35">
        <v>45.460393575269798</v>
      </c>
      <c r="L719" s="35">
        <v>59.814559544690397</v>
      </c>
      <c r="M719" s="35">
        <v>63.143696851987798</v>
      </c>
      <c r="N719" s="35">
        <v>32.256239047357496</v>
      </c>
      <c r="O719" s="35">
        <v>70.756974236660199</v>
      </c>
      <c r="P719" s="35">
        <v>29.415468085230501</v>
      </c>
      <c r="Q719" s="35">
        <v>19.233243435691101</v>
      </c>
      <c r="R719" s="35">
        <v>17.6916302878662</v>
      </c>
      <c r="S719" s="35">
        <v>11.086297920578</v>
      </c>
      <c r="T719" s="35">
        <f t="shared" si="24"/>
        <v>87.555470285766873</v>
      </c>
      <c r="U719" s="35">
        <f t="shared" si="25"/>
        <v>350.79054354325649</v>
      </c>
      <c r="V719" s="40">
        <v>-0.53856706751404404</v>
      </c>
      <c r="W719" s="40">
        <v>1.4637735660489499</v>
      </c>
      <c r="X719" s="40">
        <v>-2.0023406335629899</v>
      </c>
      <c r="Y719" s="41" t="s">
        <v>3837</v>
      </c>
      <c r="Z719" s="42" t="s">
        <v>3838</v>
      </c>
      <c r="AA719" s="42" t="s">
        <v>3839</v>
      </c>
    </row>
    <row r="720" spans="1:27" x14ac:dyDescent="0.25">
      <c r="A720" s="34" t="s">
        <v>3823</v>
      </c>
      <c r="B720" s="35">
        <v>35.4652356479627</v>
      </c>
      <c r="C720" s="36">
        <v>-1.5473258136216499</v>
      </c>
      <c r="D720" s="37">
        <v>0.787964648255155</v>
      </c>
      <c r="E720" s="37">
        <v>1.9636995353129201</v>
      </c>
      <c r="F720" s="38">
        <v>4.9564946537469803E-2</v>
      </c>
      <c r="G720" s="39">
        <v>0.216058344764544</v>
      </c>
      <c r="H720" s="35">
        <v>25.244013167497101</v>
      </c>
      <c r="I720" s="35">
        <v>48.8866367453289</v>
      </c>
      <c r="J720" s="35">
        <v>25.404267891789999</v>
      </c>
      <c r="K720" s="35">
        <v>61.196683659017097</v>
      </c>
      <c r="L720" s="35">
        <v>112.046991823152</v>
      </c>
      <c r="M720" s="35">
        <v>104.59681081588801</v>
      </c>
      <c r="N720" s="35">
        <v>1.40244517597206</v>
      </c>
      <c r="O720" s="35">
        <v>11.5784139659989</v>
      </c>
      <c r="P720" s="35">
        <v>12.0336005803216</v>
      </c>
      <c r="Q720" s="35">
        <v>5.2454300279157504</v>
      </c>
      <c r="R720" s="35">
        <v>5.8972100959553897</v>
      </c>
      <c r="S720" s="35">
        <v>12.0503238267152</v>
      </c>
      <c r="T720" s="35">
        <f t="shared" si="24"/>
        <v>397.90952476943477</v>
      </c>
      <c r="U720" s="35">
        <f t="shared" si="25"/>
        <v>1197.9516153692509</v>
      </c>
      <c r="V720" s="40">
        <v>-1.48098221011905</v>
      </c>
      <c r="W720" s="40">
        <v>0.109075091114437</v>
      </c>
      <c r="X720" s="40">
        <v>-1.59005730123349</v>
      </c>
      <c r="Y720" s="41" t="s">
        <v>3820</v>
      </c>
      <c r="Z720" s="42" t="s">
        <v>3824</v>
      </c>
      <c r="AA720" s="42" t="s">
        <v>3825</v>
      </c>
    </row>
    <row r="721" spans="1:27" x14ac:dyDescent="0.25">
      <c r="A721" s="34" t="s">
        <v>3819</v>
      </c>
      <c r="B721" s="35">
        <v>5.61009800622318</v>
      </c>
      <c r="C721" s="36">
        <v>-3.7250870138743899</v>
      </c>
      <c r="D721" s="37">
        <v>1.5764865235844501</v>
      </c>
      <c r="E721" s="37">
        <v>2.36290444488208</v>
      </c>
      <c r="F721" s="38">
        <v>1.81323441859636E-2</v>
      </c>
      <c r="G721" s="39">
        <v>0.109414312697107</v>
      </c>
      <c r="H721" s="35" t="s">
        <v>13</v>
      </c>
      <c r="I721" s="35">
        <v>1.2864904406665501</v>
      </c>
      <c r="J721" s="35" t="s">
        <v>13</v>
      </c>
      <c r="K721" s="35">
        <v>3.4969533519438301</v>
      </c>
      <c r="L721" s="35">
        <v>7.5821272662283601</v>
      </c>
      <c r="M721" s="35">
        <v>6.74818134296053</v>
      </c>
      <c r="N721" s="35">
        <v>1.40244517597206</v>
      </c>
      <c r="O721" s="35">
        <v>11.5784139659989</v>
      </c>
      <c r="P721" s="35">
        <v>12.0336005803216</v>
      </c>
      <c r="Q721" s="35">
        <v>5.2454300279157504</v>
      </c>
      <c r="R721" s="35">
        <v>5.8972100959553897</v>
      </c>
      <c r="S721" s="35">
        <v>12.0503238267152</v>
      </c>
      <c r="T721" s="35">
        <f t="shared" si="24"/>
        <v>15.428961348144325</v>
      </c>
      <c r="U721" s="35">
        <f t="shared" si="25"/>
        <v>76.864957834257453</v>
      </c>
      <c r="V721" s="40">
        <v>-3.79257249831169</v>
      </c>
      <c r="W721" s="40">
        <v>0.109075091114437</v>
      </c>
      <c r="X721" s="40">
        <v>-3.9016475894261302</v>
      </c>
      <c r="Y721" s="41" t="s">
        <v>3820</v>
      </c>
      <c r="Z721" s="42" t="s">
        <v>3821</v>
      </c>
      <c r="AA721" s="42" t="s">
        <v>3822</v>
      </c>
    </row>
    <row r="722" spans="1:27" x14ac:dyDescent="0.25">
      <c r="A722" s="34" t="s">
        <v>3793</v>
      </c>
      <c r="B722" s="35">
        <v>37.629025540441603</v>
      </c>
      <c r="C722" s="36">
        <v>-1.5861356765897301</v>
      </c>
      <c r="D722" s="37">
        <v>0.66309232067274104</v>
      </c>
      <c r="E722" s="37">
        <v>2.3920284206888698</v>
      </c>
      <c r="F722" s="38">
        <v>1.6755544850301E-2</v>
      </c>
      <c r="G722" s="39">
        <v>0.103209674854269</v>
      </c>
      <c r="H722" s="35">
        <v>8.4146710558323807</v>
      </c>
      <c r="I722" s="35">
        <v>18.010866169331699</v>
      </c>
      <c r="J722" s="35">
        <v>4.0112001934405201</v>
      </c>
      <c r="K722" s="35">
        <v>29.724103491522602</v>
      </c>
      <c r="L722" s="35">
        <v>42.965387841960698</v>
      </c>
      <c r="M722" s="35">
        <v>26.510712418773501</v>
      </c>
      <c r="N722" s="35">
        <v>29.451348695413301</v>
      </c>
      <c r="O722" s="35">
        <v>57.892069829994703</v>
      </c>
      <c r="P722" s="35">
        <v>68.190403288488795</v>
      </c>
      <c r="Q722" s="35">
        <v>45.460393575269798</v>
      </c>
      <c r="R722" s="35">
        <v>53.917349448735003</v>
      </c>
      <c r="S722" s="35">
        <v>66.999800476536706</v>
      </c>
      <c r="T722" s="35">
        <f t="shared" si="24"/>
        <v>19.569208204131652</v>
      </c>
      <c r="U722" s="35">
        <f t="shared" si="25"/>
        <v>59.623553554830522</v>
      </c>
      <c r="V722" s="40">
        <v>-1.70452936239084</v>
      </c>
      <c r="W722" s="40">
        <v>-9.7232383900987096E-2</v>
      </c>
      <c r="X722" s="40">
        <v>-1.6072969784898501</v>
      </c>
      <c r="Y722" s="41" t="s">
        <v>3792</v>
      </c>
      <c r="Z722" s="42" t="s">
        <v>3794</v>
      </c>
      <c r="AA722" s="42" t="s">
        <v>3795</v>
      </c>
    </row>
    <row r="723" spans="1:27" x14ac:dyDescent="0.25">
      <c r="A723" s="34" t="s">
        <v>3738</v>
      </c>
      <c r="B723" s="35">
        <v>34.7991876823965</v>
      </c>
      <c r="C723" s="36">
        <v>-2.69786678074871</v>
      </c>
      <c r="D723" s="37">
        <v>0.74739799348848102</v>
      </c>
      <c r="E723" s="37">
        <v>3.6096789183985001</v>
      </c>
      <c r="F723" s="38">
        <v>3.0657625256873299E-4</v>
      </c>
      <c r="G723" s="39">
        <v>6.6740859927735497E-3</v>
      </c>
      <c r="H723" s="35" t="s">
        <v>13</v>
      </c>
      <c r="I723" s="35">
        <v>12.864904406665501</v>
      </c>
      <c r="J723" s="35">
        <v>1.33706673114684</v>
      </c>
      <c r="K723" s="35">
        <v>45.460393575269798</v>
      </c>
      <c r="L723" s="35">
        <v>26.116216139231</v>
      </c>
      <c r="M723" s="35">
        <v>36.150971480145699</v>
      </c>
      <c r="N723" s="35">
        <v>49.085581159022198</v>
      </c>
      <c r="O723" s="35">
        <v>43.740674982662703</v>
      </c>
      <c r="P723" s="35">
        <v>45.460268858992599</v>
      </c>
      <c r="Q723" s="35">
        <v>66.4421136869328</v>
      </c>
      <c r="R723" s="35">
        <v>37.910636331141802</v>
      </c>
      <c r="S723" s="35">
        <v>53.021424837547002</v>
      </c>
      <c r="T723" s="35">
        <f t="shared" si="24"/>
        <v>15.404940363216259</v>
      </c>
      <c r="U723" s="35">
        <f t="shared" si="25"/>
        <v>68.453150774882886</v>
      </c>
      <c r="V723" s="40">
        <v>-2.9232245813140199</v>
      </c>
      <c r="W723" s="40">
        <v>-0.18653823025126701</v>
      </c>
      <c r="X723" s="40">
        <v>-2.7366863510627502</v>
      </c>
      <c r="Y723" s="41" t="s">
        <v>3739</v>
      </c>
      <c r="Z723" s="42" t="s">
        <v>3740</v>
      </c>
      <c r="AA723" s="42" t="s">
        <v>3741</v>
      </c>
    </row>
    <row r="724" spans="1:27" x14ac:dyDescent="0.25">
      <c r="A724" s="34" t="s">
        <v>3724</v>
      </c>
      <c r="B724" s="35">
        <v>59.552436051058102</v>
      </c>
      <c r="C724" s="36">
        <v>-2.8803175805506802</v>
      </c>
      <c r="D724" s="37">
        <v>0.885786489163362</v>
      </c>
      <c r="E724" s="37">
        <v>3.2517063827324599</v>
      </c>
      <c r="F724" s="38">
        <v>1.1471445887552699E-3</v>
      </c>
      <c r="G724" s="39">
        <v>1.6370009957607401E-2</v>
      </c>
      <c r="H724" s="35" t="s">
        <v>13</v>
      </c>
      <c r="I724" s="35">
        <v>1.2864904406665501</v>
      </c>
      <c r="J724" s="35">
        <v>4.0112001934405201</v>
      </c>
      <c r="K724" s="35">
        <v>6.9939067038876601</v>
      </c>
      <c r="L724" s="35">
        <v>18.534088873002698</v>
      </c>
      <c r="M724" s="35">
        <v>9.6402590613721806</v>
      </c>
      <c r="N724" s="35">
        <v>93.963826790128195</v>
      </c>
      <c r="O724" s="35">
        <v>144.08692935465399</v>
      </c>
      <c r="P724" s="35">
        <v>120.336005803216</v>
      </c>
      <c r="Q724" s="35">
        <v>88.298072136581794</v>
      </c>
      <c r="R724" s="35">
        <v>120.47157767451699</v>
      </c>
      <c r="S724" s="35">
        <v>107.006875581231</v>
      </c>
      <c r="T724" s="35">
        <f t="shared" si="24"/>
        <v>2.2173073324381458</v>
      </c>
      <c r="U724" s="35">
        <f t="shared" si="25"/>
        <v>11.137070621246622</v>
      </c>
      <c r="V724" s="40">
        <v>-2.7308382342450601</v>
      </c>
      <c r="W724" s="40">
        <v>0.18261342202749101</v>
      </c>
      <c r="X724" s="40">
        <v>-2.9134516562725499</v>
      </c>
      <c r="Y724" s="41" t="s">
        <v>3725</v>
      </c>
      <c r="Z724" s="42" t="s">
        <v>3726</v>
      </c>
      <c r="AA724" s="42" t="s">
        <v>3727</v>
      </c>
    </row>
    <row r="725" spans="1:27" x14ac:dyDescent="0.25">
      <c r="A725" s="34" t="s">
        <v>3694</v>
      </c>
      <c r="B725" s="35">
        <v>10.6531242069836</v>
      </c>
      <c r="C725" s="36">
        <v>-1.7069451444480299</v>
      </c>
      <c r="D725" s="37">
        <v>0.84944130343288604</v>
      </c>
      <c r="E725" s="37">
        <v>2.0094915770514898</v>
      </c>
      <c r="F725" s="38">
        <v>4.4485027060878202E-2</v>
      </c>
      <c r="G725" s="39">
        <v>0.20220688561499001</v>
      </c>
      <c r="H725" s="35">
        <v>5.6097807038882497</v>
      </c>
      <c r="I725" s="35">
        <v>7.7189426439993003</v>
      </c>
      <c r="J725" s="35">
        <v>8.0224003868810403</v>
      </c>
      <c r="K725" s="35">
        <v>27.101388477564701</v>
      </c>
      <c r="L725" s="35">
        <v>10.109503021637799</v>
      </c>
      <c r="M725" s="35">
        <v>12.532336779783799</v>
      </c>
      <c r="N725" s="35">
        <v>8.4146710558323807</v>
      </c>
      <c r="O725" s="35">
        <v>11.5784139659989</v>
      </c>
      <c r="P725" s="35">
        <v>13.3706673114684</v>
      </c>
      <c r="Q725" s="35">
        <v>10.490860055831501</v>
      </c>
      <c r="R725" s="35">
        <v>4.2122929256824202</v>
      </c>
      <c r="S725" s="35">
        <v>8.6762331552349607</v>
      </c>
      <c r="T725" s="35">
        <f t="shared" si="24"/>
        <v>63.994971313398914</v>
      </c>
      <c r="U725" s="35">
        <f t="shared" si="25"/>
        <v>212.7653309117361</v>
      </c>
      <c r="V725" s="40">
        <v>-1.2201881372800301</v>
      </c>
      <c r="W725" s="40">
        <v>0.51304450392027601</v>
      </c>
      <c r="X725" s="40">
        <v>-1.7332326412003001</v>
      </c>
      <c r="Y725" s="41" t="s">
        <v>3693</v>
      </c>
      <c r="Z725" s="42" t="s">
        <v>3695</v>
      </c>
      <c r="AA725" s="42" t="s">
        <v>3696</v>
      </c>
    </row>
    <row r="726" spans="1:27" x14ac:dyDescent="0.25">
      <c r="A726" s="34" t="s">
        <v>3657</v>
      </c>
      <c r="B726" s="35">
        <v>19.361579035870001</v>
      </c>
      <c r="C726" s="36">
        <v>-4.6644514931953003</v>
      </c>
      <c r="D726" s="37">
        <v>1.6914181078798101</v>
      </c>
      <c r="E726" s="37">
        <v>2.75771642237068</v>
      </c>
      <c r="F726" s="38">
        <v>5.8206668396975402E-3</v>
      </c>
      <c r="G726" s="39">
        <v>5.00665325891059E-2</v>
      </c>
      <c r="H726" s="35" t="s">
        <v>13</v>
      </c>
      <c r="I726" s="35" t="s">
        <v>13</v>
      </c>
      <c r="J726" s="35" t="s">
        <v>13</v>
      </c>
      <c r="K726" s="35" t="s">
        <v>13</v>
      </c>
      <c r="L726" s="35" t="s">
        <v>13</v>
      </c>
      <c r="M726" s="35">
        <v>8.1942202021663508</v>
      </c>
      <c r="N726" s="35">
        <v>40.670910103189797</v>
      </c>
      <c r="O726" s="35">
        <v>38.5947132199965</v>
      </c>
      <c r="P726" s="35">
        <v>70.864536750782506</v>
      </c>
      <c r="Q726" s="35">
        <v>35.843771857424301</v>
      </c>
      <c r="R726" s="35">
        <v>22.7463817986851</v>
      </c>
      <c r="S726" s="35">
        <v>15.4244144981955</v>
      </c>
      <c r="T726" s="35" t="e">
        <f t="shared" si="24"/>
        <v>#DIV/0!</v>
      </c>
      <c r="U726" s="35">
        <f t="shared" si="25"/>
        <v>33.213273034640082</v>
      </c>
      <c r="V726" s="40" t="s">
        <v>19</v>
      </c>
      <c r="W726" s="40">
        <v>1.02033266630264</v>
      </c>
      <c r="X726" s="40" t="s">
        <v>19</v>
      </c>
      <c r="Y726" s="41" t="s">
        <v>3658</v>
      </c>
      <c r="Z726" s="42" t="s">
        <v>3659</v>
      </c>
      <c r="AA726" s="42" t="s">
        <v>3660</v>
      </c>
    </row>
    <row r="727" spans="1:27" x14ac:dyDescent="0.25">
      <c r="A727" s="34" t="s">
        <v>3490</v>
      </c>
      <c r="B727" s="35">
        <v>37.031457027719902</v>
      </c>
      <c r="C727" s="36">
        <v>-3.9232432697499799</v>
      </c>
      <c r="D727" s="37">
        <v>1.1454547965752699</v>
      </c>
      <c r="E727" s="37">
        <v>3.4250528973119398</v>
      </c>
      <c r="F727" s="38">
        <v>6.14679729616601E-4</v>
      </c>
      <c r="G727" s="39">
        <v>1.0729072922634199E-2</v>
      </c>
      <c r="H727" s="35" t="s">
        <v>13</v>
      </c>
      <c r="I727" s="35" t="s">
        <v>13</v>
      </c>
      <c r="J727" s="35">
        <v>2.6741334622936801</v>
      </c>
      <c r="K727" s="35">
        <v>7.8681450418736203</v>
      </c>
      <c r="L727" s="35">
        <v>5.8972100959553897</v>
      </c>
      <c r="M727" s="35">
        <v>4.8201295306860903</v>
      </c>
      <c r="N727" s="35">
        <v>107.988278549849</v>
      </c>
      <c r="O727" s="35">
        <v>102.919235253324</v>
      </c>
      <c r="P727" s="35">
        <v>81.561070599957205</v>
      </c>
      <c r="Q727" s="35">
        <v>43.711916899297897</v>
      </c>
      <c r="R727" s="35">
        <v>52.232432278461999</v>
      </c>
      <c r="S727" s="35">
        <v>34.7049326209399</v>
      </c>
      <c r="T727" s="35">
        <f t="shared" si="24"/>
        <v>2.7429955949809628</v>
      </c>
      <c r="U727" s="35">
        <f t="shared" si="25"/>
        <v>14.22547786917881</v>
      </c>
      <c r="V727" s="40">
        <v>-2.7970329357500199</v>
      </c>
      <c r="W727" s="40">
        <v>1.16258247157685</v>
      </c>
      <c r="X727" s="40">
        <v>-3.9596154073268699</v>
      </c>
      <c r="Y727" s="41" t="s">
        <v>3491</v>
      </c>
      <c r="Z727" s="42" t="s">
        <v>3492</v>
      </c>
      <c r="AA727" s="42" t="s">
        <v>3493</v>
      </c>
    </row>
    <row r="728" spans="1:27" x14ac:dyDescent="0.25">
      <c r="A728" s="34" t="s">
        <v>3459</v>
      </c>
      <c r="B728" s="35">
        <v>143.40298027765701</v>
      </c>
      <c r="C728" s="36">
        <v>-1.3125766625589199</v>
      </c>
      <c r="D728" s="37">
        <v>0.57881942406661002</v>
      </c>
      <c r="E728" s="37">
        <v>2.2676790169499799</v>
      </c>
      <c r="F728" s="38">
        <v>2.3348777678170899E-2</v>
      </c>
      <c r="G728" s="39">
        <v>0.12854230792145699</v>
      </c>
      <c r="H728" s="35">
        <v>2.8048903519441302</v>
      </c>
      <c r="I728" s="35">
        <v>18.010866169331699</v>
      </c>
      <c r="J728" s="35">
        <v>24.067201160643101</v>
      </c>
      <c r="K728" s="35">
        <v>34.0952951814524</v>
      </c>
      <c r="L728" s="35">
        <v>29.486050479776999</v>
      </c>
      <c r="M728" s="35">
        <v>29.884803090253801</v>
      </c>
      <c r="N728" s="35">
        <v>378.66019751245699</v>
      </c>
      <c r="O728" s="35">
        <v>294.60631091264003</v>
      </c>
      <c r="P728" s="35">
        <v>191.20054255399799</v>
      </c>
      <c r="Q728" s="35">
        <v>227.30196787634901</v>
      </c>
      <c r="R728" s="35">
        <v>263.68953714771999</v>
      </c>
      <c r="S728" s="35">
        <v>227.02810089531499</v>
      </c>
      <c r="T728" s="35">
        <f t="shared" si="24"/>
        <v>5.1919801490507371</v>
      </c>
      <c r="U728" s="35">
        <f t="shared" si="25"/>
        <v>13.017214012116705</v>
      </c>
      <c r="V728" s="40">
        <v>-1.0582761999588099</v>
      </c>
      <c r="W728" s="40">
        <v>0.26778773866286198</v>
      </c>
      <c r="X728" s="40">
        <v>-1.3260639386216799</v>
      </c>
      <c r="Y728" s="41" t="s">
        <v>3458</v>
      </c>
      <c r="Z728" s="42" t="s">
        <v>3460</v>
      </c>
      <c r="AA728" s="42" t="s">
        <v>3461</v>
      </c>
    </row>
    <row r="729" spans="1:27" x14ac:dyDescent="0.25">
      <c r="A729" s="34" t="s">
        <v>3432</v>
      </c>
      <c r="B729" s="35">
        <v>12.6956872160195</v>
      </c>
      <c r="C729" s="36">
        <v>-3.7740685137632601</v>
      </c>
      <c r="D729" s="37">
        <v>1.44723260058894</v>
      </c>
      <c r="E729" s="37">
        <v>2.60778295916456</v>
      </c>
      <c r="F729" s="38">
        <v>9.1130716336159899E-3</v>
      </c>
      <c r="G729" s="39">
        <v>6.8383028495405201E-2</v>
      </c>
      <c r="H729" s="35" t="s">
        <v>13</v>
      </c>
      <c r="I729" s="35" t="s">
        <v>13</v>
      </c>
      <c r="J729" s="35" t="s">
        <v>13</v>
      </c>
      <c r="K729" s="35">
        <v>2.6227150139578699</v>
      </c>
      <c r="L729" s="35">
        <v>8.4245858513648404</v>
      </c>
      <c r="M729" s="35">
        <v>7.7122072490977498</v>
      </c>
      <c r="N729" s="35">
        <v>4.2073355279161904</v>
      </c>
      <c r="O729" s="35">
        <v>20.583847050664801</v>
      </c>
      <c r="P729" s="35">
        <v>21.393067698349402</v>
      </c>
      <c r="Q729" s="35">
        <v>26.227150139578701</v>
      </c>
      <c r="R729" s="35">
        <v>30.328509064913401</v>
      </c>
      <c r="S729" s="35">
        <v>30.848828996390999</v>
      </c>
      <c r="T729" s="35" t="e">
        <f t="shared" si="24"/>
        <v>#DIV/0!</v>
      </c>
      <c r="U729" s="35">
        <f t="shared" si="25"/>
        <v>21.462865924350698</v>
      </c>
      <c r="V729" s="40" t="s">
        <v>19</v>
      </c>
      <c r="W729" s="40">
        <v>-0.92030641511121802</v>
      </c>
      <c r="X729" s="40" t="s">
        <v>19</v>
      </c>
      <c r="Y729" s="41" t="s">
        <v>3433</v>
      </c>
      <c r="Z729" s="42" t="s">
        <v>3434</v>
      </c>
      <c r="AA729" s="42" t="s">
        <v>14</v>
      </c>
    </row>
    <row r="730" spans="1:27" x14ac:dyDescent="0.25">
      <c r="A730" s="34" t="s">
        <v>3401</v>
      </c>
      <c r="B730" s="35">
        <v>217.024712938297</v>
      </c>
      <c r="C730" s="36">
        <v>-2.4098887357475798</v>
      </c>
      <c r="D730" s="37">
        <v>0.354922230261209</v>
      </c>
      <c r="E730" s="37">
        <v>6.7899064366128696</v>
      </c>
      <c r="F730" s="38">
        <v>1.1220629031798701E-11</v>
      </c>
      <c r="G730" s="39">
        <v>3.5780859731785801E-9</v>
      </c>
      <c r="H730" s="35">
        <v>40.670910103189797</v>
      </c>
      <c r="I730" s="35">
        <v>33.448751457330303</v>
      </c>
      <c r="J730" s="35">
        <v>46.797335590139397</v>
      </c>
      <c r="K730" s="35">
        <v>141.626610753725</v>
      </c>
      <c r="L730" s="35">
        <v>134.79337362183799</v>
      </c>
      <c r="M730" s="35">
        <v>102.186746050545</v>
      </c>
      <c r="N730" s="35">
        <v>507.68515370188697</v>
      </c>
      <c r="O730" s="35">
        <v>357.64434250530098</v>
      </c>
      <c r="P730" s="35">
        <v>461.28802224565999</v>
      </c>
      <c r="Q730" s="35">
        <v>274.510838127591</v>
      </c>
      <c r="R730" s="35">
        <v>237.57332100848899</v>
      </c>
      <c r="S730" s="35">
        <v>266.07115009387201</v>
      </c>
      <c r="T730" s="35">
        <f t="shared" ref="T730:T793" si="26">100*AVERAGE(H730:J730)/AVERAGE(N730:P730)</f>
        <v>9.1146841850601774</v>
      </c>
      <c r="U730" s="35">
        <f t="shared" ref="U730:U793" si="27">100*AVERAGE(K730:M730)/AVERAGE(Q730:S730)</f>
        <v>48.654391473698254</v>
      </c>
      <c r="V730" s="40">
        <v>-1.64668300113417</v>
      </c>
      <c r="W730" s="40">
        <v>0.76962245101475801</v>
      </c>
      <c r="X730" s="40">
        <v>-2.4163054521489302</v>
      </c>
      <c r="Y730" s="41" t="s">
        <v>3400</v>
      </c>
      <c r="Z730" s="42" t="s">
        <v>3402</v>
      </c>
      <c r="AA730" s="42" t="s">
        <v>3403</v>
      </c>
    </row>
    <row r="731" spans="1:27" x14ac:dyDescent="0.25">
      <c r="A731" s="34" t="s">
        <v>3358</v>
      </c>
      <c r="B731" s="35">
        <v>98.276219589505601</v>
      </c>
      <c r="C731" s="36">
        <v>-2.38488303995232</v>
      </c>
      <c r="D731" s="37">
        <v>0.59505317523442902</v>
      </c>
      <c r="E731" s="37">
        <v>4.0078486078370501</v>
      </c>
      <c r="F731" s="38">
        <v>6.1274376530709996E-5</v>
      </c>
      <c r="G731" s="39">
        <v>2.0567848413607999E-3</v>
      </c>
      <c r="H731" s="35">
        <v>12.6220065837486</v>
      </c>
      <c r="I731" s="35">
        <v>18.010866169331699</v>
      </c>
      <c r="J731" s="35">
        <v>5.3482669245873602</v>
      </c>
      <c r="K731" s="35">
        <v>24.4786734636068</v>
      </c>
      <c r="L731" s="35">
        <v>32.855884820322899</v>
      </c>
      <c r="M731" s="35">
        <v>26.510712418773501</v>
      </c>
      <c r="N731" s="35">
        <v>350.61129399301598</v>
      </c>
      <c r="O731" s="35">
        <v>231.56827931997901</v>
      </c>
      <c r="P731" s="35">
        <v>151.088540619593</v>
      </c>
      <c r="Q731" s="35">
        <v>118.02217562810399</v>
      </c>
      <c r="R731" s="35">
        <v>120.47157767451699</v>
      </c>
      <c r="S731" s="35">
        <v>87.726357458486902</v>
      </c>
      <c r="T731" s="35">
        <f t="shared" si="26"/>
        <v>4.9069554497191099</v>
      </c>
      <c r="U731" s="35">
        <f t="shared" si="27"/>
        <v>25.702054513770729</v>
      </c>
      <c r="V731" s="40">
        <v>-1.2204885271092301</v>
      </c>
      <c r="W731" s="40">
        <v>1.16849508153208</v>
      </c>
      <c r="X731" s="40">
        <v>-2.3889836086413099</v>
      </c>
      <c r="Y731" s="41" t="s">
        <v>3357</v>
      </c>
      <c r="Z731" s="42" t="s">
        <v>3359</v>
      </c>
      <c r="AA731" s="42" t="s">
        <v>3360</v>
      </c>
    </row>
    <row r="732" spans="1:27" x14ac:dyDescent="0.25">
      <c r="A732" s="34" t="s">
        <v>3303</v>
      </c>
      <c r="B732" s="35">
        <v>72.620451445489707</v>
      </c>
      <c r="C732" s="36">
        <v>-1.2762450281819799</v>
      </c>
      <c r="D732" s="37">
        <v>0.53160076510640897</v>
      </c>
      <c r="E732" s="37">
        <v>2.4007584487327098</v>
      </c>
      <c r="F732" s="38">
        <v>1.6361132545042199E-2</v>
      </c>
      <c r="G732" s="39">
        <v>0.101307057454029</v>
      </c>
      <c r="H732" s="35">
        <v>11.219561407776499</v>
      </c>
      <c r="I732" s="35">
        <v>3.8594713219996502</v>
      </c>
      <c r="J732" s="35">
        <v>10.696533849174701</v>
      </c>
      <c r="K732" s="35">
        <v>16.6105284217332</v>
      </c>
      <c r="L732" s="35">
        <v>24.431298968958</v>
      </c>
      <c r="M732" s="35">
        <v>13.9783756389897</v>
      </c>
      <c r="N732" s="35">
        <v>120.610285133597</v>
      </c>
      <c r="O732" s="35">
        <v>162.09779552398501</v>
      </c>
      <c r="P732" s="35">
        <v>139.054940039271</v>
      </c>
      <c r="Q732" s="35">
        <v>118.89641396608999</v>
      </c>
      <c r="R732" s="35">
        <v>138.16320796238301</v>
      </c>
      <c r="S732" s="35">
        <v>111.827005111917</v>
      </c>
      <c r="T732" s="35">
        <f t="shared" si="26"/>
        <v>6.1113860898386658</v>
      </c>
      <c r="U732" s="35">
        <f t="shared" si="27"/>
        <v>14.915206731974225</v>
      </c>
      <c r="V732" s="40">
        <v>-1.0939573231733399</v>
      </c>
      <c r="W732" s="40">
        <v>0.19325511909950399</v>
      </c>
      <c r="X732" s="40">
        <v>-1.2872124422728399</v>
      </c>
      <c r="Y732" s="41" t="s">
        <v>3302</v>
      </c>
      <c r="Z732" s="42" t="s">
        <v>3304</v>
      </c>
      <c r="AA732" s="42" t="s">
        <v>3305</v>
      </c>
    </row>
    <row r="733" spans="1:27" x14ac:dyDescent="0.25">
      <c r="A733" s="34" t="s">
        <v>3278</v>
      </c>
      <c r="B733" s="35">
        <v>3.7621477590504</v>
      </c>
      <c r="C733" s="36">
        <v>-4.3276497101866704</v>
      </c>
      <c r="D733" s="37">
        <v>1.81568217935002</v>
      </c>
      <c r="E733" s="37">
        <v>2.3834841578584398</v>
      </c>
      <c r="F733" s="38">
        <v>1.7149622599328299E-2</v>
      </c>
      <c r="G733" s="39">
        <v>0.104780781850428</v>
      </c>
      <c r="H733" s="35" t="s">
        <v>13</v>
      </c>
      <c r="I733" s="35" t="s">
        <v>13</v>
      </c>
      <c r="J733" s="35" t="s">
        <v>13</v>
      </c>
      <c r="K733" s="35">
        <v>6.1196683659017097</v>
      </c>
      <c r="L733" s="35">
        <v>6.73966868109187</v>
      </c>
      <c r="M733" s="35">
        <v>3.85610362454887</v>
      </c>
      <c r="N733" s="35" t="s">
        <v>13</v>
      </c>
      <c r="O733" s="35">
        <v>3.8594713219996502</v>
      </c>
      <c r="P733" s="35">
        <v>9.3594671180278795</v>
      </c>
      <c r="Q733" s="35">
        <v>7.8681450418736203</v>
      </c>
      <c r="R733" s="35">
        <v>5.8972100959553897</v>
      </c>
      <c r="S733" s="35">
        <v>1.44603885920583</v>
      </c>
      <c r="T733" s="35" t="e">
        <f t="shared" si="26"/>
        <v>#DIV/0!</v>
      </c>
      <c r="U733" s="35">
        <f t="shared" si="27"/>
        <v>109.88763209210671</v>
      </c>
      <c r="V733" s="40" t="s">
        <v>19</v>
      </c>
      <c r="W733" s="40">
        <v>-0.20254604561479</v>
      </c>
      <c r="X733" s="40" t="s">
        <v>19</v>
      </c>
      <c r="Y733" s="41" t="s">
        <v>3279</v>
      </c>
      <c r="Z733" s="42" t="s">
        <v>3280</v>
      </c>
      <c r="AA733" s="42" t="s">
        <v>14</v>
      </c>
    </row>
    <row r="734" spans="1:27" x14ac:dyDescent="0.25">
      <c r="A734" s="34" t="s">
        <v>3176</v>
      </c>
      <c r="B734" s="35">
        <v>52.5448283170591</v>
      </c>
      <c r="C734" s="36">
        <v>-1.3950635401262399</v>
      </c>
      <c r="D734" s="37">
        <v>0.54484685302880098</v>
      </c>
      <c r="E734" s="37">
        <v>2.5604691159930399</v>
      </c>
      <c r="F734" s="38">
        <v>1.04530953947651E-2</v>
      </c>
      <c r="G734" s="39">
        <v>7.5101051922008097E-2</v>
      </c>
      <c r="H734" s="35">
        <v>9.8171162318044392</v>
      </c>
      <c r="I734" s="35">
        <v>10.2919235253324</v>
      </c>
      <c r="J734" s="35">
        <v>6.6853336557342002</v>
      </c>
      <c r="K734" s="35">
        <v>22.730196787634899</v>
      </c>
      <c r="L734" s="35">
        <v>41.280470671687702</v>
      </c>
      <c r="M734" s="35">
        <v>35.186945574008497</v>
      </c>
      <c r="N734" s="35">
        <v>54.695361862910502</v>
      </c>
      <c r="O734" s="35">
        <v>90.054330846658502</v>
      </c>
      <c r="P734" s="35">
        <v>64.179203095048294</v>
      </c>
      <c r="Q734" s="35">
        <v>106.657077234287</v>
      </c>
      <c r="R734" s="35">
        <v>86.773234269057895</v>
      </c>
      <c r="S734" s="35">
        <v>102.186746050545</v>
      </c>
      <c r="T734" s="35">
        <f t="shared" si="26"/>
        <v>12.824637448870723</v>
      </c>
      <c r="U734" s="35">
        <f t="shared" si="27"/>
        <v>33.556119479082405</v>
      </c>
      <c r="V734" s="40">
        <v>-1.8883753268477199</v>
      </c>
      <c r="W734" s="40">
        <v>-0.50071748017641504</v>
      </c>
      <c r="X734" s="40">
        <v>-1.3876578466713101</v>
      </c>
      <c r="Y734" s="41" t="s">
        <v>3173</v>
      </c>
      <c r="Z734" s="42" t="s">
        <v>3177</v>
      </c>
      <c r="AA734" s="42" t="s">
        <v>3178</v>
      </c>
    </row>
    <row r="735" spans="1:27" x14ac:dyDescent="0.25">
      <c r="A735" s="34" t="s">
        <v>3172</v>
      </c>
      <c r="B735" s="35">
        <v>44.097982821011598</v>
      </c>
      <c r="C735" s="36">
        <v>-3.4629236554202198</v>
      </c>
      <c r="D735" s="37">
        <v>1.2825251663708499</v>
      </c>
      <c r="E735" s="37">
        <v>2.7000824203857299</v>
      </c>
      <c r="F735" s="38">
        <v>6.9322300022696603E-3</v>
      </c>
      <c r="G735" s="39">
        <v>5.6625732954500303E-2</v>
      </c>
      <c r="H735" s="35" t="s">
        <v>13</v>
      </c>
      <c r="I735" s="35">
        <v>1.2864904406665501</v>
      </c>
      <c r="J735" s="35" t="s">
        <v>13</v>
      </c>
      <c r="K735" s="35">
        <v>9.6166217178455398</v>
      </c>
      <c r="L735" s="35">
        <v>8.4245858513648404</v>
      </c>
      <c r="M735" s="35">
        <v>5.3021424837547002</v>
      </c>
      <c r="N735" s="35">
        <v>54.695361862910502</v>
      </c>
      <c r="O735" s="35">
        <v>90.054330846658502</v>
      </c>
      <c r="P735" s="35">
        <v>64.179203095048294</v>
      </c>
      <c r="Q735" s="35">
        <v>106.657077234287</v>
      </c>
      <c r="R735" s="35">
        <v>86.773234269057895</v>
      </c>
      <c r="S735" s="35">
        <v>102.186746050545</v>
      </c>
      <c r="T735" s="35">
        <f t="shared" si="26"/>
        <v>1.8472654570523777</v>
      </c>
      <c r="U735" s="35">
        <f t="shared" si="27"/>
        <v>7.8964827828683966</v>
      </c>
      <c r="V735" s="40">
        <v>-4.1814989778802003</v>
      </c>
      <c r="W735" s="40">
        <v>-0.50071748017641504</v>
      </c>
      <c r="X735" s="40">
        <v>-3.6807814977037898</v>
      </c>
      <c r="Y735" s="41" t="s">
        <v>3173</v>
      </c>
      <c r="Z735" s="42" t="s">
        <v>3174</v>
      </c>
      <c r="AA735" s="42" t="s">
        <v>3175</v>
      </c>
    </row>
    <row r="736" spans="1:27" x14ac:dyDescent="0.25">
      <c r="A736" s="34" t="s">
        <v>3153</v>
      </c>
      <c r="B736" s="35">
        <v>69.193460288275105</v>
      </c>
      <c r="C736" s="36">
        <v>-1.8261957201588299</v>
      </c>
      <c r="D736" s="37">
        <v>0.74261051492832497</v>
      </c>
      <c r="E736" s="37">
        <v>2.4591568304619198</v>
      </c>
      <c r="F736" s="38">
        <v>1.39263766948024E-2</v>
      </c>
      <c r="G736" s="39">
        <v>9.0852111955373696E-2</v>
      </c>
      <c r="H736" s="35">
        <v>1.40244517597206</v>
      </c>
      <c r="I736" s="35" t="s">
        <v>13</v>
      </c>
      <c r="J736" s="35">
        <v>6.6853336557342002</v>
      </c>
      <c r="K736" s="35">
        <v>6.1196683659017097</v>
      </c>
      <c r="L736" s="35">
        <v>6.73966868109187</v>
      </c>
      <c r="M736" s="35">
        <v>6.74818134296053</v>
      </c>
      <c r="N736" s="35">
        <v>168.29342111664801</v>
      </c>
      <c r="O736" s="35">
        <v>150.51938155798601</v>
      </c>
      <c r="P736" s="35">
        <v>156.43680754418</v>
      </c>
      <c r="Q736" s="35">
        <v>89.172310474567695</v>
      </c>
      <c r="R736" s="35">
        <v>119.62911908938101</v>
      </c>
      <c r="S736" s="35">
        <v>118.57518645487799</v>
      </c>
      <c r="T736" s="35">
        <f t="shared" si="26"/>
        <v>2.5526939921052727</v>
      </c>
      <c r="U736" s="35">
        <f t="shared" si="27"/>
        <v>5.9892849490589528</v>
      </c>
      <c r="V736" s="40">
        <v>-1.27759150255468</v>
      </c>
      <c r="W736" s="40">
        <v>0.53773416750882497</v>
      </c>
      <c r="X736" s="40">
        <v>-1.8153256700635101</v>
      </c>
      <c r="Y736" s="41" t="s">
        <v>3152</v>
      </c>
      <c r="Z736" s="42" t="s">
        <v>3154</v>
      </c>
      <c r="AA736" s="42" t="s">
        <v>3155</v>
      </c>
    </row>
    <row r="737" spans="1:27" x14ac:dyDescent="0.25">
      <c r="A737" s="34" t="s">
        <v>3114</v>
      </c>
      <c r="B737" s="35">
        <v>26.4642997226434</v>
      </c>
      <c r="C737" s="36">
        <v>-1.7828628516982299</v>
      </c>
      <c r="D737" s="37">
        <v>0.68890274835729703</v>
      </c>
      <c r="E737" s="37">
        <v>2.58797465382378</v>
      </c>
      <c r="F737" s="38">
        <v>9.6542084139756394E-3</v>
      </c>
      <c r="G737" s="39">
        <v>7.08972913731373E-2</v>
      </c>
      <c r="H737" s="35">
        <v>8.4146710558323807</v>
      </c>
      <c r="I737" s="35">
        <v>2.5729808813331001</v>
      </c>
      <c r="J737" s="35">
        <v>6.6853336557342002</v>
      </c>
      <c r="K737" s="35">
        <v>25.3529118015928</v>
      </c>
      <c r="L737" s="35">
        <v>24.431298968958</v>
      </c>
      <c r="M737" s="35">
        <v>30.366816043322402</v>
      </c>
      <c r="N737" s="35">
        <v>36.463574575273597</v>
      </c>
      <c r="O737" s="35">
        <v>36.021732338663398</v>
      </c>
      <c r="P737" s="35">
        <v>21.393067698349402</v>
      </c>
      <c r="Q737" s="35">
        <v>27.975626815550701</v>
      </c>
      <c r="R737" s="35">
        <v>59.814559544690397</v>
      </c>
      <c r="S737" s="35">
        <v>38.079023292420104</v>
      </c>
      <c r="T737" s="35">
        <f t="shared" si="26"/>
        <v>18.825406453710286</v>
      </c>
      <c r="U737" s="35">
        <f t="shared" si="27"/>
        <v>63.678025019027046</v>
      </c>
      <c r="V737" s="40">
        <v>-2.18117522010454</v>
      </c>
      <c r="W737" s="40">
        <v>-0.42306064290483297</v>
      </c>
      <c r="X737" s="40">
        <v>-1.7581145771997</v>
      </c>
      <c r="Y737" s="41" t="s">
        <v>3115</v>
      </c>
      <c r="Z737" s="42" t="s">
        <v>3116</v>
      </c>
      <c r="AA737" s="42" t="s">
        <v>3117</v>
      </c>
    </row>
    <row r="738" spans="1:27" x14ac:dyDescent="0.25">
      <c r="A738" s="34" t="s">
        <v>3101</v>
      </c>
      <c r="B738" s="35">
        <v>76.583459956327005</v>
      </c>
      <c r="C738" s="36">
        <v>-3.6683792908041499</v>
      </c>
      <c r="D738" s="37">
        <v>1.1684910515287299</v>
      </c>
      <c r="E738" s="37">
        <v>3.1394158183794798</v>
      </c>
      <c r="F738" s="38">
        <v>1.6928504540952101E-3</v>
      </c>
      <c r="G738" s="39">
        <v>2.10742088812363E-2</v>
      </c>
      <c r="H738" s="35">
        <v>1.40244517597206</v>
      </c>
      <c r="I738" s="35" t="s">
        <v>13</v>
      </c>
      <c r="J738" s="35">
        <v>1.33706673114684</v>
      </c>
      <c r="K738" s="35">
        <v>5.2454300279157504</v>
      </c>
      <c r="L738" s="35">
        <v>6.73966868109187</v>
      </c>
      <c r="M738" s="35">
        <v>19.762531075813001</v>
      </c>
      <c r="N738" s="35">
        <v>141.64696277317799</v>
      </c>
      <c r="O738" s="35">
        <v>150.51938155798601</v>
      </c>
      <c r="P738" s="35">
        <v>152.42560735073999</v>
      </c>
      <c r="Q738" s="35">
        <v>125.016082331992</v>
      </c>
      <c r="R738" s="35">
        <v>165.96434127188701</v>
      </c>
      <c r="S738" s="35">
        <v>148.9420024982</v>
      </c>
      <c r="T738" s="35">
        <f t="shared" si="26"/>
        <v>0.92427850867134975</v>
      </c>
      <c r="U738" s="35">
        <f t="shared" si="27"/>
        <v>7.2166427308831835</v>
      </c>
      <c r="V738" s="40">
        <v>-3.5346581077952099</v>
      </c>
      <c r="W738" s="40">
        <v>1.5232683948041E-2</v>
      </c>
      <c r="X738" s="40">
        <v>-3.5498907917432501</v>
      </c>
      <c r="Y738" s="41" t="s">
        <v>3097</v>
      </c>
      <c r="Z738" s="42" t="s">
        <v>3102</v>
      </c>
      <c r="AA738" s="42" t="s">
        <v>3103</v>
      </c>
    </row>
    <row r="739" spans="1:27" x14ac:dyDescent="0.25">
      <c r="A739" s="34" t="s">
        <v>3098</v>
      </c>
      <c r="B739" s="35">
        <v>86.021086816132396</v>
      </c>
      <c r="C739" s="36">
        <v>-1.7935032030960301</v>
      </c>
      <c r="D739" s="37">
        <v>0.54813129466772703</v>
      </c>
      <c r="E739" s="37">
        <v>3.27203212176242</v>
      </c>
      <c r="F739" s="38">
        <v>1.06777443800106E-3</v>
      </c>
      <c r="G739" s="39">
        <v>1.5531434851696099E-2</v>
      </c>
      <c r="H739" s="35">
        <v>7.0122258798603196</v>
      </c>
      <c r="I739" s="35">
        <v>14.151394847332</v>
      </c>
      <c r="J739" s="35">
        <v>12.0336005803216</v>
      </c>
      <c r="K739" s="35">
        <v>20.981720111663002</v>
      </c>
      <c r="L739" s="35">
        <v>56.444725204144497</v>
      </c>
      <c r="M739" s="35">
        <v>37.114997386282901</v>
      </c>
      <c r="N739" s="35">
        <v>141.64696277317799</v>
      </c>
      <c r="O739" s="35">
        <v>150.51938155798601</v>
      </c>
      <c r="P739" s="35">
        <v>152.42560735073999</v>
      </c>
      <c r="Q739" s="35">
        <v>125.016082331992</v>
      </c>
      <c r="R739" s="35">
        <v>165.96434127188701</v>
      </c>
      <c r="S739" s="35">
        <v>148.9420024982</v>
      </c>
      <c r="T739" s="35">
        <f t="shared" si="26"/>
        <v>7.4668965962896738</v>
      </c>
      <c r="U739" s="35">
        <f t="shared" si="27"/>
        <v>26.036736457602725</v>
      </c>
      <c r="V739" s="40">
        <v>-1.78673528563009</v>
      </c>
      <c r="W739" s="40">
        <v>1.5232683948041E-2</v>
      </c>
      <c r="X739" s="40">
        <v>-1.8019679695781301</v>
      </c>
      <c r="Y739" s="41" t="s">
        <v>3097</v>
      </c>
      <c r="Z739" s="42" t="s">
        <v>3099</v>
      </c>
      <c r="AA739" s="42" t="s">
        <v>3100</v>
      </c>
    </row>
    <row r="740" spans="1:27" x14ac:dyDescent="0.25">
      <c r="A740" s="34" t="s">
        <v>3028</v>
      </c>
      <c r="B740" s="35">
        <v>40.433032974567503</v>
      </c>
      <c r="C740" s="36">
        <v>-2.3725547032284999</v>
      </c>
      <c r="D740" s="37">
        <v>0.976564498592291</v>
      </c>
      <c r="E740" s="37">
        <v>2.4294910440104198</v>
      </c>
      <c r="F740" s="38">
        <v>1.5120038471604799E-2</v>
      </c>
      <c r="G740" s="39">
        <v>9.62089324390447E-2</v>
      </c>
      <c r="H740" s="35">
        <v>1.40244517597206</v>
      </c>
      <c r="I740" s="35" t="s">
        <v>13</v>
      </c>
      <c r="J740" s="35">
        <v>2.6741334622936801</v>
      </c>
      <c r="K740" s="35">
        <v>11.365098393817499</v>
      </c>
      <c r="L740" s="35">
        <v>3.3698343405459399</v>
      </c>
      <c r="M740" s="35">
        <v>5.7841554368233101</v>
      </c>
      <c r="N740" s="35">
        <v>74.329594326519398</v>
      </c>
      <c r="O740" s="35">
        <v>68.183993355327104</v>
      </c>
      <c r="P740" s="35">
        <v>92.257604449132003</v>
      </c>
      <c r="Q740" s="35">
        <v>71.687543714848502</v>
      </c>
      <c r="R740" s="35">
        <v>80.876024173102493</v>
      </c>
      <c r="S740" s="35">
        <v>73.265968866428594</v>
      </c>
      <c r="T740" s="35">
        <f t="shared" si="26"/>
        <v>2.6046074485949431</v>
      </c>
      <c r="U740" s="35">
        <f t="shared" si="27"/>
        <v>9.0860958518035044</v>
      </c>
      <c r="V740" s="40">
        <v>-2.33153587141459</v>
      </c>
      <c r="W740" s="40">
        <v>5.6021199965139698E-2</v>
      </c>
      <c r="X740" s="40">
        <v>-2.3875570713797298</v>
      </c>
      <c r="Y740" s="41" t="s">
        <v>3027</v>
      </c>
      <c r="Z740" s="42" t="s">
        <v>3029</v>
      </c>
      <c r="AA740" s="42" t="s">
        <v>3030</v>
      </c>
    </row>
    <row r="741" spans="1:27" x14ac:dyDescent="0.25">
      <c r="A741" s="34" t="s">
        <v>2995</v>
      </c>
      <c r="B741" s="35">
        <v>31.614352543482799</v>
      </c>
      <c r="C741" s="36">
        <v>-1.7974996718835901</v>
      </c>
      <c r="D741" s="37">
        <v>0.618070143436661</v>
      </c>
      <c r="E741" s="37">
        <v>2.9082454329357201</v>
      </c>
      <c r="F741" s="38">
        <v>3.6346295986181198E-3</v>
      </c>
      <c r="G741" s="39">
        <v>3.54526047084033E-2</v>
      </c>
      <c r="H741" s="35">
        <v>9.8171162318044392</v>
      </c>
      <c r="I741" s="35">
        <v>5.1459617626662002</v>
      </c>
      <c r="J741" s="35">
        <v>4.0112001934405201</v>
      </c>
      <c r="K741" s="35">
        <v>14.862051745761301</v>
      </c>
      <c r="L741" s="35">
        <v>19.3765474581391</v>
      </c>
      <c r="M741" s="35">
        <v>21.690582888087398</v>
      </c>
      <c r="N741" s="35">
        <v>63.110032918742803</v>
      </c>
      <c r="O741" s="35">
        <v>64.324522033327497</v>
      </c>
      <c r="P741" s="35">
        <v>36.100801740964698</v>
      </c>
      <c r="Q741" s="35">
        <v>44.586155237283897</v>
      </c>
      <c r="R741" s="35">
        <v>43.807846427097203</v>
      </c>
      <c r="S741" s="35">
        <v>52.539411884478397</v>
      </c>
      <c r="T741" s="35">
        <f t="shared" si="26"/>
        <v>11.602554072466996</v>
      </c>
      <c r="U741" s="35">
        <f t="shared" si="27"/>
        <v>39.684827525019806</v>
      </c>
      <c r="V741" s="40">
        <v>-1.5595562282717399</v>
      </c>
      <c r="W741" s="40">
        <v>0.214588886049323</v>
      </c>
      <c r="X741" s="40">
        <v>-1.77414511432107</v>
      </c>
      <c r="Y741" s="41" t="s">
        <v>2996</v>
      </c>
      <c r="Z741" s="42" t="s">
        <v>2997</v>
      </c>
      <c r="AA741" s="42" t="s">
        <v>14</v>
      </c>
    </row>
    <row r="742" spans="1:27" x14ac:dyDescent="0.25">
      <c r="A742" s="34" t="s">
        <v>2981</v>
      </c>
      <c r="B742" s="35">
        <v>14.011087334094601</v>
      </c>
      <c r="C742" s="36">
        <v>-3.5523748481816102</v>
      </c>
      <c r="D742" s="37">
        <v>1.36272139411675</v>
      </c>
      <c r="E742" s="37">
        <v>2.6068240093082902</v>
      </c>
      <c r="F742" s="38">
        <v>9.1386317178758798E-3</v>
      </c>
      <c r="G742" s="39">
        <v>6.8383028495405201E-2</v>
      </c>
      <c r="H742" s="35" t="s">
        <v>13</v>
      </c>
      <c r="I742" s="35" t="s">
        <v>13</v>
      </c>
      <c r="J742" s="35" t="s">
        <v>13</v>
      </c>
      <c r="K742" s="35">
        <v>2.6227150139578699</v>
      </c>
      <c r="L742" s="35">
        <v>5.8972100959553897</v>
      </c>
      <c r="M742" s="35">
        <v>4.8201295306860903</v>
      </c>
      <c r="N742" s="35">
        <v>29.451348695413301</v>
      </c>
      <c r="O742" s="35">
        <v>16.724375728665098</v>
      </c>
      <c r="P742" s="35">
        <v>14.707734042615201</v>
      </c>
      <c r="Q742" s="35">
        <v>26.227150139578701</v>
      </c>
      <c r="R742" s="35">
        <v>32.013426235186401</v>
      </c>
      <c r="S742" s="35">
        <v>35.668958527077102</v>
      </c>
      <c r="T742" s="35" t="e">
        <f t="shared" si="26"/>
        <v>#DIV/0!</v>
      </c>
      <c r="U742" s="35">
        <f t="shared" si="27"/>
        <v>14.205218516461489</v>
      </c>
      <c r="V742" s="40" t="s">
        <v>19</v>
      </c>
      <c r="W742" s="40">
        <v>-0.62522133321100704</v>
      </c>
      <c r="X742" s="40" t="s">
        <v>19</v>
      </c>
      <c r="Y742" s="41" t="s">
        <v>2982</v>
      </c>
      <c r="Z742" s="42" t="s">
        <v>2983</v>
      </c>
      <c r="AA742" s="42" t="s">
        <v>2984</v>
      </c>
    </row>
    <row r="743" spans="1:27" x14ac:dyDescent="0.25">
      <c r="A743" s="34" t="s">
        <v>2970</v>
      </c>
      <c r="B743" s="35">
        <v>150.85762568816901</v>
      </c>
      <c r="C743" s="36">
        <v>-1.6694176118491899</v>
      </c>
      <c r="D743" s="37">
        <v>0.53529545573709902</v>
      </c>
      <c r="E743" s="37">
        <v>3.11868444605122</v>
      </c>
      <c r="F743" s="38">
        <v>1.8166040061888501E-3</v>
      </c>
      <c r="G743" s="39">
        <v>2.1923528115446501E-2</v>
      </c>
      <c r="H743" s="35">
        <v>9.8171162318044392</v>
      </c>
      <c r="I743" s="35">
        <v>15.437885287998601</v>
      </c>
      <c r="J743" s="35" t="s">
        <v>13</v>
      </c>
      <c r="K743" s="35">
        <v>20.981720111663002</v>
      </c>
      <c r="L743" s="35">
        <v>25.273757554094502</v>
      </c>
      <c r="M743" s="35">
        <v>18.316492216607099</v>
      </c>
      <c r="N743" s="35">
        <v>269.26947378663601</v>
      </c>
      <c r="O743" s="35">
        <v>337.060495454636</v>
      </c>
      <c r="P743" s="35">
        <v>354.322683753913</v>
      </c>
      <c r="Q743" s="35">
        <v>227.30196787634901</v>
      </c>
      <c r="R743" s="35">
        <v>281.38116743558601</v>
      </c>
      <c r="S743" s="35">
        <v>251.12874854874499</v>
      </c>
      <c r="T743" s="35">
        <f t="shared" si="26"/>
        <v>3.9434130704362329</v>
      </c>
      <c r="U743" s="35">
        <f t="shared" si="27"/>
        <v>8.4984153649016339</v>
      </c>
      <c r="V743" s="40">
        <v>-1.3543389111372801</v>
      </c>
      <c r="W743" s="40">
        <v>0.33837260759714299</v>
      </c>
      <c r="X743" s="40">
        <v>-1.6927115187344199</v>
      </c>
      <c r="Y743" s="41" t="s">
        <v>2971</v>
      </c>
      <c r="Z743" s="42" t="s">
        <v>2972</v>
      </c>
      <c r="AA743" s="42" t="s">
        <v>2973</v>
      </c>
    </row>
    <row r="744" spans="1:27" x14ac:dyDescent="0.25">
      <c r="A744" s="34" t="s">
        <v>2966</v>
      </c>
      <c r="B744" s="35">
        <v>39.479957049897401</v>
      </c>
      <c r="C744" s="36">
        <v>-2.5272362057418398</v>
      </c>
      <c r="D744" s="37">
        <v>0.77140716705660195</v>
      </c>
      <c r="E744" s="37">
        <v>3.27613783442643</v>
      </c>
      <c r="F744" s="38">
        <v>1.05237187586866E-3</v>
      </c>
      <c r="G744" s="39">
        <v>1.54155745986344E-2</v>
      </c>
      <c r="H744" s="35" t="s">
        <v>13</v>
      </c>
      <c r="I744" s="35">
        <v>1.2864904406665501</v>
      </c>
      <c r="J744" s="35">
        <v>10.696533849174701</v>
      </c>
      <c r="K744" s="35">
        <v>13.987813407775301</v>
      </c>
      <c r="L744" s="35">
        <v>21.0614646284121</v>
      </c>
      <c r="M744" s="35">
        <v>27.4747383249107</v>
      </c>
      <c r="N744" s="35">
        <v>47.6831359830501</v>
      </c>
      <c r="O744" s="35">
        <v>87.481349965325407</v>
      </c>
      <c r="P744" s="35">
        <v>73.538670213076202</v>
      </c>
      <c r="Q744" s="35">
        <v>51.5800619411715</v>
      </c>
      <c r="R744" s="35">
        <v>72.451438321737697</v>
      </c>
      <c r="S744" s="35">
        <v>66.517787523468101</v>
      </c>
      <c r="T744" s="35">
        <f t="shared" si="26"/>
        <v>8.6124890324403456</v>
      </c>
      <c r="U744" s="35">
        <f t="shared" si="27"/>
        <v>32.812516429446369</v>
      </c>
      <c r="V744" s="40">
        <v>-2.3834183926887098</v>
      </c>
      <c r="W744" s="40">
        <v>0.13128820233263999</v>
      </c>
      <c r="X744" s="40">
        <v>-2.5147065950213499</v>
      </c>
      <c r="Y744" s="41" t="s">
        <v>2967</v>
      </c>
      <c r="Z744" s="42" t="s">
        <v>2968</v>
      </c>
      <c r="AA744" s="42" t="s">
        <v>2969</v>
      </c>
    </row>
    <row r="745" spans="1:27" x14ac:dyDescent="0.25">
      <c r="A745" s="34" t="s">
        <v>2959</v>
      </c>
      <c r="B745" s="35">
        <v>6.3489111033521599</v>
      </c>
      <c r="C745" s="36">
        <v>-4.2689888410364096</v>
      </c>
      <c r="D745" s="37">
        <v>1.5624471318795199</v>
      </c>
      <c r="E745" s="37">
        <v>2.7322453054146498</v>
      </c>
      <c r="F745" s="38">
        <v>6.2904286308101002E-3</v>
      </c>
      <c r="G745" s="39">
        <v>5.2657616363526401E-2</v>
      </c>
      <c r="H745" s="35" t="s">
        <v>13</v>
      </c>
      <c r="I745" s="35" t="s">
        <v>13</v>
      </c>
      <c r="J745" s="35">
        <v>1.33706673114684</v>
      </c>
      <c r="K745" s="35">
        <v>4.3711916899297902</v>
      </c>
      <c r="L745" s="35">
        <v>2.5273757554094498</v>
      </c>
      <c r="M745" s="35">
        <v>3.85610362454887</v>
      </c>
      <c r="N745" s="35">
        <v>14.0244517597206</v>
      </c>
      <c r="O745" s="35">
        <v>14.151394847332</v>
      </c>
      <c r="P745" s="35">
        <v>18.718934236055802</v>
      </c>
      <c r="Q745" s="35">
        <v>2.6227150139578699</v>
      </c>
      <c r="R745" s="35">
        <v>2.5273757554094498</v>
      </c>
      <c r="S745" s="35">
        <v>12.0503238267152</v>
      </c>
      <c r="T745" s="35">
        <f t="shared" si="26"/>
        <v>8.5536175269918164</v>
      </c>
      <c r="U745" s="35">
        <f t="shared" si="27"/>
        <v>62.52565023832355</v>
      </c>
      <c r="V745" s="40">
        <v>-3.0078200255594201</v>
      </c>
      <c r="W745" s="40">
        <v>1.44698402702062</v>
      </c>
      <c r="X745" s="40">
        <v>-4.4548040525800401</v>
      </c>
      <c r="Y745" s="41" t="s">
        <v>2958</v>
      </c>
      <c r="Z745" s="42" t="s">
        <v>2960</v>
      </c>
      <c r="AA745" s="42" t="s">
        <v>2961</v>
      </c>
    </row>
    <row r="746" spans="1:27" x14ac:dyDescent="0.25">
      <c r="A746" s="34" t="s">
        <v>2944</v>
      </c>
      <c r="B746" s="35">
        <v>62.468694870076099</v>
      </c>
      <c r="C746" s="36">
        <v>-2.3453240760848399</v>
      </c>
      <c r="D746" s="37">
        <v>0.95800575988968195</v>
      </c>
      <c r="E746" s="37">
        <v>2.4481314980349498</v>
      </c>
      <c r="F746" s="38">
        <v>1.43599236402663E-2</v>
      </c>
      <c r="G746" s="39">
        <v>9.2883702833024606E-2</v>
      </c>
      <c r="H746" s="35">
        <v>2.8048903519441302</v>
      </c>
      <c r="I746" s="35" t="s">
        <v>13</v>
      </c>
      <c r="J746" s="35">
        <v>1.33706673114684</v>
      </c>
      <c r="K746" s="35">
        <v>5.2454300279157504</v>
      </c>
      <c r="L746" s="35">
        <v>6.73966868109187</v>
      </c>
      <c r="M746" s="35">
        <v>6.26616838989192</v>
      </c>
      <c r="N746" s="35">
        <v>99.5736074940165</v>
      </c>
      <c r="O746" s="35">
        <v>126.076063185322</v>
      </c>
      <c r="P746" s="35">
        <v>157.77387427532699</v>
      </c>
      <c r="Q746" s="35">
        <v>107.531315572273</v>
      </c>
      <c r="R746" s="35">
        <v>119.62911908938101</v>
      </c>
      <c r="S746" s="35">
        <v>116.64713464260301</v>
      </c>
      <c r="T746" s="35">
        <f t="shared" si="26"/>
        <v>1.6203844824842588</v>
      </c>
      <c r="U746" s="40">
        <f t="shared" si="27"/>
        <v>5.3085704703458232</v>
      </c>
      <c r="V746" s="40">
        <v>-2.1396121166862301</v>
      </c>
      <c r="W746" s="40">
        <v>0.157337623851252</v>
      </c>
      <c r="X746" s="40">
        <v>-2.2969497405374901</v>
      </c>
      <c r="Y746" s="41" t="s">
        <v>2945</v>
      </c>
      <c r="Z746" s="42" t="s">
        <v>2946</v>
      </c>
      <c r="AA746" s="42" t="s">
        <v>2947</v>
      </c>
    </row>
    <row r="747" spans="1:27" x14ac:dyDescent="0.25">
      <c r="A747" s="34" t="s">
        <v>2921</v>
      </c>
      <c r="B747" s="35">
        <v>207.21877854918301</v>
      </c>
      <c r="C747" s="36">
        <v>-2.43943435637452</v>
      </c>
      <c r="D747" s="37">
        <v>0.69782668123663005</v>
      </c>
      <c r="E747" s="37">
        <v>3.4957596520264298</v>
      </c>
      <c r="F747" s="38">
        <v>4.72714284546013E-4</v>
      </c>
      <c r="G747" s="39">
        <v>8.8872429323605204E-3</v>
      </c>
      <c r="H747" s="35">
        <v>2.8048903519441302</v>
      </c>
      <c r="I747" s="35">
        <v>19.2973566099982</v>
      </c>
      <c r="J747" s="35" t="s">
        <v>13</v>
      </c>
      <c r="K747" s="35">
        <v>22.730196787634899</v>
      </c>
      <c r="L747" s="35">
        <v>32.013426235186401</v>
      </c>
      <c r="M747" s="35">
        <v>33.740906714802598</v>
      </c>
      <c r="N747" s="35">
        <v>366.03819092870901</v>
      </c>
      <c r="O747" s="35">
        <v>596.93156446927901</v>
      </c>
      <c r="P747" s="35">
        <v>411.81655319322698</v>
      </c>
      <c r="Q747" s="35">
        <v>304.23494161911299</v>
      </c>
      <c r="R747" s="35">
        <v>360.57227443841498</v>
      </c>
      <c r="S747" s="35">
        <v>336.44504124188899</v>
      </c>
      <c r="T747" s="35">
        <f t="shared" si="26"/>
        <v>2.411528994414176</v>
      </c>
      <c r="U747" s="35">
        <f t="shared" si="27"/>
        <v>8.8373862922701267</v>
      </c>
      <c r="V747" s="40">
        <v>-2.0012321979684198</v>
      </c>
      <c r="W747" s="40">
        <v>0.45740189402755599</v>
      </c>
      <c r="X747" s="40">
        <v>-2.4586340919959699</v>
      </c>
      <c r="Y747" s="41" t="s">
        <v>2922</v>
      </c>
      <c r="Z747" s="42" t="s">
        <v>2923</v>
      </c>
      <c r="AA747" s="42" t="s">
        <v>2924</v>
      </c>
    </row>
    <row r="748" spans="1:27" x14ac:dyDescent="0.25">
      <c r="A748" s="34" t="s">
        <v>2911</v>
      </c>
      <c r="B748" s="35">
        <v>39.443387864341098</v>
      </c>
      <c r="C748" s="36">
        <v>-3.1929938015824799</v>
      </c>
      <c r="D748" s="37">
        <v>1.1800346778055599</v>
      </c>
      <c r="E748" s="37">
        <v>2.7058474311282898</v>
      </c>
      <c r="F748" s="38">
        <v>6.8130339088089504E-3</v>
      </c>
      <c r="G748" s="39">
        <v>5.5817059424836897E-2</v>
      </c>
      <c r="H748" s="35" t="s">
        <v>13</v>
      </c>
      <c r="I748" s="35">
        <v>2.5729808813331001</v>
      </c>
      <c r="J748" s="35" t="s">
        <v>13</v>
      </c>
      <c r="K748" s="35">
        <v>6.1196683659017097</v>
      </c>
      <c r="L748" s="35">
        <v>1.6849171702729699</v>
      </c>
      <c r="M748" s="35">
        <v>6.26616838989192</v>
      </c>
      <c r="N748" s="35">
        <v>70.122258798603198</v>
      </c>
      <c r="O748" s="35">
        <v>123.503082303989</v>
      </c>
      <c r="P748" s="35">
        <v>92.257604449132003</v>
      </c>
      <c r="Q748" s="35">
        <v>48.083108589227699</v>
      </c>
      <c r="R748" s="35">
        <v>64.8693110555093</v>
      </c>
      <c r="S748" s="35">
        <v>57.841554368233098</v>
      </c>
      <c r="T748" s="35">
        <f t="shared" si="26"/>
        <v>2.7000360686443003</v>
      </c>
      <c r="U748" s="35">
        <f t="shared" si="27"/>
        <v>8.2384369866574261</v>
      </c>
      <c r="V748" s="40">
        <v>-2.4511869895866201</v>
      </c>
      <c r="W748" s="40">
        <v>0.74316748365047103</v>
      </c>
      <c r="X748" s="40">
        <v>-3.1943544732370901</v>
      </c>
      <c r="Y748" s="41" t="s">
        <v>2912</v>
      </c>
      <c r="Z748" s="42" t="s">
        <v>2913</v>
      </c>
      <c r="AA748" s="42" t="s">
        <v>14</v>
      </c>
    </row>
    <row r="749" spans="1:27" x14ac:dyDescent="0.25">
      <c r="A749" s="34" t="s">
        <v>2894</v>
      </c>
      <c r="B749" s="35">
        <v>43.262920297146003</v>
      </c>
      <c r="C749" s="36">
        <v>-1.5266327044336001</v>
      </c>
      <c r="D749" s="37">
        <v>0.65542628091134403</v>
      </c>
      <c r="E749" s="37">
        <v>2.3292210716831101</v>
      </c>
      <c r="F749" s="38">
        <v>1.98473571710861E-2</v>
      </c>
      <c r="G749" s="39">
        <v>0.115557892068452</v>
      </c>
      <c r="H749" s="35">
        <v>5.6097807038882497</v>
      </c>
      <c r="I749" s="35">
        <v>2.5729808813331001</v>
      </c>
      <c r="J749" s="35">
        <v>2.6741334622936801</v>
      </c>
      <c r="K749" s="35">
        <v>16.6105284217332</v>
      </c>
      <c r="L749" s="35">
        <v>16.0067131175932</v>
      </c>
      <c r="M749" s="35">
        <v>19.762531075813001</v>
      </c>
      <c r="N749" s="35">
        <v>56.0978070388825</v>
      </c>
      <c r="O749" s="35">
        <v>43.740674982662703</v>
      </c>
      <c r="P749" s="35">
        <v>68.190403288488795</v>
      </c>
      <c r="Q749" s="35">
        <v>99.663170530399199</v>
      </c>
      <c r="R749" s="35">
        <v>95.197820120422705</v>
      </c>
      <c r="S749" s="35">
        <v>93.028499942241595</v>
      </c>
      <c r="T749" s="35">
        <f t="shared" si="26"/>
        <v>6.4613265912481177</v>
      </c>
      <c r="U749" s="35">
        <f t="shared" si="27"/>
        <v>18.194402479658095</v>
      </c>
      <c r="V749" s="40">
        <v>-2.2703982296179301</v>
      </c>
      <c r="W749" s="40">
        <v>-0.77680586084552405</v>
      </c>
      <c r="X749" s="40">
        <v>-1.49359236877241</v>
      </c>
      <c r="Y749" s="41" t="s">
        <v>2895</v>
      </c>
      <c r="Z749" s="42" t="s">
        <v>2896</v>
      </c>
      <c r="AA749" s="42" t="s">
        <v>2897</v>
      </c>
    </row>
    <row r="750" spans="1:27" x14ac:dyDescent="0.25">
      <c r="A750" s="34" t="s">
        <v>2861</v>
      </c>
      <c r="B750" s="35">
        <v>309.24938435121197</v>
      </c>
      <c r="C750" s="36">
        <v>-1.4349779008077499</v>
      </c>
      <c r="D750" s="37">
        <v>0.436093969297702</v>
      </c>
      <c r="E750" s="37">
        <v>3.2905245241494199</v>
      </c>
      <c r="F750" s="38">
        <v>1.0000078457639799E-3</v>
      </c>
      <c r="G750" s="39">
        <v>1.4885215528239E-2</v>
      </c>
      <c r="H750" s="35">
        <v>39.268464927217799</v>
      </c>
      <c r="I750" s="35">
        <v>57.892069829994703</v>
      </c>
      <c r="J750" s="35">
        <v>60.1680029016078</v>
      </c>
      <c r="K750" s="35">
        <v>71.687543714848502</v>
      </c>
      <c r="L750" s="35">
        <v>80.876024173102493</v>
      </c>
      <c r="M750" s="35">
        <v>64.107722758125007</v>
      </c>
      <c r="N750" s="35">
        <v>527.31938616549598</v>
      </c>
      <c r="O750" s="35">
        <v>822.06739158592495</v>
      </c>
      <c r="P750" s="35">
        <v>865.08217505200503</v>
      </c>
      <c r="Q750" s="35">
        <v>267.516931423703</v>
      </c>
      <c r="R750" s="35">
        <v>448.18796729260998</v>
      </c>
      <c r="S750" s="35">
        <v>406.81893238990602</v>
      </c>
      <c r="T750" s="35">
        <f t="shared" si="26"/>
        <v>7.1045718414633408</v>
      </c>
      <c r="U750" s="35">
        <f t="shared" si="27"/>
        <v>19.302155076079934</v>
      </c>
      <c r="V750" s="40">
        <v>-0.46172762285192698</v>
      </c>
      <c r="W750" s="40">
        <v>0.98021469694659502</v>
      </c>
      <c r="X750" s="40">
        <v>-1.4419423197985199</v>
      </c>
      <c r="Y750" s="41" t="s">
        <v>2860</v>
      </c>
      <c r="Z750" s="42" t="s">
        <v>2862</v>
      </c>
      <c r="AA750" s="42" t="s">
        <v>14</v>
      </c>
    </row>
    <row r="751" spans="1:27" x14ac:dyDescent="0.25">
      <c r="A751" s="34" t="s">
        <v>2841</v>
      </c>
      <c r="B751" s="35">
        <v>106.268239264437</v>
      </c>
      <c r="C751" s="36">
        <v>-3.0880557721166499</v>
      </c>
      <c r="D751" s="37">
        <v>0.85727497109606099</v>
      </c>
      <c r="E751" s="37">
        <v>3.60217652005919</v>
      </c>
      <c r="F751" s="38">
        <v>3.1556395696705902E-4</v>
      </c>
      <c r="G751" s="39">
        <v>6.7956903044516601E-3</v>
      </c>
      <c r="H751" s="35" t="s">
        <v>13</v>
      </c>
      <c r="I751" s="35" t="s">
        <v>13</v>
      </c>
      <c r="J751" s="35">
        <v>8.0224003868810403</v>
      </c>
      <c r="K751" s="35">
        <v>7.8681450418736203</v>
      </c>
      <c r="L751" s="35">
        <v>16.0067131175932</v>
      </c>
      <c r="M751" s="35">
        <v>21.690582888087398</v>
      </c>
      <c r="N751" s="35">
        <v>186.525208404284</v>
      </c>
      <c r="O751" s="35">
        <v>311.33068664130502</v>
      </c>
      <c r="P751" s="35">
        <v>228.63841102610999</v>
      </c>
      <c r="Q751" s="35">
        <v>124.141843994006</v>
      </c>
      <c r="R751" s="35">
        <v>218.19677355034901</v>
      </c>
      <c r="S751" s="35">
        <v>152.798106122749</v>
      </c>
      <c r="T751" s="35">
        <f t="shared" si="26"/>
        <v>3.3127859309427108</v>
      </c>
      <c r="U751" s="35">
        <f t="shared" si="27"/>
        <v>9.2025977612982093</v>
      </c>
      <c r="V751" s="40">
        <v>-2.5058341560534498</v>
      </c>
      <c r="W751" s="40">
        <v>0.55312453457977995</v>
      </c>
      <c r="X751" s="40">
        <v>-3.0589586906332298</v>
      </c>
      <c r="Y751" s="41" t="s">
        <v>2842</v>
      </c>
      <c r="Z751" s="42" t="s">
        <v>2843</v>
      </c>
      <c r="AA751" s="42" t="s">
        <v>2844</v>
      </c>
    </row>
    <row r="752" spans="1:27" x14ac:dyDescent="0.25">
      <c r="A752" s="34" t="s">
        <v>2823</v>
      </c>
      <c r="B752" s="35">
        <v>54.490895809073002</v>
      </c>
      <c r="C752" s="36">
        <v>-1.8291287006528301</v>
      </c>
      <c r="D752" s="37">
        <v>0.82560520638201695</v>
      </c>
      <c r="E752" s="37">
        <v>2.2155004432063499</v>
      </c>
      <c r="F752" s="38">
        <v>2.67257339578514E-2</v>
      </c>
      <c r="G752" s="39">
        <v>0.14194943000931801</v>
      </c>
      <c r="H752" s="35">
        <v>4.2073355279161904</v>
      </c>
      <c r="I752" s="35">
        <v>24.4433183726645</v>
      </c>
      <c r="J752" s="35" t="s">
        <v>13</v>
      </c>
      <c r="K752" s="35">
        <v>26.227150139578701</v>
      </c>
      <c r="L752" s="35">
        <v>20.219006043275598</v>
      </c>
      <c r="M752" s="35">
        <v>34.222919667871203</v>
      </c>
      <c r="N752" s="35">
        <v>96.768717142072404</v>
      </c>
      <c r="O752" s="35">
        <v>114.49764921932299</v>
      </c>
      <c r="P752" s="35">
        <v>93.594671180278795</v>
      </c>
      <c r="Q752" s="35">
        <v>62.070921997002998</v>
      </c>
      <c r="R752" s="35">
        <v>81.718482758239006</v>
      </c>
      <c r="S752" s="35">
        <v>95.920577660653194</v>
      </c>
      <c r="T752" s="35">
        <f t="shared" si="26"/>
        <v>14.096908282350203</v>
      </c>
      <c r="U752" s="35">
        <f t="shared" si="27"/>
        <v>33.65278118070411</v>
      </c>
      <c r="V752" s="40">
        <v>-1.4934476621100099</v>
      </c>
      <c r="W752" s="40">
        <v>0.346861790510746</v>
      </c>
      <c r="X752" s="40">
        <v>-1.84030945262076</v>
      </c>
      <c r="Y752" s="41" t="s">
        <v>2824</v>
      </c>
      <c r="Z752" s="42" t="s">
        <v>2825</v>
      </c>
      <c r="AA752" s="42" t="s">
        <v>2826</v>
      </c>
    </row>
    <row r="753" spans="1:27" x14ac:dyDescent="0.25">
      <c r="A753" s="34" t="s">
        <v>2801</v>
      </c>
      <c r="B753" s="35">
        <v>19.094844812289502</v>
      </c>
      <c r="C753" s="36">
        <v>-4.2980315390665904</v>
      </c>
      <c r="D753" s="37">
        <v>1.3710093075866101</v>
      </c>
      <c r="E753" s="37">
        <v>3.1349397230806701</v>
      </c>
      <c r="F753" s="38">
        <v>1.7188942663431499E-3</v>
      </c>
      <c r="G753" s="39">
        <v>2.1334359823729099E-2</v>
      </c>
      <c r="H753" s="35" t="s">
        <v>13</v>
      </c>
      <c r="I753" s="35" t="s">
        <v>13</v>
      </c>
      <c r="J753" s="35" t="s">
        <v>13</v>
      </c>
      <c r="K753" s="35">
        <v>7.8681450418736203</v>
      </c>
      <c r="L753" s="35">
        <v>0.84245858513648397</v>
      </c>
      <c r="M753" s="35">
        <v>4.3381165776174804</v>
      </c>
      <c r="N753" s="35">
        <v>35.061129399301599</v>
      </c>
      <c r="O753" s="35">
        <v>28.302789694664099</v>
      </c>
      <c r="P753" s="35">
        <v>50.808535783579899</v>
      </c>
      <c r="Q753" s="35">
        <v>31.472580167494499</v>
      </c>
      <c r="R753" s="35">
        <v>39.595553501414798</v>
      </c>
      <c r="S753" s="35">
        <v>30.848828996390999</v>
      </c>
      <c r="T753" s="35" t="e">
        <f t="shared" si="26"/>
        <v>#DIV/0!</v>
      </c>
      <c r="U753" s="35">
        <f t="shared" si="27"/>
        <v>12.803285992225007</v>
      </c>
      <c r="V753" s="40" t="s">
        <v>19</v>
      </c>
      <c r="W753" s="40">
        <v>0.16382044156832101</v>
      </c>
      <c r="X753" s="40" t="s">
        <v>19</v>
      </c>
      <c r="Y753" s="41" t="s">
        <v>2797</v>
      </c>
      <c r="Z753" s="42" t="s">
        <v>2802</v>
      </c>
      <c r="AA753" s="42" t="s">
        <v>2803</v>
      </c>
    </row>
    <row r="754" spans="1:27" x14ac:dyDescent="0.25">
      <c r="A754" s="34" t="s">
        <v>2798</v>
      </c>
      <c r="B754" s="35">
        <v>22.4503164611471</v>
      </c>
      <c r="C754" s="36">
        <v>-3.3140001845697298</v>
      </c>
      <c r="D754" s="37">
        <v>0.93089232526881904</v>
      </c>
      <c r="E754" s="37">
        <v>3.5600252516989301</v>
      </c>
      <c r="F754" s="38">
        <v>3.7081913447975799E-4</v>
      </c>
      <c r="G754" s="39">
        <v>7.4804414695174596E-3</v>
      </c>
      <c r="H754" s="35">
        <v>2.8048903519441302</v>
      </c>
      <c r="I754" s="35">
        <v>2.5729808813331001</v>
      </c>
      <c r="J754" s="35" t="s">
        <v>13</v>
      </c>
      <c r="K754" s="35">
        <v>10.490860055831501</v>
      </c>
      <c r="L754" s="35">
        <v>24.431298968958</v>
      </c>
      <c r="M754" s="35">
        <v>13.0143497328524</v>
      </c>
      <c r="N754" s="35">
        <v>35.061129399301599</v>
      </c>
      <c r="O754" s="35">
        <v>28.302789694664099</v>
      </c>
      <c r="P754" s="35">
        <v>50.808535783579899</v>
      </c>
      <c r="Q754" s="35">
        <v>31.472580167494499</v>
      </c>
      <c r="R754" s="35">
        <v>39.595553501414798</v>
      </c>
      <c r="S754" s="35">
        <v>30.848828996390999</v>
      </c>
      <c r="T754" s="35">
        <f t="shared" si="26"/>
        <v>7.0654580026047533</v>
      </c>
      <c r="U754" s="35">
        <f t="shared" si="27"/>
        <v>47.034867900319455</v>
      </c>
      <c r="V754" s="40">
        <v>-3.15601772341582</v>
      </c>
      <c r="W754" s="40">
        <v>0.16382044156832101</v>
      </c>
      <c r="X754" s="40">
        <v>-3.31983816498414</v>
      </c>
      <c r="Y754" s="41" t="s">
        <v>2797</v>
      </c>
      <c r="Z754" s="42" t="s">
        <v>2799</v>
      </c>
      <c r="AA754" s="42" t="s">
        <v>2800</v>
      </c>
    </row>
    <row r="755" spans="1:27" x14ac:dyDescent="0.25">
      <c r="A755" s="34" t="s">
        <v>2785</v>
      </c>
      <c r="B755" s="35">
        <v>19.490732889555002</v>
      </c>
      <c r="C755" s="36">
        <v>-3.7034482201502801</v>
      </c>
      <c r="D755" s="37">
        <v>1.3182229364132201</v>
      </c>
      <c r="E755" s="37">
        <v>2.80942480808829</v>
      </c>
      <c r="F755" s="38">
        <v>4.9630110947350703E-3</v>
      </c>
      <c r="G755" s="39">
        <v>4.4484675661025402E-2</v>
      </c>
      <c r="H755" s="35" t="s">
        <v>13</v>
      </c>
      <c r="I755" s="35" t="s">
        <v>13</v>
      </c>
      <c r="J755" s="35">
        <v>1.33706673114684</v>
      </c>
      <c r="K755" s="35">
        <v>6.1196683659017097</v>
      </c>
      <c r="L755" s="35">
        <v>2.5273757554094498</v>
      </c>
      <c r="M755" s="35">
        <v>9.1582461083035707</v>
      </c>
      <c r="N755" s="35">
        <v>39.268464927217799</v>
      </c>
      <c r="O755" s="35">
        <v>38.5947132199965</v>
      </c>
      <c r="P755" s="35">
        <v>29.415468085230501</v>
      </c>
      <c r="Q755" s="35">
        <v>34.969533519438301</v>
      </c>
      <c r="R755" s="35">
        <v>35.383260575732301</v>
      </c>
      <c r="S755" s="35">
        <v>37.114997386282901</v>
      </c>
      <c r="T755" s="35">
        <f t="shared" si="26"/>
        <v>3.7390481091169785</v>
      </c>
      <c r="U755" s="35">
        <f t="shared" si="27"/>
        <v>16.568024692949532</v>
      </c>
      <c r="V755" s="40">
        <v>-3.73516257684591</v>
      </c>
      <c r="W755" s="40">
        <v>-2.54140637882003E-3</v>
      </c>
      <c r="X755" s="40">
        <v>-3.7326211704670902</v>
      </c>
      <c r="Y755" s="41" t="s">
        <v>2786</v>
      </c>
      <c r="Z755" s="42" t="s">
        <v>2787</v>
      </c>
      <c r="AA755" s="42" t="s">
        <v>2788</v>
      </c>
    </row>
    <row r="756" spans="1:27" x14ac:dyDescent="0.25">
      <c r="A756" s="34" t="s">
        <v>2775</v>
      </c>
      <c r="B756" s="35">
        <v>11.717093027736</v>
      </c>
      <c r="C756" s="36">
        <v>-4.2088725155375704</v>
      </c>
      <c r="D756" s="37">
        <v>1.3868522432733701</v>
      </c>
      <c r="E756" s="37">
        <v>3.0348384522949901</v>
      </c>
      <c r="F756" s="38">
        <v>2.4066455792738401E-3</v>
      </c>
      <c r="G756" s="39">
        <v>2.6306891582355801E-2</v>
      </c>
      <c r="H756" s="35" t="s">
        <v>13</v>
      </c>
      <c r="I756" s="35" t="s">
        <v>13</v>
      </c>
      <c r="J756" s="35" t="s">
        <v>13</v>
      </c>
      <c r="K756" s="35">
        <v>1.7484766759719199</v>
      </c>
      <c r="L756" s="35">
        <v>9.2670444365013296</v>
      </c>
      <c r="M756" s="35">
        <v>7.7122072490977498</v>
      </c>
      <c r="N756" s="35">
        <v>12.6220065837486</v>
      </c>
      <c r="O756" s="35">
        <v>20.583847050664801</v>
      </c>
      <c r="P756" s="35">
        <v>17.3818675049089</v>
      </c>
      <c r="Q756" s="35">
        <v>23.604435125620899</v>
      </c>
      <c r="R756" s="35">
        <v>26.958674724367501</v>
      </c>
      <c r="S756" s="35">
        <v>20.7265569819502</v>
      </c>
      <c r="T756" s="35" t="e">
        <f t="shared" si="26"/>
        <v>#DIV/0!</v>
      </c>
      <c r="U756" s="35">
        <f t="shared" si="27"/>
        <v>26.269905855669897</v>
      </c>
      <c r="V756" s="40" t="s">
        <v>19</v>
      </c>
      <c r="W756" s="40">
        <v>-0.49490572811324002</v>
      </c>
      <c r="X756" s="40" t="s">
        <v>19</v>
      </c>
      <c r="Y756" s="41" t="s">
        <v>2774</v>
      </c>
      <c r="Z756" s="42" t="s">
        <v>2776</v>
      </c>
      <c r="AA756" s="42" t="s">
        <v>2777</v>
      </c>
    </row>
    <row r="757" spans="1:27" x14ac:dyDescent="0.25">
      <c r="A757" s="34" t="s">
        <v>2750</v>
      </c>
      <c r="B757" s="35">
        <v>326.81792945989599</v>
      </c>
      <c r="C757" s="36">
        <v>-1.65687545891044</v>
      </c>
      <c r="D757" s="37">
        <v>0.461539369303759</v>
      </c>
      <c r="E757" s="37">
        <v>3.58988976695503</v>
      </c>
      <c r="F757" s="38">
        <v>3.3081783075412702E-4</v>
      </c>
      <c r="G757" s="39">
        <v>6.9969659050573198E-3</v>
      </c>
      <c r="H757" s="35">
        <v>32.256239047357496</v>
      </c>
      <c r="I757" s="35">
        <v>74.616445558659905</v>
      </c>
      <c r="J757" s="35">
        <v>53.482669245873602</v>
      </c>
      <c r="K757" s="35">
        <v>71.687543714848502</v>
      </c>
      <c r="L757" s="35">
        <v>126.36878777047301</v>
      </c>
      <c r="M757" s="35">
        <v>126.28739370397599</v>
      </c>
      <c r="N757" s="35">
        <v>603.05142566798702</v>
      </c>
      <c r="O757" s="35">
        <v>734.58604162059999</v>
      </c>
      <c r="P757" s="35">
        <v>756.77976982911105</v>
      </c>
      <c r="Q757" s="35">
        <v>358.43771857424298</v>
      </c>
      <c r="R757" s="35">
        <v>484.41368645347802</v>
      </c>
      <c r="S757" s="35">
        <v>499.847432332148</v>
      </c>
      <c r="T757" s="35">
        <f t="shared" si="26"/>
        <v>7.6563232487796613</v>
      </c>
      <c r="U757" s="35">
        <f t="shared" si="27"/>
        <v>24.156103823479157</v>
      </c>
      <c r="V757" s="40">
        <v>-1.0162510060024399</v>
      </c>
      <c r="W757" s="40">
        <v>0.64141312625654601</v>
      </c>
      <c r="X757" s="40">
        <v>-1.65766413225899</v>
      </c>
      <c r="Y757" s="41" t="s">
        <v>2751</v>
      </c>
      <c r="Z757" s="42" t="s">
        <v>2752</v>
      </c>
      <c r="AA757" s="42" t="s">
        <v>2753</v>
      </c>
    </row>
    <row r="758" spans="1:27" x14ac:dyDescent="0.25">
      <c r="A758" s="34" t="s">
        <v>2718</v>
      </c>
      <c r="B758" s="35">
        <v>28.791380370611801</v>
      </c>
      <c r="C758" s="36">
        <v>-2.8379594916655799</v>
      </c>
      <c r="D758" s="37">
        <v>1.3272417434074399</v>
      </c>
      <c r="E758" s="37">
        <v>2.1382385731627598</v>
      </c>
      <c r="F758" s="38">
        <v>3.2497385198407898E-2</v>
      </c>
      <c r="G758" s="39">
        <v>0.16429013456097599</v>
      </c>
      <c r="H758" s="35" t="s">
        <v>13</v>
      </c>
      <c r="I758" s="35" t="s">
        <v>13</v>
      </c>
      <c r="J758" s="35" t="s">
        <v>13</v>
      </c>
      <c r="K758" s="35">
        <v>1.7484766759719199</v>
      </c>
      <c r="L758" s="35">
        <v>4.2122929256824202</v>
      </c>
      <c r="M758" s="35">
        <v>7.7122072490977498</v>
      </c>
      <c r="N758" s="35">
        <v>26.646458343469199</v>
      </c>
      <c r="O758" s="35">
        <v>23.156827931997899</v>
      </c>
      <c r="P758" s="35">
        <v>37.437868472111496</v>
      </c>
      <c r="Q758" s="35">
        <v>83.926880446651893</v>
      </c>
      <c r="R758" s="35">
        <v>75.821272662283604</v>
      </c>
      <c r="S758" s="35">
        <v>84.834279740075203</v>
      </c>
      <c r="T758" s="35" t="e">
        <f t="shared" si="26"/>
        <v>#DIV/0!</v>
      </c>
      <c r="U758" s="35">
        <f t="shared" si="27"/>
        <v>5.5903347969364985</v>
      </c>
      <c r="V758" s="40" t="s">
        <v>19</v>
      </c>
      <c r="W758" s="40">
        <v>-1.48724001479002</v>
      </c>
      <c r="X758" s="40" t="s">
        <v>19</v>
      </c>
      <c r="Y758" s="41" t="s">
        <v>2716</v>
      </c>
      <c r="Z758" s="42" t="s">
        <v>2719</v>
      </c>
      <c r="AA758" s="42" t="s">
        <v>2720</v>
      </c>
    </row>
    <row r="759" spans="1:27" x14ac:dyDescent="0.25">
      <c r="A759" s="34" t="s">
        <v>2691</v>
      </c>
      <c r="B759" s="35">
        <v>206.56119589417901</v>
      </c>
      <c r="C759" s="36">
        <v>-2.2330805957224702</v>
      </c>
      <c r="D759" s="37">
        <v>0.66889324416052898</v>
      </c>
      <c r="E759" s="37">
        <v>3.3384708475042499</v>
      </c>
      <c r="F759" s="38">
        <v>8.4240869352891496E-4</v>
      </c>
      <c r="G759" s="39">
        <v>1.3278346916441501E-2</v>
      </c>
      <c r="H759" s="35">
        <v>9.8171162318044392</v>
      </c>
      <c r="I759" s="35">
        <v>37.308222779329903</v>
      </c>
      <c r="J759" s="35">
        <v>40.1120019344052</v>
      </c>
      <c r="K759" s="35">
        <v>69.0648287008907</v>
      </c>
      <c r="L759" s="35">
        <v>108.67715748260601</v>
      </c>
      <c r="M759" s="35">
        <v>52.0573989314098</v>
      </c>
      <c r="N759" s="35">
        <v>321.15994529760201</v>
      </c>
      <c r="O759" s="35">
        <v>658.68310562127397</v>
      </c>
      <c r="P759" s="35">
        <v>409.142419730933</v>
      </c>
      <c r="Q759" s="35">
        <v>169.60223756927601</v>
      </c>
      <c r="R759" s="35">
        <v>293.17558762749701</v>
      </c>
      <c r="S759" s="35">
        <v>309.934328823116</v>
      </c>
      <c r="T759" s="35">
        <f t="shared" si="26"/>
        <v>6.2806517986633299</v>
      </c>
      <c r="U759" s="35">
        <f t="shared" si="27"/>
        <v>29.739325817436487</v>
      </c>
      <c r="V759" s="40">
        <v>-1.39735723628251</v>
      </c>
      <c r="W759" s="40">
        <v>0.84602851277269198</v>
      </c>
      <c r="X759" s="40">
        <v>-2.2433857490552001</v>
      </c>
      <c r="Y759" s="41" t="s">
        <v>2690</v>
      </c>
      <c r="Z759" s="42" t="s">
        <v>2692</v>
      </c>
      <c r="AA759" s="42" t="s">
        <v>2693</v>
      </c>
    </row>
    <row r="760" spans="1:27" x14ac:dyDescent="0.25">
      <c r="A760" s="34" t="s">
        <v>2675</v>
      </c>
      <c r="B760" s="35">
        <v>31.734736445957001</v>
      </c>
      <c r="C760" s="36">
        <v>-3.3124705144708502</v>
      </c>
      <c r="D760" s="37">
        <v>1.3470104991332399</v>
      </c>
      <c r="E760" s="37">
        <v>2.4591274653035899</v>
      </c>
      <c r="F760" s="38">
        <v>1.39275158961862E-2</v>
      </c>
      <c r="G760" s="39">
        <v>9.0852111955373696E-2</v>
      </c>
      <c r="H760" s="35">
        <v>1.40244517597206</v>
      </c>
      <c r="I760" s="35" t="s">
        <v>13</v>
      </c>
      <c r="J760" s="35" t="s">
        <v>13</v>
      </c>
      <c r="K760" s="35">
        <v>5.2454300279157504</v>
      </c>
      <c r="L760" s="35">
        <v>1.6849171702729699</v>
      </c>
      <c r="M760" s="35">
        <v>4.8201295306860903</v>
      </c>
      <c r="N760" s="35">
        <v>65.914923270686998</v>
      </c>
      <c r="O760" s="35">
        <v>91.340821287324999</v>
      </c>
      <c r="P760" s="35">
        <v>42.786135396698903</v>
      </c>
      <c r="Q760" s="35">
        <v>49.8315852651996</v>
      </c>
      <c r="R760" s="35">
        <v>48.8625979379161</v>
      </c>
      <c r="S760" s="35">
        <v>68.927852288811096</v>
      </c>
      <c r="T760" s="35">
        <f t="shared" si="26"/>
        <v>2.1032273486275535</v>
      </c>
      <c r="U760" s="35">
        <f t="shared" si="27"/>
        <v>7.0101026362018786</v>
      </c>
      <c r="V760" s="40">
        <v>-3.0667030100093</v>
      </c>
      <c r="W760" s="40">
        <v>0.25509025106307198</v>
      </c>
      <c r="X760" s="40">
        <v>-3.3217932610723699</v>
      </c>
      <c r="Y760" s="41" t="s">
        <v>2674</v>
      </c>
      <c r="Z760" s="42" t="s">
        <v>2676</v>
      </c>
      <c r="AA760" s="42" t="s">
        <v>2677</v>
      </c>
    </row>
    <row r="761" spans="1:27" x14ac:dyDescent="0.25">
      <c r="A761" s="34" t="s">
        <v>2646</v>
      </c>
      <c r="B761" s="35">
        <v>18.195271176289701</v>
      </c>
      <c r="C761" s="36">
        <v>-3.2147979636196</v>
      </c>
      <c r="D761" s="37">
        <v>1.5083921457302201</v>
      </c>
      <c r="E761" s="37">
        <v>2.1312746640319502</v>
      </c>
      <c r="F761" s="38">
        <v>3.3066521059478798E-2</v>
      </c>
      <c r="G761" s="39">
        <v>0.16631641236063699</v>
      </c>
      <c r="H761" s="35" t="s">
        <v>13</v>
      </c>
      <c r="I761" s="35">
        <v>1.2864904406665501</v>
      </c>
      <c r="J761" s="35" t="s">
        <v>13</v>
      </c>
      <c r="K761" s="35" t="s">
        <v>13</v>
      </c>
      <c r="L761" s="35">
        <v>3.3698343405459399</v>
      </c>
      <c r="M761" s="35">
        <v>9.6402590613721806</v>
      </c>
      <c r="N761" s="35">
        <v>21.036677639580901</v>
      </c>
      <c r="O761" s="35">
        <v>51.459617626662002</v>
      </c>
      <c r="P761" s="35">
        <v>26.741334622936801</v>
      </c>
      <c r="Q761" s="35">
        <v>31.472580167494499</v>
      </c>
      <c r="R761" s="35">
        <v>39.595553501414798</v>
      </c>
      <c r="S761" s="35">
        <v>33.740906714802598</v>
      </c>
      <c r="T761" s="35">
        <f t="shared" si="26"/>
        <v>3.8891208166797058</v>
      </c>
      <c r="U761" s="35">
        <f t="shared" si="27"/>
        <v>18.619710696168131</v>
      </c>
      <c r="V761" s="40">
        <v>-3.3381186772686999</v>
      </c>
      <c r="W761" s="40">
        <v>-7.8803978403830702E-2</v>
      </c>
      <c r="X761" s="40">
        <v>-3.2593146988648698</v>
      </c>
      <c r="Y761" s="41" t="s">
        <v>2645</v>
      </c>
      <c r="Z761" s="42" t="s">
        <v>2647</v>
      </c>
      <c r="AA761" s="42" t="s">
        <v>2648</v>
      </c>
    </row>
    <row r="762" spans="1:27" x14ac:dyDescent="0.25">
      <c r="A762" s="34" t="s">
        <v>2638</v>
      </c>
      <c r="B762" s="35">
        <v>3.3292703680808202</v>
      </c>
      <c r="C762" s="36">
        <v>-3.7598715133104199</v>
      </c>
      <c r="D762" s="37">
        <v>1.7931650607485601</v>
      </c>
      <c r="E762" s="37">
        <v>2.0967793738635798</v>
      </c>
      <c r="F762" s="38">
        <v>3.6013110289953798E-2</v>
      </c>
      <c r="G762" s="39">
        <v>0.176364263091558</v>
      </c>
      <c r="H762" s="35" t="s">
        <v>13</v>
      </c>
      <c r="I762" s="35">
        <v>1.2864904406665501</v>
      </c>
      <c r="J762" s="35">
        <v>5.3482669245873602</v>
      </c>
      <c r="K762" s="35">
        <v>4.3711916899297902</v>
      </c>
      <c r="L762" s="35">
        <v>0.84245858513648397</v>
      </c>
      <c r="M762" s="35">
        <v>4.3381165776174804</v>
      </c>
      <c r="N762" s="35">
        <v>1.40244517597206</v>
      </c>
      <c r="O762" s="35">
        <v>6.4324522033327503</v>
      </c>
      <c r="P762" s="35">
        <v>13.3706673114684</v>
      </c>
      <c r="Q762" s="35">
        <v>0.87423833798595796</v>
      </c>
      <c r="R762" s="35">
        <v>1.6849171702729699</v>
      </c>
      <c r="S762" s="35" t="s">
        <v>13</v>
      </c>
      <c r="T762" s="35">
        <f t="shared" si="26"/>
        <v>46.93171907000032</v>
      </c>
      <c r="U762" s="35">
        <f t="shared" si="27"/>
        <v>248.82601107691488</v>
      </c>
      <c r="V762" s="40">
        <v>-0.52572391571564003</v>
      </c>
      <c r="W762" s="40">
        <v>3.0507031803222899</v>
      </c>
      <c r="X762" s="40">
        <v>-3.5764270960379299</v>
      </c>
      <c r="Y762" s="41" t="s">
        <v>2633</v>
      </c>
      <c r="Z762" s="42" t="s">
        <v>2639</v>
      </c>
      <c r="AA762" s="42" t="s">
        <v>2640</v>
      </c>
    </row>
    <row r="763" spans="1:27" x14ac:dyDescent="0.25">
      <c r="A763" s="34" t="s">
        <v>2478</v>
      </c>
      <c r="B763" s="35">
        <v>45.279396996978903</v>
      </c>
      <c r="C763" s="36">
        <v>-3.0523030747462099</v>
      </c>
      <c r="D763" s="37">
        <v>1.2800133707736601</v>
      </c>
      <c r="E763" s="37">
        <v>2.3845868679491602</v>
      </c>
      <c r="F763" s="38">
        <v>1.7098310716014201E-2</v>
      </c>
      <c r="G763" s="39">
        <v>0.10454431721716299</v>
      </c>
      <c r="H763" s="35">
        <v>1.40244517597206</v>
      </c>
      <c r="I763" s="35" t="s">
        <v>13</v>
      </c>
      <c r="J763" s="35" t="s">
        <v>13</v>
      </c>
      <c r="K763" s="35">
        <v>5.2454300279157504</v>
      </c>
      <c r="L763" s="35">
        <v>6.73966868109187</v>
      </c>
      <c r="M763" s="35">
        <v>4.3381165776174804</v>
      </c>
      <c r="N763" s="35">
        <v>74.329594326519398</v>
      </c>
      <c r="O763" s="35">
        <v>60.465050711327798</v>
      </c>
      <c r="P763" s="35">
        <v>90.920537717985098</v>
      </c>
      <c r="Q763" s="35">
        <v>109.279792248245</v>
      </c>
      <c r="R763" s="35">
        <v>98.567654460968697</v>
      </c>
      <c r="S763" s="35">
        <v>92.064474036104301</v>
      </c>
      <c r="T763" s="35">
        <f t="shared" si="26"/>
        <v>1.8640020031206632</v>
      </c>
      <c r="U763" s="40">
        <f t="shared" si="27"/>
        <v>5.442669716515403</v>
      </c>
      <c r="V763" s="40">
        <v>-3.5409089824551798</v>
      </c>
      <c r="W763" s="40">
        <v>-0.41003540201996602</v>
      </c>
      <c r="X763" s="40">
        <v>-3.1308735804352099</v>
      </c>
      <c r="Y763" s="41" t="s">
        <v>2479</v>
      </c>
      <c r="Z763" s="42" t="s">
        <v>2480</v>
      </c>
      <c r="AA763" s="42" t="s">
        <v>2481</v>
      </c>
    </row>
    <row r="764" spans="1:27" x14ac:dyDescent="0.25">
      <c r="A764" s="34" t="s">
        <v>2462</v>
      </c>
      <c r="B764" s="35">
        <v>43.101409038000703</v>
      </c>
      <c r="C764" s="36">
        <v>-4.4203452440962296</v>
      </c>
      <c r="D764" s="37">
        <v>1.2997256959324099</v>
      </c>
      <c r="E764" s="37">
        <v>3.4009831904763099</v>
      </c>
      <c r="F764" s="38">
        <v>6.7143956481233505E-4</v>
      </c>
      <c r="G764" s="39">
        <v>1.1314848438738E-2</v>
      </c>
      <c r="H764" s="35">
        <v>1.40244517597206</v>
      </c>
      <c r="I764" s="35" t="s">
        <v>13</v>
      </c>
      <c r="J764" s="35" t="s">
        <v>13</v>
      </c>
      <c r="K764" s="35">
        <v>11.365098393817499</v>
      </c>
      <c r="L764" s="35">
        <v>5.0547515108189103</v>
      </c>
      <c r="M764" s="35">
        <v>7.7122072490977498</v>
      </c>
      <c r="N764" s="35">
        <v>64.512478094714893</v>
      </c>
      <c r="O764" s="35">
        <v>99.059763931324298</v>
      </c>
      <c r="P764" s="35">
        <v>113.650672147481</v>
      </c>
      <c r="Q764" s="35">
        <v>62.945160334988998</v>
      </c>
      <c r="R764" s="35">
        <v>62.341935300099799</v>
      </c>
      <c r="S764" s="35">
        <v>89.172396317692701</v>
      </c>
      <c r="T764" s="35">
        <f t="shared" si="26"/>
        <v>1.5176723541989434</v>
      </c>
      <c r="U764" s="35">
        <f t="shared" si="27"/>
        <v>11.252501315748439</v>
      </c>
      <c r="V764" s="40">
        <v>-4.1049346247387097</v>
      </c>
      <c r="W764" s="40">
        <v>0.370341339088609</v>
      </c>
      <c r="X764" s="40">
        <v>-4.4752759638273201</v>
      </c>
      <c r="Y764" s="41" t="s">
        <v>2461</v>
      </c>
      <c r="Z764" s="42" t="s">
        <v>2463</v>
      </c>
      <c r="AA764" s="42" t="s">
        <v>2464</v>
      </c>
    </row>
    <row r="765" spans="1:27" x14ac:dyDescent="0.25">
      <c r="A765" s="34" t="s">
        <v>2437</v>
      </c>
      <c r="B765" s="35">
        <v>17.372321862603702</v>
      </c>
      <c r="C765" s="36">
        <v>-1.97187858220635</v>
      </c>
      <c r="D765" s="37">
        <v>0.72969307206630296</v>
      </c>
      <c r="E765" s="37">
        <v>2.7023397339137398</v>
      </c>
      <c r="F765" s="38">
        <v>6.8853369266445299E-3</v>
      </c>
      <c r="G765" s="39">
        <v>5.6353729969210099E-2</v>
      </c>
      <c r="H765" s="35">
        <v>5.6097807038882497</v>
      </c>
      <c r="I765" s="35">
        <v>6.4324522033327503</v>
      </c>
      <c r="J765" s="35">
        <v>5.3482669245873602</v>
      </c>
      <c r="K765" s="35">
        <v>38.466486871382102</v>
      </c>
      <c r="L765" s="35">
        <v>40.438012086551197</v>
      </c>
      <c r="M765" s="35">
        <v>50.129347119135304</v>
      </c>
      <c r="N765" s="35">
        <v>2.8048903519441302</v>
      </c>
      <c r="O765" s="35">
        <v>9.0054330846658495</v>
      </c>
      <c r="P765" s="35">
        <v>9.3594671180278795</v>
      </c>
      <c r="Q765" s="35">
        <v>14.862051745761301</v>
      </c>
      <c r="R765" s="35">
        <v>13.479337362183699</v>
      </c>
      <c r="S765" s="35">
        <v>12.532336779783799</v>
      </c>
      <c r="T765" s="35">
        <f t="shared" si="26"/>
        <v>82.147717932894068</v>
      </c>
      <c r="U765" s="35">
        <f t="shared" si="27"/>
        <v>315.68897445634491</v>
      </c>
      <c r="V765" s="40">
        <v>-2.8913782359781299</v>
      </c>
      <c r="W765" s="40">
        <v>-0.94916676377203801</v>
      </c>
      <c r="X765" s="40">
        <v>-1.9422114722060999</v>
      </c>
      <c r="Y765" s="41" t="s">
        <v>2438</v>
      </c>
      <c r="Z765" s="42" t="s">
        <v>2439</v>
      </c>
      <c r="AA765" s="42" t="s">
        <v>2440</v>
      </c>
    </row>
    <row r="766" spans="1:27" x14ac:dyDescent="0.25">
      <c r="A766" s="34" t="s">
        <v>2410</v>
      </c>
      <c r="B766" s="35">
        <v>61.406827138235897</v>
      </c>
      <c r="C766" s="36">
        <v>-1.7093273942265901</v>
      </c>
      <c r="D766" s="37">
        <v>0.60395414069325404</v>
      </c>
      <c r="E766" s="37">
        <v>2.83022712993494</v>
      </c>
      <c r="F766" s="38">
        <v>4.6514969894131397E-3</v>
      </c>
      <c r="G766" s="39">
        <v>4.2647675509012398E-2</v>
      </c>
      <c r="H766" s="35">
        <v>11.219561407776499</v>
      </c>
      <c r="I766" s="35">
        <v>7.7189426439993003</v>
      </c>
      <c r="J766" s="35">
        <v>22.730134429496299</v>
      </c>
      <c r="K766" s="35">
        <v>26.227150139578701</v>
      </c>
      <c r="L766" s="35">
        <v>29.486050479776999</v>
      </c>
      <c r="M766" s="35">
        <v>12.0503238267152</v>
      </c>
      <c r="N766" s="35">
        <v>136.03718206929</v>
      </c>
      <c r="O766" s="35">
        <v>177.53568081198401</v>
      </c>
      <c r="P766" s="35">
        <v>108.302405222894</v>
      </c>
      <c r="Q766" s="35">
        <v>70.813305376862601</v>
      </c>
      <c r="R766" s="35">
        <v>64.8693110555093</v>
      </c>
      <c r="S766" s="35">
        <v>69.891878194948305</v>
      </c>
      <c r="T766" s="35">
        <f t="shared" si="26"/>
        <v>9.8770043260709528</v>
      </c>
      <c r="U766" s="35">
        <f t="shared" si="27"/>
        <v>32.963001839755144</v>
      </c>
      <c r="V766" s="40">
        <v>-0.70154695168814696</v>
      </c>
      <c r="W766" s="40">
        <v>1.03715523164262</v>
      </c>
      <c r="X766" s="40">
        <v>-1.7387021833307701</v>
      </c>
      <c r="Y766" s="41" t="s">
        <v>2409</v>
      </c>
      <c r="Z766" s="42" t="s">
        <v>2411</v>
      </c>
      <c r="AA766" s="42" t="s">
        <v>2412</v>
      </c>
    </row>
    <row r="767" spans="1:27" x14ac:dyDescent="0.25">
      <c r="A767" s="34" t="s">
        <v>2325</v>
      </c>
      <c r="B767" s="35">
        <v>173.99191562736701</v>
      </c>
      <c r="C767" s="36">
        <v>-3.1540648885821301</v>
      </c>
      <c r="D767" s="37">
        <v>0.70039570804078799</v>
      </c>
      <c r="E767" s="37">
        <v>4.5032613026784203</v>
      </c>
      <c r="F767" s="38">
        <v>6.6918520887895602E-6</v>
      </c>
      <c r="G767" s="39">
        <v>3.4894431237832802E-4</v>
      </c>
      <c r="H767" s="35">
        <v>2.8048903519441302</v>
      </c>
      <c r="I767" s="35">
        <v>7.7189426439993003</v>
      </c>
      <c r="J767" s="35" t="s">
        <v>13</v>
      </c>
      <c r="K767" s="35">
        <v>15.7362900837472</v>
      </c>
      <c r="L767" s="35">
        <v>7.5821272662283601</v>
      </c>
      <c r="M767" s="35">
        <v>23.136621747293201</v>
      </c>
      <c r="N767" s="35">
        <v>476.83135983050198</v>
      </c>
      <c r="O767" s="35">
        <v>447.69867335195897</v>
      </c>
      <c r="P767" s="35">
        <v>425.18722050469501</v>
      </c>
      <c r="Q767" s="35">
        <v>194.08091103288299</v>
      </c>
      <c r="R767" s="35">
        <v>245.155448274717</v>
      </c>
      <c r="S767" s="35">
        <v>241.970502440442</v>
      </c>
      <c r="T767" s="35">
        <f t="shared" si="26"/>
        <v>1.1695597319210118</v>
      </c>
      <c r="U767" s="35">
        <f t="shared" si="27"/>
        <v>6.8195201349059644</v>
      </c>
      <c r="V767" s="40">
        <v>-2.1421748384430601</v>
      </c>
      <c r="W767" s="40">
        <v>0.98649234274182396</v>
      </c>
      <c r="X767" s="40">
        <v>-3.1286671811848801</v>
      </c>
      <c r="Y767" s="41" t="s">
        <v>2321</v>
      </c>
      <c r="Z767" s="42" t="s">
        <v>2326</v>
      </c>
      <c r="AA767" s="42" t="s">
        <v>2327</v>
      </c>
    </row>
    <row r="768" spans="1:27" x14ac:dyDescent="0.25">
      <c r="A768" s="34" t="s">
        <v>2322</v>
      </c>
      <c r="B768" s="35">
        <v>287.773685749197</v>
      </c>
      <c r="C768" s="36">
        <v>-1.08201280182432</v>
      </c>
      <c r="D768" s="37">
        <v>0.24025489010904699</v>
      </c>
      <c r="E768" s="37">
        <v>4.5036036574873499</v>
      </c>
      <c r="F768" s="38">
        <v>6.6810756773288902E-6</v>
      </c>
      <c r="G768" s="39">
        <v>3.4894431237832802E-4</v>
      </c>
      <c r="H768" s="35">
        <v>232.805899211363</v>
      </c>
      <c r="I768" s="35">
        <v>238.000731523312</v>
      </c>
      <c r="J768" s="35">
        <v>216.60481044578799</v>
      </c>
      <c r="K768" s="35">
        <v>231.673159566279</v>
      </c>
      <c r="L768" s="35">
        <v>243.47053110444401</v>
      </c>
      <c r="M768" s="35">
        <v>259.80498170397999</v>
      </c>
      <c r="N768" s="35">
        <v>476.83135983050198</v>
      </c>
      <c r="O768" s="35">
        <v>447.69867335195897</v>
      </c>
      <c r="P768" s="35">
        <v>425.18722050469501</v>
      </c>
      <c r="Q768" s="35">
        <v>194.08091103288299</v>
      </c>
      <c r="R768" s="35">
        <v>245.155448274717</v>
      </c>
      <c r="S768" s="35">
        <v>241.970502440442</v>
      </c>
      <c r="T768" s="35">
        <f t="shared" si="26"/>
        <v>50.930032886709654</v>
      </c>
      <c r="U768" s="35">
        <f t="shared" si="27"/>
        <v>107.8892057089317</v>
      </c>
      <c r="V768" s="40">
        <v>-9.6469634055667705E-2</v>
      </c>
      <c r="W768" s="40">
        <v>0.98649234274182396</v>
      </c>
      <c r="X768" s="40">
        <v>-1.0829619767974901</v>
      </c>
      <c r="Y768" s="41" t="s">
        <v>2321</v>
      </c>
      <c r="Z768" s="42" t="s">
        <v>2323</v>
      </c>
      <c r="AA768" s="42" t="s">
        <v>2324</v>
      </c>
    </row>
    <row r="769" spans="1:27" x14ac:dyDescent="0.25">
      <c r="A769" s="34" t="s">
        <v>2317</v>
      </c>
      <c r="B769" s="35">
        <v>66.480090102028299</v>
      </c>
      <c r="C769" s="36">
        <v>-2.01904508489043</v>
      </c>
      <c r="D769" s="37">
        <v>0.81702908689391895</v>
      </c>
      <c r="E769" s="37">
        <v>2.4712034336087001</v>
      </c>
      <c r="F769" s="38">
        <v>1.3465919080988299E-2</v>
      </c>
      <c r="G769" s="39">
        <v>8.8890075716938202E-2</v>
      </c>
      <c r="H769" s="35">
        <v>1.40244517597206</v>
      </c>
      <c r="I769" s="35" t="s">
        <v>13</v>
      </c>
      <c r="J769" s="35">
        <v>6.6853336557342002</v>
      </c>
      <c r="K769" s="35">
        <v>17.4847667597192</v>
      </c>
      <c r="L769" s="35">
        <v>7.5821272662283601</v>
      </c>
      <c r="M769" s="35">
        <v>24.5826606064991</v>
      </c>
      <c r="N769" s="35">
        <v>77.134484678463494</v>
      </c>
      <c r="O769" s="35">
        <v>119.643610981989</v>
      </c>
      <c r="P769" s="35">
        <v>92.257604449132003</v>
      </c>
      <c r="Q769" s="35">
        <v>131.135750697894</v>
      </c>
      <c r="R769" s="35">
        <v>161.75204834620499</v>
      </c>
      <c r="S769" s="35">
        <v>158.10024860650401</v>
      </c>
      <c r="T769" s="35">
        <f t="shared" si="26"/>
        <v>4.1972905917711243</v>
      </c>
      <c r="U769" s="35">
        <f t="shared" si="27"/>
        <v>11.009062189362501</v>
      </c>
      <c r="V769" s="40">
        <v>-2.6179653255428001</v>
      </c>
      <c r="W769" s="40">
        <v>-0.64184150130211903</v>
      </c>
      <c r="X769" s="40">
        <v>-1.97612382424068</v>
      </c>
      <c r="Y769" s="41" t="s">
        <v>2318</v>
      </c>
      <c r="Z769" s="42" t="s">
        <v>2319</v>
      </c>
      <c r="AA769" s="42" t="s">
        <v>2320</v>
      </c>
    </row>
    <row r="770" spans="1:27" x14ac:dyDescent="0.25">
      <c r="A770" s="34" t="s">
        <v>2216</v>
      </c>
      <c r="B770" s="35">
        <v>18.4202650670066</v>
      </c>
      <c r="C770" s="36">
        <v>-2.8427281976863998</v>
      </c>
      <c r="D770" s="37">
        <v>1.4344796666053901</v>
      </c>
      <c r="E770" s="37">
        <v>1.98171383245435</v>
      </c>
      <c r="F770" s="38">
        <v>4.7511278168047899E-2</v>
      </c>
      <c r="G770" s="39">
        <v>0.21024261395728</v>
      </c>
      <c r="H770" s="35" t="s">
        <v>13</v>
      </c>
      <c r="I770" s="35" t="s">
        <v>13</v>
      </c>
      <c r="J770" s="35" t="s">
        <v>13</v>
      </c>
      <c r="K770" s="35">
        <v>12.2393367318034</v>
      </c>
      <c r="L770" s="35">
        <v>5.0547515108189103</v>
      </c>
      <c r="M770" s="35">
        <v>7.2301942960291399</v>
      </c>
      <c r="N770" s="35">
        <v>21.036677639580901</v>
      </c>
      <c r="O770" s="35">
        <v>11.5784139659989</v>
      </c>
      <c r="P770" s="35">
        <v>2.6741334622936801</v>
      </c>
      <c r="Q770" s="35">
        <v>60.322445321031097</v>
      </c>
      <c r="R770" s="35">
        <v>58.972100959553899</v>
      </c>
      <c r="S770" s="35">
        <v>41.935126916968997</v>
      </c>
      <c r="T770" s="35" t="e">
        <f t="shared" si="26"/>
        <v>#DIV/0!</v>
      </c>
      <c r="U770" s="35">
        <f t="shared" si="27"/>
        <v>15.210774823442055</v>
      </c>
      <c r="V770" s="40" t="s">
        <v>19</v>
      </c>
      <c r="W770" s="40">
        <v>-2.1918176314864501</v>
      </c>
      <c r="X770" s="40" t="s">
        <v>19</v>
      </c>
      <c r="Y770" s="41" t="s">
        <v>2215</v>
      </c>
      <c r="Z770" s="42" t="s">
        <v>2217</v>
      </c>
      <c r="AA770" s="42" t="s">
        <v>2218</v>
      </c>
    </row>
    <row r="771" spans="1:27" x14ac:dyDescent="0.25">
      <c r="A771" s="34" t="s">
        <v>2204</v>
      </c>
      <c r="B771" s="35">
        <v>5.7785818521566901</v>
      </c>
      <c r="C771" s="36">
        <v>-4.5342401864844</v>
      </c>
      <c r="D771" s="37">
        <v>1.61364526715324</v>
      </c>
      <c r="E771" s="37">
        <v>2.80993616055629</v>
      </c>
      <c r="F771" s="38">
        <v>4.95513276732163E-3</v>
      </c>
      <c r="G771" s="39">
        <v>4.4484675661025402E-2</v>
      </c>
      <c r="H771" s="35">
        <v>1.40244517597206</v>
      </c>
      <c r="I771" s="35" t="s">
        <v>13</v>
      </c>
      <c r="J771" s="35" t="s">
        <v>13</v>
      </c>
      <c r="K771" s="35">
        <v>9.6166217178455398</v>
      </c>
      <c r="L771" s="35">
        <v>26.958674724367501</v>
      </c>
      <c r="M771" s="35">
        <v>12.0503238267152</v>
      </c>
      <c r="N771" s="35">
        <v>2.8048903519441302</v>
      </c>
      <c r="O771" s="35">
        <v>2.5729808813331001</v>
      </c>
      <c r="P771" s="35">
        <v>2.6741334622936801</v>
      </c>
      <c r="Q771" s="35">
        <v>1.7484766759719199</v>
      </c>
      <c r="R771" s="35">
        <v>4.2122929256824202</v>
      </c>
      <c r="S771" s="35">
        <v>5.3021424837547002</v>
      </c>
      <c r="T771" s="35">
        <f t="shared" si="26"/>
        <v>52.25202526558968</v>
      </c>
      <c r="U771" s="35">
        <f t="shared" si="27"/>
        <v>431.7322189873268</v>
      </c>
      <c r="V771" s="40">
        <v>-5.1157003736658</v>
      </c>
      <c r="W771" s="40">
        <v>-0.48415997338440597</v>
      </c>
      <c r="X771" s="40">
        <v>-4.6315404002813896</v>
      </c>
      <c r="Y771" s="41" t="s">
        <v>2205</v>
      </c>
      <c r="Z771" s="42" t="s">
        <v>2206</v>
      </c>
      <c r="AA771" s="42" t="s">
        <v>2207</v>
      </c>
    </row>
    <row r="772" spans="1:27" x14ac:dyDescent="0.25">
      <c r="A772" s="34" t="s">
        <v>2201</v>
      </c>
      <c r="B772" s="35">
        <v>6.3244304496757398</v>
      </c>
      <c r="C772" s="36">
        <v>-2.2234317378364499</v>
      </c>
      <c r="D772" s="37">
        <v>1.0880416073935799</v>
      </c>
      <c r="E772" s="37">
        <v>2.04351719890815</v>
      </c>
      <c r="F772" s="38">
        <v>4.1001266586868097E-2</v>
      </c>
      <c r="G772" s="39">
        <v>0.19184057633844401</v>
      </c>
      <c r="H772" s="35">
        <v>2.8048903519441302</v>
      </c>
      <c r="I772" s="35">
        <v>7.7189426439993003</v>
      </c>
      <c r="J772" s="35">
        <v>2.6741334622936801</v>
      </c>
      <c r="K772" s="35">
        <v>4.3711916899297902</v>
      </c>
      <c r="L772" s="35">
        <v>6.73966868109187</v>
      </c>
      <c r="M772" s="35">
        <v>10.122272014440799</v>
      </c>
      <c r="N772" s="35">
        <v>8.4146710558323807</v>
      </c>
      <c r="O772" s="35">
        <v>18.010866169331699</v>
      </c>
      <c r="P772" s="35">
        <v>4.0112001934405201</v>
      </c>
      <c r="Q772" s="35">
        <v>5.2454300279157504</v>
      </c>
      <c r="R772" s="35">
        <v>3.3698343405459399</v>
      </c>
      <c r="S772" s="35">
        <v>2.41006476534305</v>
      </c>
      <c r="T772" s="35">
        <f t="shared" si="26"/>
        <v>43.361961818449672</v>
      </c>
      <c r="U772" s="35">
        <f t="shared" si="27"/>
        <v>192.58502061729473</v>
      </c>
      <c r="V772" s="40">
        <v>-0.68600156197394202</v>
      </c>
      <c r="W772" s="40">
        <v>1.4649919969466301</v>
      </c>
      <c r="X772" s="40">
        <v>-2.15099355892057</v>
      </c>
      <c r="Y772" s="41" t="s">
        <v>2198</v>
      </c>
      <c r="Z772" s="42" t="s">
        <v>2202</v>
      </c>
      <c r="AA772" s="42" t="s">
        <v>2203</v>
      </c>
    </row>
    <row r="773" spans="1:27" x14ac:dyDescent="0.25">
      <c r="A773" s="34" t="s">
        <v>2197</v>
      </c>
      <c r="B773" s="35">
        <v>15.7094439388776</v>
      </c>
      <c r="C773" s="36">
        <v>-2.7574763412626302</v>
      </c>
      <c r="D773" s="37">
        <v>0.77970821814604796</v>
      </c>
      <c r="E773" s="37">
        <v>3.5365490283265499</v>
      </c>
      <c r="F773" s="38">
        <v>4.0539124792463802E-4</v>
      </c>
      <c r="G773" s="39">
        <v>8.0601890564584496E-3</v>
      </c>
      <c r="H773" s="35">
        <v>16.829342111664801</v>
      </c>
      <c r="I773" s="35">
        <v>16.724375728665098</v>
      </c>
      <c r="J773" s="35">
        <v>10.696533849174701</v>
      </c>
      <c r="K773" s="35">
        <v>35.843771857424301</v>
      </c>
      <c r="L773" s="35">
        <v>33.698343405459397</v>
      </c>
      <c r="M773" s="35">
        <v>33.258893761734001</v>
      </c>
      <c r="N773" s="35">
        <v>8.4146710558323807</v>
      </c>
      <c r="O773" s="35">
        <v>18.010866169331699</v>
      </c>
      <c r="P773" s="35">
        <v>4.0112001934405201</v>
      </c>
      <c r="Q773" s="35">
        <v>5.2454300279157504</v>
      </c>
      <c r="R773" s="35">
        <v>3.3698343405459399</v>
      </c>
      <c r="S773" s="35">
        <v>2.41006476534305</v>
      </c>
      <c r="T773" s="35">
        <f t="shared" si="26"/>
        <v>145.38434616338486</v>
      </c>
      <c r="U773" s="35">
        <f t="shared" si="27"/>
        <v>932.40762046204782</v>
      </c>
      <c r="V773" s="40">
        <v>-1.2160968589244501</v>
      </c>
      <c r="W773" s="40">
        <v>1.4649919969466301</v>
      </c>
      <c r="X773" s="40">
        <v>-2.6810888558710801</v>
      </c>
      <c r="Y773" s="41" t="s">
        <v>2198</v>
      </c>
      <c r="Z773" s="42" t="s">
        <v>2199</v>
      </c>
      <c r="AA773" s="42" t="s">
        <v>2200</v>
      </c>
    </row>
    <row r="774" spans="1:27" x14ac:dyDescent="0.25">
      <c r="A774" s="34" t="s">
        <v>2141</v>
      </c>
      <c r="B774" s="35">
        <v>18.9050207121395</v>
      </c>
      <c r="C774" s="36">
        <v>-2.4487658409703501</v>
      </c>
      <c r="D774" s="37">
        <v>1.0863284098868999</v>
      </c>
      <c r="E774" s="37">
        <v>2.2541671732816901</v>
      </c>
      <c r="F774" s="38">
        <v>2.4185653076980201E-2</v>
      </c>
      <c r="G774" s="39">
        <v>0.132184080198578</v>
      </c>
      <c r="H774" s="35" t="s">
        <v>13</v>
      </c>
      <c r="I774" s="35">
        <v>3.8594713219996502</v>
      </c>
      <c r="J774" s="35" t="s">
        <v>13</v>
      </c>
      <c r="K774" s="35">
        <v>20.981720111663002</v>
      </c>
      <c r="L774" s="35">
        <v>38.7530949162783</v>
      </c>
      <c r="M774" s="35">
        <v>18.316492216607099</v>
      </c>
      <c r="N774" s="35">
        <v>8.4146710558323807</v>
      </c>
      <c r="O774" s="35">
        <v>14.151394847332</v>
      </c>
      <c r="P774" s="35">
        <v>9.3594671180278795</v>
      </c>
      <c r="Q774" s="35">
        <v>25.3529118015928</v>
      </c>
      <c r="R774" s="35">
        <v>43.807846427097203</v>
      </c>
      <c r="S774" s="35">
        <v>43.863178729243401</v>
      </c>
      <c r="T774" s="35">
        <f t="shared" si="26"/>
        <v>36.266940189575436</v>
      </c>
      <c r="U774" s="35">
        <f t="shared" si="27"/>
        <v>69.057324798019081</v>
      </c>
      <c r="V774" s="40">
        <v>-4.3379476524990697</v>
      </c>
      <c r="W774" s="40">
        <v>-1.82384573637198</v>
      </c>
      <c r="X774" s="40">
        <v>-2.5141019161270801</v>
      </c>
      <c r="Y774" s="41" t="s">
        <v>2140</v>
      </c>
      <c r="Z774" s="42" t="s">
        <v>2142</v>
      </c>
      <c r="AA774" s="42" t="s">
        <v>2143</v>
      </c>
    </row>
    <row r="775" spans="1:27" x14ac:dyDescent="0.25">
      <c r="A775" s="34" t="s">
        <v>2592</v>
      </c>
      <c r="B775" s="35">
        <v>38.611421187655303</v>
      </c>
      <c r="C775" s="36">
        <v>-1.53987497820654</v>
      </c>
      <c r="D775" s="37">
        <v>0.73252863932138101</v>
      </c>
      <c r="E775" s="37">
        <v>2.1021362108559898</v>
      </c>
      <c r="F775" s="38">
        <v>3.5541345668718499E-2</v>
      </c>
      <c r="G775" s="39">
        <v>0.17519220983314199</v>
      </c>
      <c r="H775" s="35">
        <v>2.8048903519441302</v>
      </c>
      <c r="I775" s="35">
        <v>16.724375728665098</v>
      </c>
      <c r="J775" s="35">
        <v>5.3482669245873602</v>
      </c>
      <c r="K775" s="35">
        <v>22.730196787634899</v>
      </c>
      <c r="L775" s="35">
        <v>21.903923213548602</v>
      </c>
      <c r="M775" s="35">
        <v>20.244544028881599</v>
      </c>
      <c r="N775" s="35">
        <v>39.268464927217799</v>
      </c>
      <c r="O775" s="35">
        <v>64.324522033327497</v>
      </c>
      <c r="P775" s="35">
        <v>94.9317379114256</v>
      </c>
      <c r="Q775" s="35">
        <v>35.843771857424301</v>
      </c>
      <c r="R775" s="35">
        <v>70.766521151464701</v>
      </c>
      <c r="S775" s="35">
        <v>68.445839335742505</v>
      </c>
      <c r="T775" s="35">
        <f t="shared" si="26"/>
        <v>12.531201350985462</v>
      </c>
      <c r="U775" s="35">
        <f t="shared" si="27"/>
        <v>37.06163455178995</v>
      </c>
      <c r="V775" s="40">
        <v>-1.3829006852588801</v>
      </c>
      <c r="W775" s="40">
        <v>0.181501094862066</v>
      </c>
      <c r="X775" s="40">
        <v>-1.56440178012095</v>
      </c>
      <c r="Y775" s="41" t="s">
        <v>2593</v>
      </c>
      <c r="Z775" s="42" t="s">
        <v>2594</v>
      </c>
      <c r="AA775" s="42" t="s">
        <v>2595</v>
      </c>
    </row>
    <row r="776" spans="1:27" x14ac:dyDescent="0.25">
      <c r="A776" s="34" t="s">
        <v>2582</v>
      </c>
      <c r="B776" s="35">
        <v>55.308909613596697</v>
      </c>
      <c r="C776" s="36">
        <v>-1.9136705021824001</v>
      </c>
      <c r="D776" s="37">
        <v>0.83128276683677405</v>
      </c>
      <c r="E776" s="37">
        <v>2.3020692579305702</v>
      </c>
      <c r="F776" s="38">
        <v>2.1331266760163399E-2</v>
      </c>
      <c r="G776" s="39">
        <v>0.12080432562057</v>
      </c>
      <c r="H776" s="35">
        <v>1.40244517597206</v>
      </c>
      <c r="I776" s="35">
        <v>5.1459617626662002</v>
      </c>
      <c r="J776" s="35">
        <v>1.33706673114684</v>
      </c>
      <c r="K776" s="35">
        <v>3.4969533519438301</v>
      </c>
      <c r="L776" s="35">
        <v>4.2122929256824202</v>
      </c>
      <c r="M776" s="35">
        <v>3.85610362454887</v>
      </c>
      <c r="N776" s="35">
        <v>186.525208404284</v>
      </c>
      <c r="O776" s="35">
        <v>164.67077640531801</v>
      </c>
      <c r="P776" s="35">
        <v>114.98773887862799</v>
      </c>
      <c r="Q776" s="35">
        <v>42.837678561311897</v>
      </c>
      <c r="R776" s="35">
        <v>71.608979736601199</v>
      </c>
      <c r="S776" s="35">
        <v>63.625709805056403</v>
      </c>
      <c r="T776" s="35">
        <f t="shared" si="26"/>
        <v>1.6914948482969077</v>
      </c>
      <c r="U776" s="35">
        <f t="shared" si="27"/>
        <v>6.4947470656915796</v>
      </c>
      <c r="V776" s="40">
        <v>-0.55253959095924199</v>
      </c>
      <c r="W776" s="40">
        <v>1.3884349676599099</v>
      </c>
      <c r="X776" s="40">
        <v>-1.94097455861915</v>
      </c>
      <c r="Y776" s="41" t="s">
        <v>2583</v>
      </c>
      <c r="Z776" s="42" t="s">
        <v>2584</v>
      </c>
      <c r="AA776" s="42" t="s">
        <v>14</v>
      </c>
    </row>
    <row r="777" spans="1:27" x14ac:dyDescent="0.25">
      <c r="A777" s="34" t="s">
        <v>2563</v>
      </c>
      <c r="B777" s="35">
        <v>9.0694611321073104</v>
      </c>
      <c r="C777" s="36">
        <v>-3.5263600093705998</v>
      </c>
      <c r="D777" s="37">
        <v>1.73404889277357</v>
      </c>
      <c r="E777" s="37">
        <v>2.03359895102512</v>
      </c>
      <c r="F777" s="38">
        <v>4.1992047694305902E-2</v>
      </c>
      <c r="G777" s="39">
        <v>0.19487716842762601</v>
      </c>
      <c r="H777" s="35" t="s">
        <v>13</v>
      </c>
      <c r="I777" s="35" t="s">
        <v>13</v>
      </c>
      <c r="J777" s="35" t="s">
        <v>13</v>
      </c>
      <c r="K777" s="35">
        <v>1.7484766759719199</v>
      </c>
      <c r="L777" s="35">
        <v>4.2122929256824202</v>
      </c>
      <c r="M777" s="35">
        <v>7.7122072490977498</v>
      </c>
      <c r="N777" s="35">
        <v>26.646458343469199</v>
      </c>
      <c r="O777" s="35">
        <v>1.2864904406665501</v>
      </c>
      <c r="P777" s="35">
        <v>8.0224003868810403</v>
      </c>
      <c r="Q777" s="35">
        <v>32.3468185054804</v>
      </c>
      <c r="R777" s="35">
        <v>10.951961606774301</v>
      </c>
      <c r="S777" s="35">
        <v>15.906427451264101</v>
      </c>
      <c r="T777" s="35" t="e">
        <f t="shared" si="26"/>
        <v>#DIV/0!</v>
      </c>
      <c r="U777" s="35">
        <f t="shared" si="27"/>
        <v>23.094213184005682</v>
      </c>
      <c r="V777" s="40" t="s">
        <v>19</v>
      </c>
      <c r="W777" s="40">
        <v>-0.71951765767397702</v>
      </c>
      <c r="X777" s="40" t="s">
        <v>19</v>
      </c>
      <c r="Y777" s="41" t="s">
        <v>2564</v>
      </c>
      <c r="Z777" s="42" t="s">
        <v>2565</v>
      </c>
      <c r="AA777" s="42" t="s">
        <v>2566</v>
      </c>
    </row>
    <row r="778" spans="1:27" x14ac:dyDescent="0.25">
      <c r="A778" s="34" t="s">
        <v>2550</v>
      </c>
      <c r="B778" s="35">
        <v>19.5138605026088</v>
      </c>
      <c r="C778" s="36">
        <v>-4.4948951425314396</v>
      </c>
      <c r="D778" s="37">
        <v>1.4143760598326001</v>
      </c>
      <c r="E778" s="37">
        <v>3.17800567344405</v>
      </c>
      <c r="F778" s="38">
        <v>1.4829184906821401E-3</v>
      </c>
      <c r="G778" s="39">
        <v>1.93620113484184E-2</v>
      </c>
      <c r="H778" s="35" t="s">
        <v>13</v>
      </c>
      <c r="I778" s="35" t="s">
        <v>13</v>
      </c>
      <c r="J778" s="35" t="s">
        <v>13</v>
      </c>
      <c r="K778" s="35">
        <v>9.6166217178455398</v>
      </c>
      <c r="L778" s="35">
        <v>5.8972100959553897</v>
      </c>
      <c r="M778" s="35">
        <v>8.1942202021663508</v>
      </c>
      <c r="N778" s="35">
        <v>9.8171162318044392</v>
      </c>
      <c r="O778" s="35">
        <v>43.740674982662703</v>
      </c>
      <c r="P778" s="35">
        <v>33.426668278671002</v>
      </c>
      <c r="Q778" s="35">
        <v>37.592248533396202</v>
      </c>
      <c r="R778" s="35">
        <v>29.486050479776999</v>
      </c>
      <c r="S778" s="35">
        <v>56.395515509027298</v>
      </c>
      <c r="T778" s="35" t="e">
        <f t="shared" si="26"/>
        <v>#DIV/0!</v>
      </c>
      <c r="U778" s="35">
        <f t="shared" si="27"/>
        <v>19.200874377866246</v>
      </c>
      <c r="V778" s="40" t="s">
        <v>19</v>
      </c>
      <c r="W778" s="40">
        <v>-0.50537553793447798</v>
      </c>
      <c r="X778" s="40" t="s">
        <v>19</v>
      </c>
      <c r="Y778" s="41" t="s">
        <v>2551</v>
      </c>
      <c r="Z778" s="42" t="s">
        <v>2552</v>
      </c>
      <c r="AA778" s="42" t="s">
        <v>2553</v>
      </c>
    </row>
    <row r="779" spans="1:27" x14ac:dyDescent="0.25">
      <c r="A779" s="34" t="s">
        <v>2474</v>
      </c>
      <c r="B779" s="35">
        <v>17.716338170749701</v>
      </c>
      <c r="C779" s="36">
        <v>-3.1041727473716199</v>
      </c>
      <c r="D779" s="37">
        <v>1.3156091709251601</v>
      </c>
      <c r="E779" s="37">
        <v>2.3594946097773999</v>
      </c>
      <c r="F779" s="38">
        <v>1.82998467188152E-2</v>
      </c>
      <c r="G779" s="39">
        <v>0.110024676682884</v>
      </c>
      <c r="H779" s="35" t="s">
        <v>13</v>
      </c>
      <c r="I779" s="35">
        <v>1.2864904406665501</v>
      </c>
      <c r="J779" s="35" t="s">
        <v>13</v>
      </c>
      <c r="K779" s="35">
        <v>16.6105284217332</v>
      </c>
      <c r="L779" s="35">
        <v>10.109503021637799</v>
      </c>
      <c r="M779" s="35">
        <v>10.122272014440799</v>
      </c>
      <c r="N779" s="35">
        <v>19.6342324636089</v>
      </c>
      <c r="O779" s="35">
        <v>14.151394847332</v>
      </c>
      <c r="P779" s="35">
        <v>10.696533849174701</v>
      </c>
      <c r="Q779" s="35">
        <v>38.466486871382102</v>
      </c>
      <c r="R779" s="35">
        <v>50.547515108189103</v>
      </c>
      <c r="S779" s="35">
        <v>40.971101010831802</v>
      </c>
      <c r="T779" s="35">
        <f t="shared" si="26"/>
        <v>8.6764474147452155</v>
      </c>
      <c r="U779" s="35">
        <f t="shared" si="27"/>
        <v>28.343481376117325</v>
      </c>
      <c r="V779" s="40">
        <v>-4.8398506223538797</v>
      </c>
      <c r="W779" s="40">
        <v>-1.5470475038891101</v>
      </c>
      <c r="X779" s="40">
        <v>-3.2928031184647701</v>
      </c>
      <c r="Y779" s="41" t="s">
        <v>2475</v>
      </c>
      <c r="Z779" s="42" t="s">
        <v>2476</v>
      </c>
      <c r="AA779" s="42" t="s">
        <v>2477</v>
      </c>
    </row>
    <row r="780" spans="1:27" x14ac:dyDescent="0.25">
      <c r="A780" s="34" t="s">
        <v>2441</v>
      </c>
      <c r="B780" s="35">
        <v>22.415637358195902</v>
      </c>
      <c r="C780" s="36">
        <v>-4.6392634497447203</v>
      </c>
      <c r="D780" s="37">
        <v>1.3234638105974199</v>
      </c>
      <c r="E780" s="37">
        <v>3.50539501918872</v>
      </c>
      <c r="F780" s="38">
        <v>4.5593026817128998E-4</v>
      </c>
      <c r="G780" s="39">
        <v>8.7003564653340693E-3</v>
      </c>
      <c r="H780" s="35" t="s">
        <v>13</v>
      </c>
      <c r="I780" s="35" t="s">
        <v>13</v>
      </c>
      <c r="J780" s="35" t="s">
        <v>13</v>
      </c>
      <c r="K780" s="35">
        <v>13.1135750697894</v>
      </c>
      <c r="L780" s="35">
        <v>9.2670444365013296</v>
      </c>
      <c r="M780" s="35">
        <v>4.8201295306860903</v>
      </c>
      <c r="N780" s="35">
        <v>36.463574575273597</v>
      </c>
      <c r="O780" s="35">
        <v>38.5947132199965</v>
      </c>
      <c r="P780" s="35">
        <v>25.404267891789999</v>
      </c>
      <c r="Q780" s="35">
        <v>41.963440223326003</v>
      </c>
      <c r="R780" s="35">
        <v>42.965387841960698</v>
      </c>
      <c r="S780" s="35">
        <v>56.395515509027298</v>
      </c>
      <c r="T780" s="35" t="e">
        <f t="shared" si="26"/>
        <v>#DIV/0!</v>
      </c>
      <c r="U780" s="35">
        <f t="shared" si="27"/>
        <v>19.247037240030465</v>
      </c>
      <c r="V780" s="40" t="s">
        <v>19</v>
      </c>
      <c r="W780" s="40">
        <v>-0.49235211435763299</v>
      </c>
      <c r="X780" s="40" t="s">
        <v>19</v>
      </c>
      <c r="Y780" s="41" t="s">
        <v>2442</v>
      </c>
      <c r="Z780" s="42" t="s">
        <v>2443</v>
      </c>
      <c r="AA780" s="42" t="s">
        <v>2444</v>
      </c>
    </row>
    <row r="781" spans="1:27" x14ac:dyDescent="0.25">
      <c r="A781" s="34" t="s">
        <v>2427</v>
      </c>
      <c r="B781" s="35">
        <v>24.336762797228001</v>
      </c>
      <c r="C781" s="36">
        <v>-1.9575581040530301</v>
      </c>
      <c r="D781" s="37">
        <v>0.91673351122027302</v>
      </c>
      <c r="E781" s="37">
        <v>2.13536221823865</v>
      </c>
      <c r="F781" s="38">
        <v>3.2731434323883001E-2</v>
      </c>
      <c r="G781" s="39">
        <v>0.16517122457657599</v>
      </c>
      <c r="H781" s="35">
        <v>71.524703974575203</v>
      </c>
      <c r="I781" s="35">
        <v>54.032598507995097</v>
      </c>
      <c r="J781" s="35">
        <v>28.078401354083599</v>
      </c>
      <c r="K781" s="35">
        <v>31.472580167494499</v>
      </c>
      <c r="L781" s="35">
        <v>42.1229292568242</v>
      </c>
      <c r="M781" s="35">
        <v>37.114997386282901</v>
      </c>
      <c r="N781" s="35">
        <v>7.0122258798603196</v>
      </c>
      <c r="O781" s="35">
        <v>3.8594713219996502</v>
      </c>
      <c r="P781" s="35">
        <v>12.0336005803216</v>
      </c>
      <c r="Q781" s="35">
        <v>2.6227150139578699</v>
      </c>
      <c r="R781" s="35">
        <v>1.6849171702729699</v>
      </c>
      <c r="S781" s="35">
        <v>0.48201295306860897</v>
      </c>
      <c r="T781" s="35">
        <f t="shared" si="26"/>
        <v>670.74309750371276</v>
      </c>
      <c r="U781" s="35">
        <f t="shared" si="27"/>
        <v>2311.4553090466243</v>
      </c>
      <c r="V781" s="40">
        <v>0.472721381638253</v>
      </c>
      <c r="W781" s="40">
        <v>2.2576906424588898</v>
      </c>
      <c r="X781" s="40">
        <v>-1.78496926082064</v>
      </c>
      <c r="Y781" s="41" t="s">
        <v>2428</v>
      </c>
      <c r="Z781" s="42" t="s">
        <v>2429</v>
      </c>
      <c r="AA781" s="42" t="s">
        <v>2430</v>
      </c>
    </row>
    <row r="782" spans="1:27" x14ac:dyDescent="0.25">
      <c r="A782" s="34" t="s">
        <v>2259</v>
      </c>
      <c r="B782" s="35">
        <v>78.736509731683</v>
      </c>
      <c r="C782" s="36">
        <v>-1.6879519358914601</v>
      </c>
      <c r="D782" s="37">
        <v>0.72248826425085</v>
      </c>
      <c r="E782" s="37">
        <v>2.3363036043799301</v>
      </c>
      <c r="F782" s="38">
        <v>1.9475423804391101E-2</v>
      </c>
      <c r="G782" s="39">
        <v>0.114113596298379</v>
      </c>
      <c r="H782" s="35" t="s">
        <v>13</v>
      </c>
      <c r="I782" s="35">
        <v>5.1459617626662002</v>
      </c>
      <c r="J782" s="35">
        <v>5.3482669245873602</v>
      </c>
      <c r="K782" s="35">
        <v>13.987813407775301</v>
      </c>
      <c r="L782" s="35">
        <v>14.321795947320201</v>
      </c>
      <c r="M782" s="35">
        <v>5.3021424837547002</v>
      </c>
      <c r="N782" s="35">
        <v>122.01273030957</v>
      </c>
      <c r="O782" s="35">
        <v>177.53568081198401</v>
      </c>
      <c r="P782" s="35">
        <v>167.13334139335501</v>
      </c>
      <c r="Q782" s="35">
        <v>135.50694238782299</v>
      </c>
      <c r="R782" s="35">
        <v>145.74533522861199</v>
      </c>
      <c r="S782" s="35">
        <v>152.798106122749</v>
      </c>
      <c r="T782" s="35">
        <f t="shared" si="26"/>
        <v>3.3730358956722766</v>
      </c>
      <c r="U782" s="35">
        <f t="shared" si="27"/>
        <v>7.7437442974470745</v>
      </c>
      <c r="V782" s="40">
        <v>-1.67936960339144</v>
      </c>
      <c r="W782" s="40">
        <v>0.104576540648412</v>
      </c>
      <c r="X782" s="40">
        <v>-1.7839461440398501</v>
      </c>
      <c r="Y782" s="41" t="s">
        <v>2260</v>
      </c>
      <c r="Z782" s="42" t="s">
        <v>2261</v>
      </c>
      <c r="AA782" s="42" t="s">
        <v>2262</v>
      </c>
    </row>
    <row r="783" spans="1:27" x14ac:dyDescent="0.25">
      <c r="A783" s="34" t="s">
        <v>2230</v>
      </c>
      <c r="B783" s="35">
        <v>14.2444394613971</v>
      </c>
      <c r="C783" s="36">
        <v>-3.5231869580150401</v>
      </c>
      <c r="D783" s="37">
        <v>1.5026587670262499</v>
      </c>
      <c r="E783" s="37">
        <v>2.3446354124612099</v>
      </c>
      <c r="F783" s="38">
        <v>1.9045693158555699E-2</v>
      </c>
      <c r="G783" s="39">
        <v>0.112630415105267</v>
      </c>
      <c r="H783" s="35" t="s">
        <v>13</v>
      </c>
      <c r="I783" s="35" t="s">
        <v>13</v>
      </c>
      <c r="J783" s="35" t="s">
        <v>13</v>
      </c>
      <c r="K783" s="35">
        <v>0.87423833798595796</v>
      </c>
      <c r="L783" s="35">
        <v>9.2670444365013296</v>
      </c>
      <c r="M783" s="35">
        <v>2.41006476534305</v>
      </c>
      <c r="N783" s="35">
        <v>11.219561407776499</v>
      </c>
      <c r="O783" s="35">
        <v>25.729808813331001</v>
      </c>
      <c r="P783" s="35">
        <v>28.078401354083599</v>
      </c>
      <c r="Q783" s="35">
        <v>20.981720111663002</v>
      </c>
      <c r="R783" s="35">
        <v>39.595553501414798</v>
      </c>
      <c r="S783" s="35">
        <v>32.776880808665403</v>
      </c>
      <c r="T783" s="35" t="e">
        <f t="shared" si="26"/>
        <v>#DIV/0!</v>
      </c>
      <c r="U783" s="35">
        <f t="shared" si="27"/>
        <v>13.444873040280028</v>
      </c>
      <c r="V783" s="40" t="s">
        <v>19</v>
      </c>
      <c r="W783" s="40">
        <v>-0.52165824113814296</v>
      </c>
      <c r="X783" s="40" t="s">
        <v>19</v>
      </c>
      <c r="Y783" s="41" t="s">
        <v>2229</v>
      </c>
      <c r="Z783" s="42" t="s">
        <v>2231</v>
      </c>
      <c r="AA783" s="42" t="s">
        <v>2232</v>
      </c>
    </row>
    <row r="784" spans="1:27" x14ac:dyDescent="0.25">
      <c r="A784" s="34" t="s">
        <v>2080</v>
      </c>
      <c r="B784" s="35">
        <v>144.95109859185001</v>
      </c>
      <c r="C784" s="36">
        <v>-6.8737227155558598</v>
      </c>
      <c r="D784" s="37">
        <v>1.2778625532238299</v>
      </c>
      <c r="E784" s="37">
        <v>5.3790782883610104</v>
      </c>
      <c r="F784" s="38">
        <v>7.4868148761046305E-8</v>
      </c>
      <c r="G784" s="39">
        <v>8.5031756353127999E-6</v>
      </c>
      <c r="H784" s="35" t="s">
        <v>13</v>
      </c>
      <c r="I784" s="35" t="s">
        <v>13</v>
      </c>
      <c r="J784" s="35" t="s">
        <v>13</v>
      </c>
      <c r="K784" s="35">
        <v>30.598341829508499</v>
      </c>
      <c r="L784" s="35">
        <v>18.534088873002698</v>
      </c>
      <c r="M784" s="35">
        <v>13.9783756389897</v>
      </c>
      <c r="N784" s="35">
        <v>373.05041680856903</v>
      </c>
      <c r="O784" s="35">
        <v>349.92539986130203</v>
      </c>
      <c r="P784" s="35">
        <v>255.37974564904599</v>
      </c>
      <c r="Q784" s="35">
        <v>222.930776186419</v>
      </c>
      <c r="R784" s="35">
        <v>292.33312904235999</v>
      </c>
      <c r="S784" s="35">
        <v>182.682909213003</v>
      </c>
      <c r="T784" s="35" t="e">
        <f t="shared" si="26"/>
        <v>#DIV/0!</v>
      </c>
      <c r="U784" s="35">
        <f t="shared" si="27"/>
        <v>9.042351800398567</v>
      </c>
      <c r="V784" s="40" t="s">
        <v>19</v>
      </c>
      <c r="W784" s="40">
        <v>0.48724177390247703</v>
      </c>
      <c r="X784" s="40" t="s">
        <v>19</v>
      </c>
      <c r="Y784" s="41" t="s">
        <v>2081</v>
      </c>
      <c r="Z784" s="42" t="s">
        <v>2082</v>
      </c>
      <c r="AA784" s="42" t="s">
        <v>2083</v>
      </c>
    </row>
    <row r="785" spans="1:27" x14ac:dyDescent="0.25">
      <c r="A785" s="34" t="s">
        <v>2076</v>
      </c>
      <c r="B785" s="35">
        <v>23.971410833668699</v>
      </c>
      <c r="C785" s="36">
        <v>-5.2370136719932203</v>
      </c>
      <c r="D785" s="37">
        <v>1.30619043298116</v>
      </c>
      <c r="E785" s="37">
        <v>4.0093799033886901</v>
      </c>
      <c r="F785" s="38">
        <v>6.0878405641949401E-5</v>
      </c>
      <c r="G785" s="39">
        <v>2.0567848413607999E-3</v>
      </c>
      <c r="H785" s="35" t="s">
        <v>13</v>
      </c>
      <c r="I785" s="35" t="s">
        <v>13</v>
      </c>
      <c r="J785" s="35" t="s">
        <v>13</v>
      </c>
      <c r="K785" s="35">
        <v>4.3711916899297902</v>
      </c>
      <c r="L785" s="35">
        <v>6.73966868109187</v>
      </c>
      <c r="M785" s="35">
        <v>5.7841554368233101</v>
      </c>
      <c r="N785" s="35">
        <v>54.695361862910502</v>
      </c>
      <c r="O785" s="35">
        <v>64.324522033327497</v>
      </c>
      <c r="P785" s="35">
        <v>49.4714690524331</v>
      </c>
      <c r="Q785" s="35">
        <v>24.4786734636068</v>
      </c>
      <c r="R785" s="35">
        <v>42.1229292568242</v>
      </c>
      <c r="S785" s="35">
        <v>35.668958527077102</v>
      </c>
      <c r="T785" s="35" t="e">
        <f t="shared" si="26"/>
        <v>#DIV/0!</v>
      </c>
      <c r="U785" s="35">
        <f t="shared" si="27"/>
        <v>16.519920886086492</v>
      </c>
      <c r="V785" s="40" t="s">
        <v>19</v>
      </c>
      <c r="W785" s="40">
        <v>0.72028363089875402</v>
      </c>
      <c r="X785" s="40" t="s">
        <v>19</v>
      </c>
      <c r="Y785" s="41" t="s">
        <v>2077</v>
      </c>
      <c r="Z785" s="42" t="s">
        <v>2078</v>
      </c>
      <c r="AA785" s="42" t="s">
        <v>2079</v>
      </c>
    </row>
    <row r="786" spans="1:27" x14ac:dyDescent="0.25">
      <c r="A786" s="34" t="s">
        <v>2058</v>
      </c>
      <c r="B786" s="35">
        <v>20.398870657713601</v>
      </c>
      <c r="C786" s="36">
        <v>-1.85578735269082</v>
      </c>
      <c r="D786" s="37">
        <v>0.68143863297197904</v>
      </c>
      <c r="E786" s="37">
        <v>2.7233374553437302</v>
      </c>
      <c r="F786" s="38">
        <v>6.4626008468832499E-3</v>
      </c>
      <c r="G786" s="39">
        <v>5.3850677006541697E-2</v>
      </c>
      <c r="H786" s="35">
        <v>9.8171162318044392</v>
      </c>
      <c r="I786" s="35">
        <v>11.5784139659989</v>
      </c>
      <c r="J786" s="35">
        <v>5.3482669245873602</v>
      </c>
      <c r="K786" s="35">
        <v>15.7362900837472</v>
      </c>
      <c r="L786" s="35">
        <v>32.013426235186401</v>
      </c>
      <c r="M786" s="35">
        <v>21.690582888087398</v>
      </c>
      <c r="N786" s="35">
        <v>25.244013167497101</v>
      </c>
      <c r="O786" s="35">
        <v>38.5947132199965</v>
      </c>
      <c r="P786" s="35">
        <v>22.730134429496299</v>
      </c>
      <c r="Q786" s="35">
        <v>13.987813407775301</v>
      </c>
      <c r="R786" s="35">
        <v>27.801133309503999</v>
      </c>
      <c r="S786" s="35">
        <v>20.244544028881599</v>
      </c>
      <c r="T786" s="35">
        <f t="shared" si="26"/>
        <v>30.893091199303377</v>
      </c>
      <c r="U786" s="35">
        <f t="shared" si="27"/>
        <v>111.94001558153244</v>
      </c>
      <c r="V786" s="40">
        <v>-1.3765688482654701</v>
      </c>
      <c r="W786" s="40">
        <v>0.480800864321346</v>
      </c>
      <c r="X786" s="40">
        <v>-1.85736971258682</v>
      </c>
      <c r="Y786" s="41" t="s">
        <v>2055</v>
      </c>
      <c r="Z786" s="42" t="s">
        <v>2059</v>
      </c>
      <c r="AA786" s="42" t="s">
        <v>2060</v>
      </c>
    </row>
    <row r="787" spans="1:27" x14ac:dyDescent="0.25">
      <c r="A787" s="34" t="s">
        <v>2054</v>
      </c>
      <c r="B787" s="35">
        <v>84.344709921030699</v>
      </c>
      <c r="C787" s="36">
        <v>-1.00184003370251</v>
      </c>
      <c r="D787" s="37">
        <v>0.43514119776420102</v>
      </c>
      <c r="E787" s="37">
        <v>2.3023332170110899</v>
      </c>
      <c r="F787" s="38">
        <v>2.1316387958630102E-2</v>
      </c>
      <c r="G787" s="39">
        <v>0.12080432562057</v>
      </c>
      <c r="H787" s="35">
        <v>134.63473689331801</v>
      </c>
      <c r="I787" s="35">
        <v>105.492216134657</v>
      </c>
      <c r="J787" s="35">
        <v>114.98773887862799</v>
      </c>
      <c r="K787" s="35">
        <v>178.34462094913499</v>
      </c>
      <c r="L787" s="35">
        <v>177.75876146379801</v>
      </c>
      <c r="M787" s="35">
        <v>152.31609316967999</v>
      </c>
      <c r="N787" s="35">
        <v>25.244013167497101</v>
      </c>
      <c r="O787" s="35">
        <v>38.5947132199965</v>
      </c>
      <c r="P787" s="35">
        <v>22.730134429496299</v>
      </c>
      <c r="Q787" s="35">
        <v>13.987813407775301</v>
      </c>
      <c r="R787" s="35">
        <v>27.801133309503999</v>
      </c>
      <c r="S787" s="35">
        <v>20.244544028881599</v>
      </c>
      <c r="T787" s="35">
        <f t="shared" si="26"/>
        <v>410.2106560664231</v>
      </c>
      <c r="U787" s="35">
        <f t="shared" si="27"/>
        <v>819.58869228083506</v>
      </c>
      <c r="V787" s="40">
        <v>-0.51773424627991504</v>
      </c>
      <c r="W787" s="40">
        <v>0.480800864321346</v>
      </c>
      <c r="X787" s="40">
        <v>-0.99853511060126099</v>
      </c>
      <c r="Y787" s="41" t="s">
        <v>2055</v>
      </c>
      <c r="Z787" s="42" t="s">
        <v>2056</v>
      </c>
      <c r="AA787" s="42" t="s">
        <v>2057</v>
      </c>
    </row>
    <row r="788" spans="1:27" x14ac:dyDescent="0.25">
      <c r="A788" s="34" t="s">
        <v>2042</v>
      </c>
      <c r="B788" s="35">
        <v>129.78133441085899</v>
      </c>
      <c r="C788" s="36">
        <v>-2.49281036562672</v>
      </c>
      <c r="D788" s="37">
        <v>0.64589547988152596</v>
      </c>
      <c r="E788" s="37">
        <v>3.8594640205315698</v>
      </c>
      <c r="F788" s="38">
        <v>1.13635985594149E-4</v>
      </c>
      <c r="G788" s="39">
        <v>3.1722422779834601E-3</v>
      </c>
      <c r="H788" s="35" t="s">
        <v>13</v>
      </c>
      <c r="I788" s="35">
        <v>6.4324522033327503</v>
      </c>
      <c r="J788" s="35">
        <v>5.3482669245873602</v>
      </c>
      <c r="K788" s="35">
        <v>17.4847667597192</v>
      </c>
      <c r="L788" s="35">
        <v>24.431298968958</v>
      </c>
      <c r="M788" s="35">
        <v>11.568310873646601</v>
      </c>
      <c r="N788" s="35">
        <v>234.20834438733499</v>
      </c>
      <c r="O788" s="35">
        <v>289.46034914997398</v>
      </c>
      <c r="P788" s="35">
        <v>319.55894874409501</v>
      </c>
      <c r="Q788" s="35">
        <v>233.421636242251</v>
      </c>
      <c r="R788" s="35">
        <v>217.35431496521301</v>
      </c>
      <c r="S788" s="35">
        <v>198.10732371119801</v>
      </c>
      <c r="T788" s="35">
        <f t="shared" si="26"/>
        <v>2.0956474628926989</v>
      </c>
      <c r="U788" s="35">
        <f t="shared" si="27"/>
        <v>8.242526609894222</v>
      </c>
      <c r="V788" s="40">
        <v>-2.18268991736233</v>
      </c>
      <c r="W788" s="40">
        <v>0.37796318070245399</v>
      </c>
      <c r="X788" s="40">
        <v>-2.5606530980647899</v>
      </c>
      <c r="Y788" s="41" t="s">
        <v>2043</v>
      </c>
      <c r="Z788" s="42" t="s">
        <v>2044</v>
      </c>
      <c r="AA788" s="42" t="s">
        <v>2045</v>
      </c>
    </row>
    <row r="789" spans="1:27" x14ac:dyDescent="0.25">
      <c r="A789" s="34" t="s">
        <v>2013</v>
      </c>
      <c r="B789" s="35">
        <v>28.5439142088686</v>
      </c>
      <c r="C789" s="36">
        <v>-2.2113117590375002</v>
      </c>
      <c r="D789" s="37">
        <v>0.98026569192207502</v>
      </c>
      <c r="E789" s="37">
        <v>2.2558289831623402</v>
      </c>
      <c r="F789" s="38">
        <v>2.40813434636266E-2</v>
      </c>
      <c r="G789" s="39">
        <v>0.13170080386340899</v>
      </c>
      <c r="H789" s="35">
        <v>4.2073355279161904</v>
      </c>
      <c r="I789" s="35">
        <v>1.2864904406665501</v>
      </c>
      <c r="J789" s="35" t="s">
        <v>13</v>
      </c>
      <c r="K789" s="35">
        <v>2.6227150139578699</v>
      </c>
      <c r="L789" s="35">
        <v>5.8972100959553897</v>
      </c>
      <c r="M789" s="35">
        <v>2.8920777184116502</v>
      </c>
      <c r="N789" s="35">
        <v>89.756491262212094</v>
      </c>
      <c r="O789" s="35">
        <v>47.600146304662303</v>
      </c>
      <c r="P789" s="35">
        <v>88.246404255691402</v>
      </c>
      <c r="Q789" s="35">
        <v>25.3529118015928</v>
      </c>
      <c r="R789" s="35">
        <v>37.068177746005297</v>
      </c>
      <c r="S789" s="35">
        <v>37.597010339351499</v>
      </c>
      <c r="T789" s="35">
        <f t="shared" si="26"/>
        <v>3.6527605684303484</v>
      </c>
      <c r="U789" s="35">
        <f t="shared" si="27"/>
        <v>11.409937642510595</v>
      </c>
      <c r="V789" s="40">
        <v>-1.05466889450417</v>
      </c>
      <c r="W789" s="40">
        <v>1.1735254172897001</v>
      </c>
      <c r="X789" s="40">
        <v>-2.2281943117938798</v>
      </c>
      <c r="Y789" s="41" t="s">
        <v>2014</v>
      </c>
      <c r="Z789" s="42" t="s">
        <v>2015</v>
      </c>
      <c r="AA789" s="42" t="s">
        <v>2016</v>
      </c>
    </row>
    <row r="790" spans="1:27" x14ac:dyDescent="0.25">
      <c r="A790" s="34" t="s">
        <v>2009</v>
      </c>
      <c r="B790" s="35">
        <v>243.510275486767</v>
      </c>
      <c r="C790" s="36">
        <v>-0.96763708428265205</v>
      </c>
      <c r="D790" s="37">
        <v>0.35306048741771301</v>
      </c>
      <c r="E790" s="37">
        <v>2.7407119141537399</v>
      </c>
      <c r="F790" s="38">
        <v>6.13062340129902E-3</v>
      </c>
      <c r="G790" s="39">
        <v>5.1771663022350499E-2</v>
      </c>
      <c r="H790" s="35">
        <v>54.695361862910502</v>
      </c>
      <c r="I790" s="35">
        <v>36.021732338663398</v>
      </c>
      <c r="J790" s="35">
        <v>45.460268858992599</v>
      </c>
      <c r="K790" s="35">
        <v>45.460393575269798</v>
      </c>
      <c r="L790" s="35">
        <v>68.239145396055207</v>
      </c>
      <c r="M790" s="35">
        <v>59.769606180507502</v>
      </c>
      <c r="N790" s="35">
        <v>482.44114053439</v>
      </c>
      <c r="O790" s="35">
        <v>585.35315050327995</v>
      </c>
      <c r="P790" s="35">
        <v>510.759491298093</v>
      </c>
      <c r="Q790" s="35">
        <v>302.48646494314102</v>
      </c>
      <c r="R790" s="35">
        <v>395.95553501414798</v>
      </c>
      <c r="S790" s="35">
        <v>335.48101533575198</v>
      </c>
      <c r="T790" s="35">
        <f t="shared" si="26"/>
        <v>8.6267167190887122</v>
      </c>
      <c r="U790" s="35">
        <f t="shared" si="27"/>
        <v>16.777762230456474</v>
      </c>
      <c r="V790" s="40">
        <v>-0.349192172143933</v>
      </c>
      <c r="W790" s="40">
        <v>0.61047464677528396</v>
      </c>
      <c r="X790" s="40">
        <v>-0.95966681891921601</v>
      </c>
      <c r="Y790" s="41" t="s">
        <v>2010</v>
      </c>
      <c r="Z790" s="42" t="s">
        <v>2011</v>
      </c>
      <c r="AA790" s="42" t="s">
        <v>2012</v>
      </c>
    </row>
    <row r="791" spans="1:27" x14ac:dyDescent="0.25">
      <c r="A791" s="34" t="s">
        <v>1989</v>
      </c>
      <c r="B791" s="35">
        <v>20.6163354064069</v>
      </c>
      <c r="C791" s="36">
        <v>-3.0246572072186599</v>
      </c>
      <c r="D791" s="37">
        <v>1.40890966949705</v>
      </c>
      <c r="E791" s="37">
        <v>2.1468070471106899</v>
      </c>
      <c r="F791" s="38">
        <v>3.1808646079920497E-2</v>
      </c>
      <c r="G791" s="39">
        <v>0.161547709334667</v>
      </c>
      <c r="H791" s="35" t="s">
        <v>13</v>
      </c>
      <c r="I791" s="35" t="s">
        <v>13</v>
      </c>
      <c r="J791" s="35" t="s">
        <v>13</v>
      </c>
      <c r="K791" s="35">
        <v>2.6227150139578699</v>
      </c>
      <c r="L791" s="35">
        <v>12.636878777047301</v>
      </c>
      <c r="M791" s="35">
        <v>6.26616838989192</v>
      </c>
      <c r="N791" s="35">
        <v>11.219561407776499</v>
      </c>
      <c r="O791" s="35">
        <v>12.864904406665501</v>
      </c>
      <c r="P791" s="35">
        <v>25.404267891789999</v>
      </c>
      <c r="Q791" s="35">
        <v>49.8315852651996</v>
      </c>
      <c r="R791" s="35">
        <v>78.348648417692999</v>
      </c>
      <c r="S791" s="35">
        <v>48.201295306860899</v>
      </c>
      <c r="T791" s="35" t="e">
        <f t="shared" si="26"/>
        <v>#DIV/0!</v>
      </c>
      <c r="U791" s="35">
        <f t="shared" si="27"/>
        <v>12.204090929582302</v>
      </c>
      <c r="V791" s="40" t="s">
        <v>19</v>
      </c>
      <c r="W791" s="40">
        <v>-1.83352745422105</v>
      </c>
      <c r="X791" s="40" t="s">
        <v>19</v>
      </c>
      <c r="Y791" s="41" t="s">
        <v>1990</v>
      </c>
      <c r="Z791" s="42" t="s">
        <v>1991</v>
      </c>
      <c r="AA791" s="42" t="s">
        <v>1992</v>
      </c>
    </row>
    <row r="792" spans="1:27" x14ac:dyDescent="0.25">
      <c r="A792" s="34" t="s">
        <v>1964</v>
      </c>
      <c r="B792" s="35">
        <v>55.361545908983302</v>
      </c>
      <c r="C792" s="36">
        <v>-1.95825177668172</v>
      </c>
      <c r="D792" s="37">
        <v>0.70451885066477005</v>
      </c>
      <c r="E792" s="37">
        <v>2.7795590917602202</v>
      </c>
      <c r="F792" s="38">
        <v>5.44327490008678E-3</v>
      </c>
      <c r="G792" s="39">
        <v>4.7706334245897999E-2</v>
      </c>
      <c r="H792" s="35">
        <v>102.37849784596099</v>
      </c>
      <c r="I792" s="35">
        <v>108.06519701598999</v>
      </c>
      <c r="J792" s="35">
        <v>72.201603481929396</v>
      </c>
      <c r="K792" s="35">
        <v>97.040455516441298</v>
      </c>
      <c r="L792" s="35">
        <v>120.47157767451699</v>
      </c>
      <c r="M792" s="35">
        <v>111.344992158849</v>
      </c>
      <c r="N792" s="35">
        <v>25.244013167497101</v>
      </c>
      <c r="O792" s="35">
        <v>10.2919235253324</v>
      </c>
      <c r="P792" s="35">
        <v>5.3482669245873602</v>
      </c>
      <c r="Q792" s="35">
        <v>0.87423833798595796</v>
      </c>
      <c r="R792" s="35">
        <v>6.73966868109187</v>
      </c>
      <c r="S792" s="35">
        <v>4.3381165776174804</v>
      </c>
      <c r="T792" s="35">
        <f t="shared" si="26"/>
        <v>691.33130484525861</v>
      </c>
      <c r="U792" s="35">
        <f t="shared" si="27"/>
        <v>2751.4757035849148</v>
      </c>
      <c r="V792" s="40">
        <v>-0.218467792077085</v>
      </c>
      <c r="W792" s="40">
        <v>1.77428863687109</v>
      </c>
      <c r="X792" s="40">
        <v>-1.9927564289481801</v>
      </c>
      <c r="Y792" s="41" t="s">
        <v>1963</v>
      </c>
      <c r="Z792" s="42" t="s">
        <v>1965</v>
      </c>
      <c r="AA792" s="42" t="s">
        <v>1966</v>
      </c>
    </row>
    <row r="793" spans="1:27" x14ac:dyDescent="0.25">
      <c r="A793" s="34" t="s">
        <v>1932</v>
      </c>
      <c r="B793" s="35">
        <v>40.305613669049698</v>
      </c>
      <c r="C793" s="36">
        <v>-3.1927184734527199</v>
      </c>
      <c r="D793" s="37">
        <v>1.32976722529464</v>
      </c>
      <c r="E793" s="37">
        <v>2.4009604182756901</v>
      </c>
      <c r="F793" s="38">
        <v>1.6352105161673999E-2</v>
      </c>
      <c r="G793" s="39">
        <v>0.101307057454029</v>
      </c>
      <c r="H793" s="35">
        <v>1.40244517597206</v>
      </c>
      <c r="I793" s="35" t="s">
        <v>13</v>
      </c>
      <c r="J793" s="35" t="s">
        <v>13</v>
      </c>
      <c r="K793" s="35">
        <v>4.3711916899297902</v>
      </c>
      <c r="L793" s="35">
        <v>5.0547515108189103</v>
      </c>
      <c r="M793" s="35">
        <v>3.85610362454887</v>
      </c>
      <c r="N793" s="35">
        <v>43.475800455133999</v>
      </c>
      <c r="O793" s="35">
        <v>90.054330846658502</v>
      </c>
      <c r="P793" s="35">
        <v>101.61707156716</v>
      </c>
      <c r="Q793" s="35">
        <v>73.436020390820502</v>
      </c>
      <c r="R793" s="35">
        <v>87.615692854194407</v>
      </c>
      <c r="S793" s="35">
        <v>72.783955913360003</v>
      </c>
      <c r="T793" s="35">
        <f t="shared" si="26"/>
        <v>1.7892347757421243</v>
      </c>
      <c r="U793" s="35">
        <f t="shared" si="27"/>
        <v>5.680077326569779</v>
      </c>
      <c r="V793" s="40">
        <v>-3.2434612102610698</v>
      </c>
      <c r="W793" s="40">
        <v>8.0691565756889697E-3</v>
      </c>
      <c r="X793" s="40">
        <v>-3.2515303668367599</v>
      </c>
      <c r="Y793" s="41" t="s">
        <v>1933</v>
      </c>
      <c r="Z793" s="42" t="s">
        <v>1934</v>
      </c>
      <c r="AA793" s="42" t="s">
        <v>1935</v>
      </c>
    </row>
    <row r="794" spans="1:27" x14ac:dyDescent="0.25">
      <c r="A794" s="34" t="s">
        <v>1928</v>
      </c>
      <c r="B794" s="35">
        <v>31.3390104664558</v>
      </c>
      <c r="C794" s="36">
        <v>-3.7767380678406401</v>
      </c>
      <c r="D794" s="37">
        <v>1.3209501503938801</v>
      </c>
      <c r="E794" s="37">
        <v>2.8591071863798101</v>
      </c>
      <c r="F794" s="38">
        <v>4.24835210180968E-3</v>
      </c>
      <c r="G794" s="39">
        <v>3.9710357695720497E-2</v>
      </c>
      <c r="H794" s="35" t="s">
        <v>13</v>
      </c>
      <c r="I794" s="35" t="s">
        <v>13</v>
      </c>
      <c r="J794" s="35" t="s">
        <v>13</v>
      </c>
      <c r="K794" s="35">
        <v>0.87423833798595796</v>
      </c>
      <c r="L794" s="35">
        <v>5.8972100959553897</v>
      </c>
      <c r="M794" s="35">
        <v>3.85610362454887</v>
      </c>
      <c r="N794" s="35">
        <v>67.317368446659003</v>
      </c>
      <c r="O794" s="35">
        <v>64.324522033327497</v>
      </c>
      <c r="P794" s="35">
        <v>45.460268858992599</v>
      </c>
      <c r="Q794" s="35">
        <v>56.825491969087302</v>
      </c>
      <c r="R794" s="35">
        <v>60.657018129826902</v>
      </c>
      <c r="S794" s="35">
        <v>70.8559041010855</v>
      </c>
      <c r="T794" s="35" t="e">
        <f t="shared" ref="T794:T857" si="28">100*AVERAGE(H794:J794)/AVERAGE(N794:P794)</f>
        <v>#DIV/0!</v>
      </c>
      <c r="U794" s="35">
        <f t="shared" ref="U794:U857" si="29">100*AVERAGE(K794:M794)/AVERAGE(Q794:S794)</f>
        <v>5.6427957640147932</v>
      </c>
      <c r="V794" s="40" t="s">
        <v>19</v>
      </c>
      <c r="W794" s="40">
        <v>-8.87454849584704E-2</v>
      </c>
      <c r="X794" s="40" t="s">
        <v>19</v>
      </c>
      <c r="Y794" s="41" t="s">
        <v>1929</v>
      </c>
      <c r="Z794" s="42" t="s">
        <v>1930</v>
      </c>
      <c r="AA794" s="42" t="s">
        <v>1931</v>
      </c>
    </row>
    <row r="795" spans="1:27" x14ac:dyDescent="0.25">
      <c r="A795" s="34" t="s">
        <v>1832</v>
      </c>
      <c r="B795" s="35">
        <v>138.7961758786</v>
      </c>
      <c r="C795" s="36">
        <v>-3.6205006958422201</v>
      </c>
      <c r="D795" s="37">
        <v>0.72455574257501598</v>
      </c>
      <c r="E795" s="37">
        <v>4.9968559809839297</v>
      </c>
      <c r="F795" s="38">
        <v>5.8272554362005105E-7</v>
      </c>
      <c r="G795" s="39">
        <v>4.7366445903469103E-5</v>
      </c>
      <c r="H795" s="35">
        <v>1.40244517597206</v>
      </c>
      <c r="I795" s="35">
        <v>5.1459617626662002</v>
      </c>
      <c r="J795" s="35">
        <v>1.33706673114684</v>
      </c>
      <c r="K795" s="35">
        <v>7.8681450418736203</v>
      </c>
      <c r="L795" s="35">
        <v>18.534088873002698</v>
      </c>
      <c r="M795" s="35">
        <v>23.136621747293201</v>
      </c>
      <c r="N795" s="35">
        <v>360.42841022482003</v>
      </c>
      <c r="O795" s="35">
        <v>349.92539986130203</v>
      </c>
      <c r="P795" s="35">
        <v>347.63735009817799</v>
      </c>
      <c r="Q795" s="35">
        <v>189.70971934295301</v>
      </c>
      <c r="R795" s="35">
        <v>187.86826448543599</v>
      </c>
      <c r="S795" s="35">
        <v>172.56063719856201</v>
      </c>
      <c r="T795" s="35">
        <f t="shared" si="28"/>
        <v>0.74532509973065042</v>
      </c>
      <c r="U795" s="35">
        <f t="shared" si="29"/>
        <v>9.0047951132197728</v>
      </c>
      <c r="V795" s="40">
        <v>-2.65129121951749</v>
      </c>
      <c r="W795" s="40">
        <v>0.94346048113575098</v>
      </c>
      <c r="X795" s="40">
        <v>-3.5947517006532501</v>
      </c>
      <c r="Y795" s="41" t="s">
        <v>1833</v>
      </c>
      <c r="Z795" s="42" t="s">
        <v>1834</v>
      </c>
      <c r="AA795" s="42" t="s">
        <v>1835</v>
      </c>
    </row>
    <row r="796" spans="1:27" x14ac:dyDescent="0.25">
      <c r="A796" s="34" t="s">
        <v>1820</v>
      </c>
      <c r="B796" s="35">
        <v>4.1674031814547199</v>
      </c>
      <c r="C796" s="36">
        <v>-3.9403057106652599</v>
      </c>
      <c r="D796" s="37">
        <v>1.50625104529798</v>
      </c>
      <c r="E796" s="37">
        <v>2.6159687808785899</v>
      </c>
      <c r="F796" s="38">
        <v>8.8974692274847392E-3</v>
      </c>
      <c r="G796" s="39">
        <v>6.7123673671588696E-2</v>
      </c>
      <c r="H796" s="35">
        <v>1.40244517597206</v>
      </c>
      <c r="I796" s="35">
        <v>3.8594713219996502</v>
      </c>
      <c r="J796" s="35">
        <v>2.6741334622936801</v>
      </c>
      <c r="K796" s="35">
        <v>7.8681450418736203</v>
      </c>
      <c r="L796" s="35">
        <v>1.6849171702729699</v>
      </c>
      <c r="M796" s="35">
        <v>6.74818134296053</v>
      </c>
      <c r="N796" s="35">
        <v>4.2073355279161904</v>
      </c>
      <c r="O796" s="35">
        <v>14.151394847332</v>
      </c>
      <c r="P796" s="35">
        <v>4.0112001934405201</v>
      </c>
      <c r="Q796" s="35">
        <v>0.87423833798595796</v>
      </c>
      <c r="R796" s="35">
        <v>2.5273757554094498</v>
      </c>
      <c r="S796" s="35" t="s">
        <v>13</v>
      </c>
      <c r="T796" s="35">
        <f t="shared" si="28"/>
        <v>35.476417487739162</v>
      </c>
      <c r="U796" s="35">
        <f t="shared" si="29"/>
        <v>319.48055849442579</v>
      </c>
      <c r="V796" s="40">
        <v>-1.0384890128044899</v>
      </c>
      <c r="W796" s="40">
        <v>2.7172693941902399</v>
      </c>
      <c r="X796" s="40">
        <v>-3.7557584069947301</v>
      </c>
      <c r="Y796" s="41" t="s">
        <v>1821</v>
      </c>
      <c r="Z796" s="42" t="s">
        <v>1822</v>
      </c>
      <c r="AA796" s="42" t="s">
        <v>1823</v>
      </c>
    </row>
    <row r="797" spans="1:27" x14ac:dyDescent="0.25">
      <c r="A797" s="34" t="s">
        <v>1808</v>
      </c>
      <c r="B797" s="35">
        <v>20.482479788415699</v>
      </c>
      <c r="C797" s="36">
        <v>-1.9602112218741801</v>
      </c>
      <c r="D797" s="37">
        <v>0.98586261351010496</v>
      </c>
      <c r="E797" s="37">
        <v>1.9883208826582499</v>
      </c>
      <c r="F797" s="38">
        <v>4.6776212667914902E-2</v>
      </c>
      <c r="G797" s="39">
        <v>0.20815276880962499</v>
      </c>
      <c r="H797" s="35" t="s">
        <v>13</v>
      </c>
      <c r="I797" s="35">
        <v>5.1459617626662002</v>
      </c>
      <c r="J797" s="35" t="s">
        <v>13</v>
      </c>
      <c r="K797" s="35">
        <v>4.3711916899297902</v>
      </c>
      <c r="L797" s="35">
        <v>0.84245858513648397</v>
      </c>
      <c r="M797" s="35">
        <v>4.8201295306860903</v>
      </c>
      <c r="N797" s="35">
        <v>46.280690807078102</v>
      </c>
      <c r="O797" s="35">
        <v>43.740674982662703</v>
      </c>
      <c r="P797" s="35">
        <v>62.842136363901503</v>
      </c>
      <c r="Q797" s="35">
        <v>28.849865153536602</v>
      </c>
      <c r="R797" s="35">
        <v>21.903923213548602</v>
      </c>
      <c r="S797" s="35">
        <v>26.992725371842099</v>
      </c>
      <c r="T797" s="35">
        <f t="shared" si="28"/>
        <v>10.099130970113496</v>
      </c>
      <c r="U797" s="35">
        <f t="shared" si="29"/>
        <v>12.905761716140461</v>
      </c>
      <c r="V797" s="40">
        <v>-0.96335254099102996</v>
      </c>
      <c r="W797" s="40">
        <v>0.97539409910038399</v>
      </c>
      <c r="X797" s="40">
        <v>-1.93874664009141</v>
      </c>
      <c r="Y797" s="41" t="s">
        <v>1809</v>
      </c>
      <c r="Z797" s="42" t="s">
        <v>1810</v>
      </c>
      <c r="AA797" s="42" t="s">
        <v>1811</v>
      </c>
    </row>
    <row r="798" spans="1:27" x14ac:dyDescent="0.25">
      <c r="A798" s="34" t="s">
        <v>1757</v>
      </c>
      <c r="B798" s="35">
        <v>36.160299551804698</v>
      </c>
      <c r="C798" s="36">
        <v>-5.9116084100045097</v>
      </c>
      <c r="D798" s="37">
        <v>1.3095454095455901</v>
      </c>
      <c r="E798" s="37">
        <v>4.51424468896868</v>
      </c>
      <c r="F798" s="38">
        <v>6.3542819310503503E-6</v>
      </c>
      <c r="G798" s="39">
        <v>3.3989259026024802E-4</v>
      </c>
      <c r="H798" s="35" t="s">
        <v>13</v>
      </c>
      <c r="I798" s="35" t="s">
        <v>13</v>
      </c>
      <c r="J798" s="35" t="s">
        <v>13</v>
      </c>
      <c r="K798" s="35">
        <v>6.9939067038876601</v>
      </c>
      <c r="L798" s="35">
        <v>12.636878777047301</v>
      </c>
      <c r="M798" s="35">
        <v>13.496362685921101</v>
      </c>
      <c r="N798" s="35">
        <v>61.707587742770798</v>
      </c>
      <c r="O798" s="35">
        <v>57.892069829994703</v>
      </c>
      <c r="P798" s="35">
        <v>108.302405222894</v>
      </c>
      <c r="Q798" s="35">
        <v>49.8315852651996</v>
      </c>
      <c r="R798" s="35">
        <v>72.451438321737697</v>
      </c>
      <c r="S798" s="35">
        <v>50.611360072204</v>
      </c>
      <c r="T798" s="35" t="e">
        <f t="shared" si="28"/>
        <v>#DIV/0!</v>
      </c>
      <c r="U798" s="35">
        <f t="shared" si="29"/>
        <v>19.160337927555666</v>
      </c>
      <c r="V798" s="40" t="s">
        <v>19</v>
      </c>
      <c r="W798" s="40">
        <v>0.39852297793314201</v>
      </c>
      <c r="X798" s="40" t="s">
        <v>19</v>
      </c>
      <c r="Y798" s="41" t="s">
        <v>1758</v>
      </c>
      <c r="Z798" s="42" t="s">
        <v>1759</v>
      </c>
      <c r="AA798" s="42" t="s">
        <v>1760</v>
      </c>
    </row>
    <row r="799" spans="1:27" x14ac:dyDescent="0.25">
      <c r="A799" s="34" t="s">
        <v>1707</v>
      </c>
      <c r="B799" s="35">
        <v>42.548798804232099</v>
      </c>
      <c r="C799" s="36">
        <v>-2.6288299666947199</v>
      </c>
      <c r="D799" s="37">
        <v>1.29705270791364</v>
      </c>
      <c r="E799" s="37">
        <v>2.02677188880266</v>
      </c>
      <c r="F799" s="38">
        <v>4.2685746606048999E-2</v>
      </c>
      <c r="G799" s="39">
        <v>0.196724583163286</v>
      </c>
      <c r="H799" s="35" t="s">
        <v>13</v>
      </c>
      <c r="I799" s="35" t="s">
        <v>13</v>
      </c>
      <c r="J799" s="35">
        <v>1.33706673114684</v>
      </c>
      <c r="K799" s="35">
        <v>6.1196683659017097</v>
      </c>
      <c r="L799" s="35">
        <v>7.5821272662283601</v>
      </c>
      <c r="M799" s="35">
        <v>4.3381165776174804</v>
      </c>
      <c r="N799" s="35">
        <v>43.475800455133999</v>
      </c>
      <c r="O799" s="35">
        <v>70.756974236660199</v>
      </c>
      <c r="P799" s="35">
        <v>52.145602514726797</v>
      </c>
      <c r="Q799" s="35">
        <v>88.298072136581794</v>
      </c>
      <c r="R799" s="35">
        <v>107.83469889747001</v>
      </c>
      <c r="S799" s="35">
        <v>128.697458469319</v>
      </c>
      <c r="T799" s="35">
        <f t="shared" si="28"/>
        <v>2.4108903216801583</v>
      </c>
      <c r="U799" s="35">
        <f t="shared" si="29"/>
        <v>5.5536432792380692</v>
      </c>
      <c r="V799" s="40">
        <v>-3.7540489425632799</v>
      </c>
      <c r="W799" s="40">
        <v>-0.96521794877107203</v>
      </c>
      <c r="X799" s="40">
        <v>-2.7888309937922</v>
      </c>
      <c r="Y799" s="41" t="s">
        <v>1701</v>
      </c>
      <c r="Z799" s="42" t="s">
        <v>1708</v>
      </c>
      <c r="AA799" s="42" t="s">
        <v>1709</v>
      </c>
    </row>
    <row r="800" spans="1:27" x14ac:dyDescent="0.25">
      <c r="A800" s="34" t="s">
        <v>1676</v>
      </c>
      <c r="B800" s="35">
        <v>192.81694796731</v>
      </c>
      <c r="C800" s="36">
        <v>-6.27896540551746</v>
      </c>
      <c r="D800" s="37">
        <v>1.25815915331089</v>
      </c>
      <c r="E800" s="37">
        <v>4.9905970870172904</v>
      </c>
      <c r="F800" s="38">
        <v>6.0192936741174105E-7</v>
      </c>
      <c r="G800" s="39">
        <v>4.8452392089424699E-5</v>
      </c>
      <c r="H800" s="35" t="s">
        <v>13</v>
      </c>
      <c r="I800" s="35">
        <v>1.2864904406665501</v>
      </c>
      <c r="J800" s="35" t="s">
        <v>13</v>
      </c>
      <c r="K800" s="35">
        <v>11.365098393817499</v>
      </c>
      <c r="L800" s="35">
        <v>17.6916302878662</v>
      </c>
      <c r="M800" s="35">
        <v>27.956751277979301</v>
      </c>
      <c r="N800" s="35">
        <v>471.22157912661299</v>
      </c>
      <c r="O800" s="35">
        <v>470.85550128395698</v>
      </c>
      <c r="P800" s="35">
        <v>536.16375918988297</v>
      </c>
      <c r="Q800" s="35">
        <v>235.170112918223</v>
      </c>
      <c r="R800" s="35">
        <v>231.67611091253301</v>
      </c>
      <c r="S800" s="35">
        <v>310.41634177618403</v>
      </c>
      <c r="T800" s="35">
        <f t="shared" si="28"/>
        <v>0.26108542117147898</v>
      </c>
      <c r="U800" s="35">
        <f t="shared" si="29"/>
        <v>7.3351634933226153</v>
      </c>
      <c r="V800" s="40">
        <v>-5.46979042043698</v>
      </c>
      <c r="W800" s="40">
        <v>0.92740739682036599</v>
      </c>
      <c r="X800" s="40">
        <v>-6.39719781725735</v>
      </c>
      <c r="Y800" s="41" t="s">
        <v>1673</v>
      </c>
      <c r="Z800" s="42" t="s">
        <v>1677</v>
      </c>
      <c r="AA800" s="42" t="s">
        <v>1678</v>
      </c>
    </row>
    <row r="801" spans="1:27" x14ac:dyDescent="0.25">
      <c r="A801" s="34" t="s">
        <v>1661</v>
      </c>
      <c r="B801" s="35">
        <v>103.131282710912</v>
      </c>
      <c r="C801" s="36">
        <v>-1.98096266736061</v>
      </c>
      <c r="D801" s="37">
        <v>0.74142263020257804</v>
      </c>
      <c r="E801" s="37">
        <v>2.6718400365245798</v>
      </c>
      <c r="F801" s="38">
        <v>7.5436599589420701E-3</v>
      </c>
      <c r="G801" s="39">
        <v>5.9834703564755398E-2</v>
      </c>
      <c r="H801" s="35">
        <v>1.40244517597206</v>
      </c>
      <c r="I801" s="35">
        <v>5.1459617626662002</v>
      </c>
      <c r="J801" s="35">
        <v>1.33706673114684</v>
      </c>
      <c r="K801" s="35">
        <v>8.7423833798595805</v>
      </c>
      <c r="L801" s="35">
        <v>10.951961606774301</v>
      </c>
      <c r="M801" s="35">
        <v>9.1582461083035707</v>
      </c>
      <c r="N801" s="35">
        <v>215.976557099698</v>
      </c>
      <c r="O801" s="35">
        <v>226.42231755731299</v>
      </c>
      <c r="P801" s="35">
        <v>187.18934236055799</v>
      </c>
      <c r="Q801" s="35">
        <v>154.74018582351499</v>
      </c>
      <c r="R801" s="35">
        <v>246.84036544499</v>
      </c>
      <c r="S801" s="35">
        <v>169.66855948015001</v>
      </c>
      <c r="T801" s="35">
        <f t="shared" si="28"/>
        <v>1.2524811387257988</v>
      </c>
      <c r="U801" s="40">
        <f t="shared" si="29"/>
        <v>5.0507896733746263</v>
      </c>
      <c r="V801" s="40">
        <v>-1.8714315618367401</v>
      </c>
      <c r="W801" s="40">
        <v>0.14028852615305801</v>
      </c>
      <c r="X801" s="40">
        <v>-2.0117200879897998</v>
      </c>
      <c r="Y801" s="41" t="s">
        <v>1662</v>
      </c>
      <c r="Z801" s="42" t="s">
        <v>1663</v>
      </c>
      <c r="AA801" s="42" t="s">
        <v>1664</v>
      </c>
    </row>
    <row r="802" spans="1:27" x14ac:dyDescent="0.25">
      <c r="A802" s="34" t="s">
        <v>1640</v>
      </c>
      <c r="B802" s="35">
        <v>39.573633607404403</v>
      </c>
      <c r="C802" s="36">
        <v>-3.5960119660585601</v>
      </c>
      <c r="D802" s="37">
        <v>1.3225947754707801</v>
      </c>
      <c r="E802" s="37">
        <v>2.7189068282676101</v>
      </c>
      <c r="F802" s="38">
        <v>6.5498054777433298E-3</v>
      </c>
      <c r="G802" s="39">
        <v>5.4413263743456897E-2</v>
      </c>
      <c r="H802" s="35" t="s">
        <v>13</v>
      </c>
      <c r="I802" s="35" t="s">
        <v>13</v>
      </c>
      <c r="J802" s="35" t="s">
        <v>13</v>
      </c>
      <c r="K802" s="35">
        <v>11.365098393817499</v>
      </c>
      <c r="L802" s="35">
        <v>1.6849171702729699</v>
      </c>
      <c r="M802" s="35">
        <v>5.7841554368233101</v>
      </c>
      <c r="N802" s="35">
        <v>64.512478094714893</v>
      </c>
      <c r="O802" s="35">
        <v>42.454184541996099</v>
      </c>
      <c r="P802" s="35">
        <v>41.449068665551998</v>
      </c>
      <c r="Q802" s="35">
        <v>96.166217178455398</v>
      </c>
      <c r="R802" s="35">
        <v>107.83469889747001</v>
      </c>
      <c r="S802" s="35">
        <v>103.632784909751</v>
      </c>
      <c r="T802" s="35" t="e">
        <f t="shared" si="28"/>
        <v>#DIV/0!</v>
      </c>
      <c r="U802" s="35">
        <f t="shared" si="29"/>
        <v>6.1222716953857752</v>
      </c>
      <c r="V802" s="40" t="s">
        <v>19</v>
      </c>
      <c r="W802" s="40">
        <v>-1.0515695395573701</v>
      </c>
      <c r="X802" s="40" t="s">
        <v>19</v>
      </c>
      <c r="Y802" s="41" t="s">
        <v>1639</v>
      </c>
      <c r="Z802" s="42" t="s">
        <v>1641</v>
      </c>
      <c r="AA802" s="42" t="s">
        <v>1642</v>
      </c>
    </row>
    <row r="803" spans="1:27" x14ac:dyDescent="0.25">
      <c r="A803" s="34" t="s">
        <v>1596</v>
      </c>
      <c r="B803" s="35">
        <v>12.794880350669199</v>
      </c>
      <c r="C803" s="36">
        <v>-2.7362347488630898</v>
      </c>
      <c r="D803" s="37">
        <v>1.0352952666795601</v>
      </c>
      <c r="E803" s="37">
        <v>2.6429510854800302</v>
      </c>
      <c r="F803" s="38">
        <v>8.2186907589885498E-3</v>
      </c>
      <c r="G803" s="39">
        <v>6.3879430524988207E-2</v>
      </c>
      <c r="H803" s="35">
        <v>9.8171162318044392</v>
      </c>
      <c r="I803" s="35">
        <v>3.8594713219996502</v>
      </c>
      <c r="J803" s="35" t="s">
        <v>13</v>
      </c>
      <c r="K803" s="35">
        <v>20.981720111663002</v>
      </c>
      <c r="L803" s="35">
        <v>20.219006043275598</v>
      </c>
      <c r="M803" s="35">
        <v>22.6546087942246</v>
      </c>
      <c r="N803" s="35">
        <v>11.219561407776499</v>
      </c>
      <c r="O803" s="35">
        <v>6.4324522033327503</v>
      </c>
      <c r="P803" s="35">
        <v>26.741334622936801</v>
      </c>
      <c r="Q803" s="35">
        <v>5.2454300279157504</v>
      </c>
      <c r="R803" s="35">
        <v>17.6916302878662</v>
      </c>
      <c r="S803" s="35">
        <v>8.6762331552349607</v>
      </c>
      <c r="T803" s="35">
        <f t="shared" si="28"/>
        <v>46.211610853386603</v>
      </c>
      <c r="U803" s="35">
        <f t="shared" si="29"/>
        <v>201.98887220563023</v>
      </c>
      <c r="V803" s="40">
        <v>-2.2230988502309201</v>
      </c>
      <c r="W803" s="40">
        <v>0.48981218072249699</v>
      </c>
      <c r="X803" s="40">
        <v>-2.7129110309534199</v>
      </c>
      <c r="Y803" s="41" t="s">
        <v>1597</v>
      </c>
      <c r="Z803" s="42" t="s">
        <v>1598</v>
      </c>
      <c r="AA803" s="42" t="s">
        <v>1599</v>
      </c>
    </row>
    <row r="804" spans="1:27" x14ac:dyDescent="0.25">
      <c r="A804" s="34" t="s">
        <v>1570</v>
      </c>
      <c r="B804" s="35">
        <v>95.778588909600799</v>
      </c>
      <c r="C804" s="36">
        <v>-1.7090926307219201</v>
      </c>
      <c r="D804" s="37">
        <v>0.51411204743091299</v>
      </c>
      <c r="E804" s="37">
        <v>3.3243582585984699</v>
      </c>
      <c r="F804" s="38">
        <v>8.86222697541031E-4</v>
      </c>
      <c r="G804" s="39">
        <v>1.38897398588141E-2</v>
      </c>
      <c r="H804" s="35">
        <v>9.8171162318044392</v>
      </c>
      <c r="I804" s="35">
        <v>6.4324522033327503</v>
      </c>
      <c r="J804" s="35">
        <v>5.3482669245873602</v>
      </c>
      <c r="K804" s="35">
        <v>21.855958449648899</v>
      </c>
      <c r="L804" s="35">
        <v>28.643591894640501</v>
      </c>
      <c r="M804" s="35">
        <v>25.064673559567701</v>
      </c>
      <c r="N804" s="35">
        <v>176.70809217248001</v>
      </c>
      <c r="O804" s="35">
        <v>191.68707565931601</v>
      </c>
      <c r="P804" s="35">
        <v>137.71787330812501</v>
      </c>
      <c r="Q804" s="35">
        <v>177.47038261114901</v>
      </c>
      <c r="R804" s="35">
        <v>208.087270528712</v>
      </c>
      <c r="S804" s="35">
        <v>160.51031337184699</v>
      </c>
      <c r="T804" s="35">
        <f t="shared" si="28"/>
        <v>4.2673935670734009</v>
      </c>
      <c r="U804" s="35">
        <f t="shared" si="29"/>
        <v>13.837878897486467</v>
      </c>
      <c r="V804" s="40">
        <v>-1.8068166223225799</v>
      </c>
      <c r="W804" s="40">
        <v>-0.10962087868227099</v>
      </c>
      <c r="X804" s="40">
        <v>-1.69719574364031</v>
      </c>
      <c r="Y804" s="41" t="s">
        <v>1569</v>
      </c>
      <c r="Z804" s="42" t="s">
        <v>1571</v>
      </c>
      <c r="AA804" s="42" t="s">
        <v>14</v>
      </c>
    </row>
    <row r="805" spans="1:27" x14ac:dyDescent="0.25">
      <c r="A805" s="34" t="s">
        <v>1545</v>
      </c>
      <c r="B805" s="35">
        <v>37.836947005486103</v>
      </c>
      <c r="C805" s="36">
        <v>-1.54904587315739</v>
      </c>
      <c r="D805" s="37">
        <v>0.78246062456687104</v>
      </c>
      <c r="E805" s="37">
        <v>1.9797109586375199</v>
      </c>
      <c r="F805" s="38">
        <v>4.7736016481861397E-2</v>
      </c>
      <c r="G805" s="39">
        <v>0.21063294978771299</v>
      </c>
      <c r="H805" s="35">
        <v>16.829342111664801</v>
      </c>
      <c r="I805" s="35">
        <v>84.908369083992298</v>
      </c>
      <c r="J805" s="35">
        <v>33.426668278671002</v>
      </c>
      <c r="K805" s="35">
        <v>51.5800619411715</v>
      </c>
      <c r="L805" s="35">
        <v>79.191107002829497</v>
      </c>
      <c r="M805" s="35">
        <v>65.071748664262202</v>
      </c>
      <c r="N805" s="35">
        <v>43.475800455133999</v>
      </c>
      <c r="O805" s="35">
        <v>23.156827931997899</v>
      </c>
      <c r="P805" s="35">
        <v>16.044800773762098</v>
      </c>
      <c r="Q805" s="35">
        <v>10.490860055831501</v>
      </c>
      <c r="R805" s="35">
        <v>13.479337362183699</v>
      </c>
      <c r="S805" s="35">
        <v>16.388440404332702</v>
      </c>
      <c r="T805" s="35">
        <f t="shared" si="28"/>
        <v>163.48401352839855</v>
      </c>
      <c r="U805" s="35">
        <f t="shared" si="29"/>
        <v>485.25651056492927</v>
      </c>
      <c r="V805" s="40">
        <v>-0.53498195486022904</v>
      </c>
      <c r="W805" s="40">
        <v>1.0346160474534301</v>
      </c>
      <c r="X805" s="40">
        <v>-1.56959800231366</v>
      </c>
      <c r="Y805" s="41" t="s">
        <v>1546</v>
      </c>
      <c r="Z805" s="42" t="s">
        <v>1547</v>
      </c>
      <c r="AA805" s="42" t="s">
        <v>1548</v>
      </c>
    </row>
    <row r="806" spans="1:27" x14ac:dyDescent="0.25">
      <c r="A806" s="34" t="s">
        <v>1390</v>
      </c>
      <c r="B806" s="35">
        <v>31.306242150053901</v>
      </c>
      <c r="C806" s="36">
        <v>-4.7829333958009004</v>
      </c>
      <c r="D806" s="37">
        <v>1.36360684123666</v>
      </c>
      <c r="E806" s="37">
        <v>3.5075604280946902</v>
      </c>
      <c r="F806" s="38">
        <v>4.5223563107523297E-4</v>
      </c>
      <c r="G806" s="39">
        <v>8.6593201322049708E-3</v>
      </c>
      <c r="H806" s="35">
        <v>1.40244517597206</v>
      </c>
      <c r="I806" s="35" t="s">
        <v>13</v>
      </c>
      <c r="J806" s="35" t="s">
        <v>13</v>
      </c>
      <c r="K806" s="35">
        <v>6.1196683659017097</v>
      </c>
      <c r="L806" s="35">
        <v>17.6916302878662</v>
      </c>
      <c r="M806" s="35">
        <v>5.3021424837547002</v>
      </c>
      <c r="N806" s="35">
        <v>43.475800455133999</v>
      </c>
      <c r="O806" s="35">
        <v>66.897502914660606</v>
      </c>
      <c r="P806" s="35">
        <v>90.920537717985098</v>
      </c>
      <c r="Q806" s="35">
        <v>39.340725209368102</v>
      </c>
      <c r="R806" s="35">
        <v>57.287183789280903</v>
      </c>
      <c r="S806" s="35">
        <v>47.237269400723697</v>
      </c>
      <c r="T806" s="35">
        <f t="shared" si="28"/>
        <v>2.0901461789292677</v>
      </c>
      <c r="U806" s="35">
        <f t="shared" si="29"/>
        <v>20.236614211607968</v>
      </c>
      <c r="V806" s="40">
        <v>-4.3756690929801003</v>
      </c>
      <c r="W806" s="40">
        <v>0.48458559165297699</v>
      </c>
      <c r="X806" s="40">
        <v>-4.8602546846330803</v>
      </c>
      <c r="Y806" s="41" t="s">
        <v>1391</v>
      </c>
      <c r="Z806" s="42" t="s">
        <v>1392</v>
      </c>
      <c r="AA806" s="42" t="s">
        <v>1393</v>
      </c>
    </row>
    <row r="807" spans="1:27" x14ac:dyDescent="0.25">
      <c r="A807" s="34" t="s">
        <v>1387</v>
      </c>
      <c r="B807" s="35">
        <v>91.197840229545406</v>
      </c>
      <c r="C807" s="36">
        <v>-2.3584872123485701</v>
      </c>
      <c r="D807" s="37">
        <v>0.75080184734573097</v>
      </c>
      <c r="E807" s="37">
        <v>3.1412911684839302</v>
      </c>
      <c r="F807" s="38">
        <v>1.68204716582282E-3</v>
      </c>
      <c r="G807" s="39">
        <v>2.09712075967474E-2</v>
      </c>
      <c r="H807" s="35">
        <v>185.12276322831201</v>
      </c>
      <c r="I807" s="35">
        <v>245.71967416731101</v>
      </c>
      <c r="J807" s="35">
        <v>181.84107543597</v>
      </c>
      <c r="K807" s="35">
        <v>111.028268924217</v>
      </c>
      <c r="L807" s="35">
        <v>155.012379665113</v>
      </c>
      <c r="M807" s="35">
        <v>152.31609316967999</v>
      </c>
      <c r="N807" s="35">
        <v>32.256239047357496</v>
      </c>
      <c r="O807" s="35">
        <v>6.4324522033327503</v>
      </c>
      <c r="P807" s="35">
        <v>17.3818675049089</v>
      </c>
      <c r="Q807" s="35">
        <v>4.3711916899297902</v>
      </c>
      <c r="R807" s="35" t="s">
        <v>13</v>
      </c>
      <c r="S807" s="35">
        <v>2.8920777184116502</v>
      </c>
      <c r="T807" s="35">
        <f t="shared" si="28"/>
        <v>1092.7009226038986</v>
      </c>
      <c r="U807" s="35">
        <f t="shared" si="29"/>
        <v>3839.9304614214248</v>
      </c>
      <c r="V807" s="40">
        <v>0.55040834515650305</v>
      </c>
      <c r="W807" s="40">
        <v>2.9485524482138499</v>
      </c>
      <c r="X807" s="40">
        <v>-2.39814410305735</v>
      </c>
      <c r="Y807" s="41" t="s">
        <v>1384</v>
      </c>
      <c r="Z807" s="42" t="s">
        <v>1388</v>
      </c>
      <c r="AA807" s="42" t="s">
        <v>1389</v>
      </c>
    </row>
    <row r="808" spans="1:27" x14ac:dyDescent="0.25">
      <c r="A808" s="34" t="s">
        <v>1383</v>
      </c>
      <c r="B808" s="35">
        <v>21.502595723510002</v>
      </c>
      <c r="C808" s="36">
        <v>-3.0289093181750602</v>
      </c>
      <c r="D808" s="37">
        <v>0.850488402305969</v>
      </c>
      <c r="E808" s="37">
        <v>3.5613763926264501</v>
      </c>
      <c r="F808" s="38">
        <v>3.6891577778433801E-4</v>
      </c>
      <c r="G808" s="39">
        <v>7.4601968624632897E-3</v>
      </c>
      <c r="H808" s="35">
        <v>26.646458343469199</v>
      </c>
      <c r="I808" s="35">
        <v>29.589280135330601</v>
      </c>
      <c r="J808" s="35">
        <v>37.437868472111496</v>
      </c>
      <c r="K808" s="35">
        <v>29.724103491522602</v>
      </c>
      <c r="L808" s="35">
        <v>30.328509064913401</v>
      </c>
      <c r="M808" s="35">
        <v>40.971101010831802</v>
      </c>
      <c r="N808" s="35">
        <v>32.256239047357496</v>
      </c>
      <c r="O808" s="35">
        <v>6.4324522033327503</v>
      </c>
      <c r="P808" s="35">
        <v>17.3818675049089</v>
      </c>
      <c r="Q808" s="35">
        <v>4.3711916899297902</v>
      </c>
      <c r="R808" s="35" t="s">
        <v>13</v>
      </c>
      <c r="S808" s="35">
        <v>2.8920777184116502</v>
      </c>
      <c r="T808" s="35">
        <f t="shared" si="28"/>
        <v>167.06380144920021</v>
      </c>
      <c r="U808" s="35">
        <f t="shared" si="29"/>
        <v>927.25656439002512</v>
      </c>
      <c r="V808" s="40">
        <v>-0.10897945734209</v>
      </c>
      <c r="W808" s="40">
        <v>2.9485524482138499</v>
      </c>
      <c r="X808" s="40">
        <v>-3.05753190555594</v>
      </c>
      <c r="Y808" s="41" t="s">
        <v>1384</v>
      </c>
      <c r="Z808" s="42" t="s">
        <v>1385</v>
      </c>
      <c r="AA808" s="42" t="s">
        <v>1386</v>
      </c>
    </row>
    <row r="809" spans="1:27" x14ac:dyDescent="0.25">
      <c r="A809" s="34" t="s">
        <v>1380</v>
      </c>
      <c r="B809" s="35">
        <v>20.3813742759571</v>
      </c>
      <c r="C809" s="36">
        <v>-2.6319729084836698</v>
      </c>
      <c r="D809" s="37">
        <v>1.0618979847672101</v>
      </c>
      <c r="E809" s="37">
        <v>2.47855532851458</v>
      </c>
      <c r="F809" s="38">
        <v>1.31915649877221E-2</v>
      </c>
      <c r="G809" s="39">
        <v>8.7777901535476696E-2</v>
      </c>
      <c r="H809" s="35" t="s">
        <v>13</v>
      </c>
      <c r="I809" s="35">
        <v>3.8594713219996502</v>
      </c>
      <c r="J809" s="35" t="s">
        <v>13</v>
      </c>
      <c r="K809" s="35">
        <v>5.2454300279157504</v>
      </c>
      <c r="L809" s="35">
        <v>0.84245858513648397</v>
      </c>
      <c r="M809" s="35">
        <v>7.2301942960291399</v>
      </c>
      <c r="N809" s="35">
        <v>50.488026334994302</v>
      </c>
      <c r="O809" s="35">
        <v>52.7461080673285</v>
      </c>
      <c r="P809" s="35">
        <v>41.449068665551998</v>
      </c>
      <c r="Q809" s="35">
        <v>29.724103491522602</v>
      </c>
      <c r="R809" s="35">
        <v>23.588840383821601</v>
      </c>
      <c r="S809" s="35">
        <v>29.4027901371852</v>
      </c>
      <c r="T809" s="35">
        <f t="shared" si="28"/>
        <v>8.0025972058188426</v>
      </c>
      <c r="U809" s="35">
        <f t="shared" si="29"/>
        <v>16.101027293143542</v>
      </c>
      <c r="V809" s="40">
        <v>-1.78691128358169</v>
      </c>
      <c r="W809" s="40">
        <v>0.80666375553004499</v>
      </c>
      <c r="X809" s="40">
        <v>-2.59357503911174</v>
      </c>
      <c r="Y809" s="41" t="s">
        <v>1379</v>
      </c>
      <c r="Z809" s="42" t="s">
        <v>1381</v>
      </c>
      <c r="AA809" s="42" t="s">
        <v>1382</v>
      </c>
    </row>
    <row r="810" spans="1:27" x14ac:dyDescent="0.25">
      <c r="A810" s="34" t="s">
        <v>1369</v>
      </c>
      <c r="B810" s="35">
        <v>30.9108116122868</v>
      </c>
      <c r="C810" s="36">
        <v>-2.9743758466104802</v>
      </c>
      <c r="D810" s="37">
        <v>1.3433461753852101</v>
      </c>
      <c r="E810" s="37">
        <v>2.2141544012343402</v>
      </c>
      <c r="F810" s="38">
        <v>2.6818159408401199E-2</v>
      </c>
      <c r="G810" s="39">
        <v>0.14225806759760301</v>
      </c>
      <c r="H810" s="35" t="s">
        <v>13</v>
      </c>
      <c r="I810" s="35" t="s">
        <v>13</v>
      </c>
      <c r="J810" s="35">
        <v>1.33706673114684</v>
      </c>
      <c r="K810" s="35">
        <v>6.1196683659017097</v>
      </c>
      <c r="L810" s="35">
        <v>7.5821272662283601</v>
      </c>
      <c r="M810" s="35">
        <v>4.3381165776174804</v>
      </c>
      <c r="N810" s="35">
        <v>60.3051425667987</v>
      </c>
      <c r="O810" s="35">
        <v>28.302789694664099</v>
      </c>
      <c r="P810" s="35">
        <v>49.4714690524331</v>
      </c>
      <c r="Q810" s="35">
        <v>92.669263826511497</v>
      </c>
      <c r="R810" s="35">
        <v>48.020139352779601</v>
      </c>
      <c r="S810" s="35">
        <v>72.783955913360003</v>
      </c>
      <c r="T810" s="35">
        <f t="shared" si="28"/>
        <v>2.9049953543192584</v>
      </c>
      <c r="U810" s="35">
        <f t="shared" si="29"/>
        <v>8.4506620809381268</v>
      </c>
      <c r="V810" s="40">
        <v>-3.7540489425632799</v>
      </c>
      <c r="W810" s="40">
        <v>-0.62855792218510997</v>
      </c>
      <c r="X810" s="40">
        <v>-3.1254910203781701</v>
      </c>
      <c r="Y810" s="41" t="s">
        <v>1370</v>
      </c>
      <c r="Z810" s="42" t="s">
        <v>1371</v>
      </c>
      <c r="AA810" s="42" t="s">
        <v>1372</v>
      </c>
    </row>
    <row r="811" spans="1:27" x14ac:dyDescent="0.25">
      <c r="A811" s="34" t="s">
        <v>1365</v>
      </c>
      <c r="B811" s="35">
        <v>102.83877451324901</v>
      </c>
      <c r="C811" s="36">
        <v>-1.3112688496919001</v>
      </c>
      <c r="D811" s="37">
        <v>0.62341441322594704</v>
      </c>
      <c r="E811" s="37">
        <v>2.10336627109172</v>
      </c>
      <c r="F811" s="38">
        <v>3.5433764470828299E-2</v>
      </c>
      <c r="G811" s="39">
        <v>0.174805207791594</v>
      </c>
      <c r="H811" s="35">
        <v>5.6097807038882497</v>
      </c>
      <c r="I811" s="35">
        <v>7.7189426439993003</v>
      </c>
      <c r="J811" s="35">
        <v>4.0112001934405201</v>
      </c>
      <c r="K811" s="35">
        <v>5.2454300279157504</v>
      </c>
      <c r="L811" s="35">
        <v>11.794420191910801</v>
      </c>
      <c r="M811" s="35">
        <v>7.2301942960291399</v>
      </c>
      <c r="N811" s="35">
        <v>248.23279614705501</v>
      </c>
      <c r="O811" s="35">
        <v>288.17385870930701</v>
      </c>
      <c r="P811" s="35">
        <v>228.63841102610999</v>
      </c>
      <c r="Q811" s="35">
        <v>156.488662499486</v>
      </c>
      <c r="R811" s="35">
        <v>166.806799857024</v>
      </c>
      <c r="S811" s="35">
        <v>104.11479786282</v>
      </c>
      <c r="T811" s="35">
        <f t="shared" si="28"/>
        <v>2.2665231519827702</v>
      </c>
      <c r="U811" s="35">
        <f t="shared" si="29"/>
        <v>5.6783953907426694</v>
      </c>
      <c r="V811" s="40">
        <v>-0.48507921751409</v>
      </c>
      <c r="W811" s="40">
        <v>0.83992319285780503</v>
      </c>
      <c r="X811" s="40">
        <v>-1.3250024103719</v>
      </c>
      <c r="Y811" s="41" t="s">
        <v>1366</v>
      </c>
      <c r="Z811" s="42" t="s">
        <v>1367</v>
      </c>
      <c r="AA811" s="42" t="s">
        <v>1368</v>
      </c>
    </row>
    <row r="812" spans="1:27" x14ac:dyDescent="0.25">
      <c r="A812" s="34" t="s">
        <v>1349</v>
      </c>
      <c r="B812" s="35">
        <v>9.5756969621344705</v>
      </c>
      <c r="C812" s="36">
        <v>-3.6436340281484698</v>
      </c>
      <c r="D812" s="37">
        <v>1.4888013151703401</v>
      </c>
      <c r="E812" s="37">
        <v>2.4473608338608899</v>
      </c>
      <c r="F812" s="38">
        <v>1.43906687463916E-2</v>
      </c>
      <c r="G812" s="39">
        <v>9.2995350410236099E-2</v>
      </c>
      <c r="H812" s="35">
        <v>1.40244517597206</v>
      </c>
      <c r="I812" s="35" t="s">
        <v>13</v>
      </c>
      <c r="J812" s="35" t="s">
        <v>13</v>
      </c>
      <c r="K812" s="35">
        <v>7.8681450418736203</v>
      </c>
      <c r="L812" s="35">
        <v>4.2122929256824202</v>
      </c>
      <c r="M812" s="35">
        <v>1.44603885920583</v>
      </c>
      <c r="N812" s="35">
        <v>11.219561407776499</v>
      </c>
      <c r="O812" s="35">
        <v>28.302789694664099</v>
      </c>
      <c r="P812" s="35">
        <v>18.718934236055802</v>
      </c>
      <c r="Q812" s="35">
        <v>12.2393367318034</v>
      </c>
      <c r="R812" s="35">
        <v>19.3765474581391</v>
      </c>
      <c r="S812" s="35">
        <v>10.122272014440799</v>
      </c>
      <c r="T812" s="35">
        <f t="shared" si="28"/>
        <v>7.2239743739570423</v>
      </c>
      <c r="U812" s="35">
        <f t="shared" si="29"/>
        <v>32.407940495803054</v>
      </c>
      <c r="V812" s="40">
        <v>-3.2697698371546302</v>
      </c>
      <c r="W812" s="40">
        <v>0.48067532459381601</v>
      </c>
      <c r="X812" s="40">
        <v>-3.7504451617484502</v>
      </c>
      <c r="Y812" s="41" t="s">
        <v>1350</v>
      </c>
      <c r="Z812" s="42" t="s">
        <v>1351</v>
      </c>
      <c r="AA812" s="42" t="s">
        <v>1352</v>
      </c>
    </row>
    <row r="813" spans="1:27" x14ac:dyDescent="0.25">
      <c r="A813" s="34" t="s">
        <v>1337</v>
      </c>
      <c r="B813" s="35">
        <v>86.559940284822204</v>
      </c>
      <c r="C813" s="36">
        <v>-1.9032625013184601</v>
      </c>
      <c r="D813" s="37">
        <v>0.50299618050375705</v>
      </c>
      <c r="E813" s="37">
        <v>3.7838508026289999</v>
      </c>
      <c r="F813" s="38">
        <v>1.54420413309333E-4</v>
      </c>
      <c r="G813" s="39">
        <v>3.9393835284543899E-3</v>
      </c>
      <c r="H813" s="35">
        <v>11.219561407776499</v>
      </c>
      <c r="I813" s="35">
        <v>10.2919235253324</v>
      </c>
      <c r="J813" s="35">
        <v>8.0224003868810403</v>
      </c>
      <c r="K813" s="35">
        <v>11.365098393817499</v>
      </c>
      <c r="L813" s="35">
        <v>25.273757554094502</v>
      </c>
      <c r="M813" s="35">
        <v>18.316492216607099</v>
      </c>
      <c r="N813" s="35">
        <v>207.561886043865</v>
      </c>
      <c r="O813" s="35">
        <v>192.97356609998201</v>
      </c>
      <c r="P813" s="35">
        <v>236.66081141299099</v>
      </c>
      <c r="Q813" s="35">
        <v>92.669263826511497</v>
      </c>
      <c r="R813" s="35">
        <v>105.30732314206099</v>
      </c>
      <c r="S813" s="35">
        <v>119.057199407946</v>
      </c>
      <c r="T813" s="35">
        <f t="shared" si="28"/>
        <v>4.6349746552390947</v>
      </c>
      <c r="U813" s="35">
        <f t="shared" si="29"/>
        <v>17.334224466301055</v>
      </c>
      <c r="V813" s="40">
        <v>-0.89588872652601803</v>
      </c>
      <c r="W813" s="40">
        <v>1.0071012101365699</v>
      </c>
      <c r="X813" s="40">
        <v>-1.90298993666259</v>
      </c>
      <c r="Y813" s="41" t="s">
        <v>1338</v>
      </c>
      <c r="Z813" s="42" t="s">
        <v>1339</v>
      </c>
      <c r="AA813" s="42" t="s">
        <v>1340</v>
      </c>
    </row>
    <row r="814" spans="1:27" x14ac:dyDescent="0.25">
      <c r="A814" s="34" t="s">
        <v>1302</v>
      </c>
      <c r="B814" s="35">
        <v>6.1578757227588801</v>
      </c>
      <c r="C814" s="36">
        <v>-4.1771327483302398</v>
      </c>
      <c r="D814" s="37">
        <v>1.2852012137506501</v>
      </c>
      <c r="E814" s="37">
        <v>3.2501780294308702</v>
      </c>
      <c r="F814" s="38">
        <v>1.15332783320961E-3</v>
      </c>
      <c r="G814" s="39">
        <v>1.6401785703500701E-2</v>
      </c>
      <c r="H814" s="35">
        <v>4.2073355279161904</v>
      </c>
      <c r="I814" s="35">
        <v>1.2864904406665501</v>
      </c>
      <c r="J814" s="35" t="s">
        <v>13</v>
      </c>
      <c r="K814" s="35">
        <v>19.233243435691101</v>
      </c>
      <c r="L814" s="35">
        <v>6.73966868109187</v>
      </c>
      <c r="M814" s="35">
        <v>7.7122072490977498</v>
      </c>
      <c r="N814" s="35">
        <v>11.219561407776499</v>
      </c>
      <c r="O814" s="35">
        <v>7.7189426439993003</v>
      </c>
      <c r="P814" s="35">
        <v>6.6853336557342002</v>
      </c>
      <c r="Q814" s="35">
        <v>1.7484766759719199</v>
      </c>
      <c r="R814" s="35">
        <v>5.8972100959553897</v>
      </c>
      <c r="S814" s="35">
        <v>1.44603885920583</v>
      </c>
      <c r="T814" s="35">
        <f t="shared" si="28"/>
        <v>32.160440004889907</v>
      </c>
      <c r="U814" s="35">
        <f t="shared" si="29"/>
        <v>370.50303465528583</v>
      </c>
      <c r="V814" s="40">
        <v>-2.6162282965556498</v>
      </c>
      <c r="W814" s="40">
        <v>1.4948605132553401</v>
      </c>
      <c r="X814" s="40">
        <v>-4.1110888098109903</v>
      </c>
      <c r="Y814" s="41" t="s">
        <v>1299</v>
      </c>
      <c r="Z814" s="42" t="s">
        <v>1303</v>
      </c>
      <c r="AA814" s="42" t="s">
        <v>1304</v>
      </c>
    </row>
    <row r="815" spans="1:27" x14ac:dyDescent="0.25">
      <c r="A815" s="34" t="s">
        <v>1298</v>
      </c>
      <c r="B815" s="35">
        <v>5.9158899044649997</v>
      </c>
      <c r="C815" s="36">
        <v>-2.3603781025664001</v>
      </c>
      <c r="D815" s="37">
        <v>1.01773092022968</v>
      </c>
      <c r="E815" s="37">
        <v>2.3192555671136601</v>
      </c>
      <c r="F815" s="38">
        <v>2.0381183119072301E-2</v>
      </c>
      <c r="G815" s="39">
        <v>0.117756368808521</v>
      </c>
      <c r="H815" s="35">
        <v>4.2073355279161904</v>
      </c>
      <c r="I815" s="35">
        <v>3.8594713219996502</v>
      </c>
      <c r="J815" s="35">
        <v>5.3482669245873602</v>
      </c>
      <c r="K815" s="35">
        <v>6.1196683659017097</v>
      </c>
      <c r="L815" s="35">
        <v>7.5821272662283601</v>
      </c>
      <c r="M815" s="35">
        <v>9.1582461083035707</v>
      </c>
      <c r="N815" s="35">
        <v>11.219561407776499</v>
      </c>
      <c r="O815" s="35">
        <v>7.7189426439993003</v>
      </c>
      <c r="P815" s="35">
        <v>6.6853336557342002</v>
      </c>
      <c r="Q815" s="35">
        <v>1.7484766759719199</v>
      </c>
      <c r="R815" s="35">
        <v>5.8972100959553897</v>
      </c>
      <c r="S815" s="35">
        <v>1.44603885920583</v>
      </c>
      <c r="T815" s="35">
        <f t="shared" si="28"/>
        <v>52.353882067288552</v>
      </c>
      <c r="U815" s="35">
        <f t="shared" si="29"/>
        <v>251.43787513949101</v>
      </c>
      <c r="V815" s="40">
        <v>-0.76897304925021803</v>
      </c>
      <c r="W815" s="40">
        <v>1.4948605132553401</v>
      </c>
      <c r="X815" s="40">
        <v>-2.2638335625055501</v>
      </c>
      <c r="Y815" s="41" t="s">
        <v>1299</v>
      </c>
      <c r="Z815" s="42" t="s">
        <v>1300</v>
      </c>
      <c r="AA815" s="42" t="s">
        <v>1301</v>
      </c>
    </row>
    <row r="816" spans="1:27" x14ac:dyDescent="0.25">
      <c r="A816" s="34" t="s">
        <v>1285</v>
      </c>
      <c r="B816" s="35">
        <v>24.595854035576401</v>
      </c>
      <c r="C816" s="36">
        <v>-3.3165192495565599</v>
      </c>
      <c r="D816" s="37">
        <v>1.35644042932374</v>
      </c>
      <c r="E816" s="37">
        <v>2.44501651370715</v>
      </c>
      <c r="F816" s="38">
        <v>1.44845509647547E-2</v>
      </c>
      <c r="G816" s="39">
        <v>9.3455744846191596E-2</v>
      </c>
      <c r="H816" s="35" t="s">
        <v>13</v>
      </c>
      <c r="I816" s="35" t="s">
        <v>13</v>
      </c>
      <c r="J816" s="35" t="s">
        <v>13</v>
      </c>
      <c r="K816" s="35">
        <v>0.87423833798595796</v>
      </c>
      <c r="L816" s="35">
        <v>6.73966868109187</v>
      </c>
      <c r="M816" s="35">
        <v>2.8920777184116502</v>
      </c>
      <c r="N816" s="35">
        <v>44.878245631105997</v>
      </c>
      <c r="O816" s="35">
        <v>34.7352418979969</v>
      </c>
      <c r="P816" s="35">
        <v>38.774935203258401</v>
      </c>
      <c r="Q816" s="35">
        <v>72.561782052834502</v>
      </c>
      <c r="R816" s="35">
        <v>45.4927635973702</v>
      </c>
      <c r="S816" s="35">
        <v>48.201295306860899</v>
      </c>
      <c r="T816" s="35" t="e">
        <f t="shared" si="28"/>
        <v>#DIV/0!</v>
      </c>
      <c r="U816" s="35">
        <f t="shared" si="29"/>
        <v>6.3191673008364111</v>
      </c>
      <c r="V816" s="40" t="s">
        <v>19</v>
      </c>
      <c r="W816" s="40">
        <v>-0.48987702082041001</v>
      </c>
      <c r="X816" s="40" t="s">
        <v>19</v>
      </c>
      <c r="Y816" s="41" t="s">
        <v>1286</v>
      </c>
      <c r="Z816" s="42" t="s">
        <v>1287</v>
      </c>
      <c r="AA816" s="42" t="s">
        <v>14</v>
      </c>
    </row>
    <row r="817" spans="1:27" x14ac:dyDescent="0.25">
      <c r="A817" s="34" t="s">
        <v>1278</v>
      </c>
      <c r="B817" s="35">
        <v>54.610273851531197</v>
      </c>
      <c r="C817" s="36">
        <v>-2.2062031072116102</v>
      </c>
      <c r="D817" s="37">
        <v>0.73401140549005595</v>
      </c>
      <c r="E817" s="37">
        <v>3.0056795994044001</v>
      </c>
      <c r="F817" s="38">
        <v>2.6498805434152098E-3</v>
      </c>
      <c r="G817" s="39">
        <v>2.80948332294827E-2</v>
      </c>
      <c r="H817" s="35">
        <v>1.40244517597206</v>
      </c>
      <c r="I817" s="35">
        <v>3.8594713219996502</v>
      </c>
      <c r="J817" s="35">
        <v>6.6853336557342002</v>
      </c>
      <c r="K817" s="35">
        <v>16.6105284217332</v>
      </c>
      <c r="L817" s="35">
        <v>8.4245858513648404</v>
      </c>
      <c r="M817" s="35">
        <v>10.6042849675094</v>
      </c>
      <c r="N817" s="35">
        <v>159.87875006081501</v>
      </c>
      <c r="O817" s="35">
        <v>106.77870657532399</v>
      </c>
      <c r="P817" s="35">
        <v>104.29120502945401</v>
      </c>
      <c r="Q817" s="35">
        <v>89.172310474567695</v>
      </c>
      <c r="R817" s="35">
        <v>96.040278705559203</v>
      </c>
      <c r="S817" s="35">
        <v>51.575385978341203</v>
      </c>
      <c r="T817" s="35">
        <f t="shared" si="28"/>
        <v>3.2207287391364825</v>
      </c>
      <c r="U817" s="35">
        <f t="shared" si="29"/>
        <v>15.051186284589033</v>
      </c>
      <c r="V817" s="40">
        <v>-1.5767944205104201</v>
      </c>
      <c r="W817" s="40">
        <v>0.64762371718818501</v>
      </c>
      <c r="X817" s="40">
        <v>-2.2244181376986001</v>
      </c>
      <c r="Y817" s="41" t="s">
        <v>1276</v>
      </c>
      <c r="Z817" s="42" t="s">
        <v>1279</v>
      </c>
      <c r="AA817" s="42" t="s">
        <v>1280</v>
      </c>
    </row>
    <row r="818" spans="1:27" x14ac:dyDescent="0.25">
      <c r="A818" s="34" t="s">
        <v>1248</v>
      </c>
      <c r="B818" s="35">
        <v>19.911751980149202</v>
      </c>
      <c r="C818" s="36">
        <v>-2.7534982552842</v>
      </c>
      <c r="D818" s="37">
        <v>1.2551181226108801</v>
      </c>
      <c r="E818" s="37">
        <v>2.1938160286909199</v>
      </c>
      <c r="F818" s="38">
        <v>2.8248638035069301E-2</v>
      </c>
      <c r="G818" s="39">
        <v>0.148140074603896</v>
      </c>
      <c r="H818" s="35">
        <v>2.8048903519441302</v>
      </c>
      <c r="I818" s="35" t="s">
        <v>13</v>
      </c>
      <c r="J818" s="35" t="s">
        <v>13</v>
      </c>
      <c r="K818" s="35">
        <v>3.4969533519438301</v>
      </c>
      <c r="L818" s="35">
        <v>2.5273757554094498</v>
      </c>
      <c r="M818" s="35">
        <v>7.2301942960291399</v>
      </c>
      <c r="N818" s="35">
        <v>60.3051425667987</v>
      </c>
      <c r="O818" s="35">
        <v>34.7352418979969</v>
      </c>
      <c r="P818" s="35">
        <v>30.752534816377299</v>
      </c>
      <c r="Q818" s="35">
        <v>20.981720111663002</v>
      </c>
      <c r="R818" s="35">
        <v>40.438012086551197</v>
      </c>
      <c r="S818" s="35">
        <v>35.668958527077102</v>
      </c>
      <c r="T818" s="35">
        <f t="shared" si="28"/>
        <v>6.6893042183271687</v>
      </c>
      <c r="U818" s="35">
        <f t="shared" si="29"/>
        <v>13.651974606275804</v>
      </c>
      <c r="V818" s="40">
        <v>-2.2404685161637001</v>
      </c>
      <c r="W818" s="40">
        <v>0.37367555736722002</v>
      </c>
      <c r="X818" s="40">
        <v>-2.61414407353092</v>
      </c>
      <c r="Y818" s="41" t="s">
        <v>1249</v>
      </c>
      <c r="Z818" s="42" t="s">
        <v>1250</v>
      </c>
      <c r="AA818" s="42" t="s">
        <v>1251</v>
      </c>
    </row>
    <row r="819" spans="1:27" x14ac:dyDescent="0.25">
      <c r="A819" s="34" t="s">
        <v>1242</v>
      </c>
      <c r="B819" s="35">
        <v>12.0625424179162</v>
      </c>
      <c r="C819" s="36">
        <v>-4.04654514255951</v>
      </c>
      <c r="D819" s="37">
        <v>1.4389638816050101</v>
      </c>
      <c r="E819" s="37">
        <v>2.8121241917802902</v>
      </c>
      <c r="F819" s="38">
        <v>4.9215496952550097E-3</v>
      </c>
      <c r="G819" s="39">
        <v>4.4352791873216599E-2</v>
      </c>
      <c r="H819" s="35" t="s">
        <v>13</v>
      </c>
      <c r="I819" s="35" t="s">
        <v>13</v>
      </c>
      <c r="J819" s="35" t="s">
        <v>13</v>
      </c>
      <c r="K819" s="35">
        <v>5.2454300279157504</v>
      </c>
      <c r="L819" s="35">
        <v>2.5273757554094498</v>
      </c>
      <c r="M819" s="35">
        <v>6.74818134296053</v>
      </c>
      <c r="N819" s="35">
        <v>14.0244517597206</v>
      </c>
      <c r="O819" s="35">
        <v>14.151394847332</v>
      </c>
      <c r="P819" s="35">
        <v>30.752534816377299</v>
      </c>
      <c r="Q819" s="35">
        <v>20.107481773677002</v>
      </c>
      <c r="R819" s="35">
        <v>16.0067131175932</v>
      </c>
      <c r="S819" s="35">
        <v>35.186945574008497</v>
      </c>
      <c r="T819" s="35" t="e">
        <f t="shared" si="28"/>
        <v>#DIV/0!</v>
      </c>
      <c r="U819" s="35">
        <f t="shared" si="29"/>
        <v>20.365715094496942</v>
      </c>
      <c r="V819" s="40" t="s">
        <v>19</v>
      </c>
      <c r="W819" s="40">
        <v>-0.27496251237617803</v>
      </c>
      <c r="X819" s="40" t="s">
        <v>19</v>
      </c>
      <c r="Y819" s="41" t="s">
        <v>1243</v>
      </c>
      <c r="Z819" s="42" t="s">
        <v>1244</v>
      </c>
      <c r="AA819" s="42" t="s">
        <v>14</v>
      </c>
    </row>
    <row r="820" spans="1:27" x14ac:dyDescent="0.25">
      <c r="A820" s="34" t="s">
        <v>1163</v>
      </c>
      <c r="B820" s="35">
        <v>66.281715247103307</v>
      </c>
      <c r="C820" s="36">
        <v>-1.39640287218791</v>
      </c>
      <c r="D820" s="37">
        <v>0.67715750155811905</v>
      </c>
      <c r="E820" s="37">
        <v>2.0621537367227498</v>
      </c>
      <c r="F820" s="38">
        <v>3.91931016509737E-2</v>
      </c>
      <c r="G820" s="39">
        <v>0.186217768360013</v>
      </c>
      <c r="H820" s="35">
        <v>5.6097807038882497</v>
      </c>
      <c r="I820" s="35">
        <v>1.2864904406665501</v>
      </c>
      <c r="J820" s="35">
        <v>5.3482669245873602</v>
      </c>
      <c r="K820" s="35">
        <v>8.7423833798595805</v>
      </c>
      <c r="L820" s="35">
        <v>9.2670444365013296</v>
      </c>
      <c r="M820" s="35">
        <v>3.3740906714802601</v>
      </c>
      <c r="N820" s="35">
        <v>143.04940794915001</v>
      </c>
      <c r="O820" s="35">
        <v>163.38428596465201</v>
      </c>
      <c r="P820" s="35">
        <v>161.78507446876799</v>
      </c>
      <c r="Q820" s="35">
        <v>96.166217178455398</v>
      </c>
      <c r="R820" s="35">
        <v>108.67715748260601</v>
      </c>
      <c r="S820" s="35">
        <v>88.690383364624097</v>
      </c>
      <c r="T820" s="35">
        <f t="shared" si="28"/>
        <v>2.6151318349411934</v>
      </c>
      <c r="U820" s="35">
        <f t="shared" si="29"/>
        <v>7.284858352125215</v>
      </c>
      <c r="V820" s="40">
        <v>-0.80436090799005899</v>
      </c>
      <c r="W820" s="40">
        <v>0.67365633464163999</v>
      </c>
      <c r="X820" s="40">
        <v>-1.4780172426317</v>
      </c>
      <c r="Y820" s="41" t="s">
        <v>1162</v>
      </c>
      <c r="Z820" s="42" t="s">
        <v>1164</v>
      </c>
      <c r="AA820" s="42" t="s">
        <v>1165</v>
      </c>
    </row>
    <row r="821" spans="1:27" x14ac:dyDescent="0.25">
      <c r="A821" s="34" t="s">
        <v>1159</v>
      </c>
      <c r="B821" s="35">
        <v>46.066325065695899</v>
      </c>
      <c r="C821" s="36">
        <v>-5.0607924562185698</v>
      </c>
      <c r="D821" s="37">
        <v>1.27790020387752</v>
      </c>
      <c r="E821" s="37">
        <v>3.9602407456095898</v>
      </c>
      <c r="F821" s="38">
        <v>7.48742410734243E-5</v>
      </c>
      <c r="G821" s="39">
        <v>2.3425748405273999E-3</v>
      </c>
      <c r="H821" s="35" t="s">
        <v>13</v>
      </c>
      <c r="I821" s="35" t="s">
        <v>13</v>
      </c>
      <c r="J821" s="35" t="s">
        <v>13</v>
      </c>
      <c r="K821" s="35">
        <v>10.490860055831501</v>
      </c>
      <c r="L821" s="35">
        <v>6.73966868109187</v>
      </c>
      <c r="M821" s="35">
        <v>4.3381165776174804</v>
      </c>
      <c r="N821" s="35">
        <v>98.171162318044395</v>
      </c>
      <c r="O821" s="35">
        <v>101.63274481265699</v>
      </c>
      <c r="P821" s="35">
        <v>90.920537717985098</v>
      </c>
      <c r="Q821" s="35">
        <v>90.920787150539596</v>
      </c>
      <c r="R821" s="35">
        <v>65.711769640645798</v>
      </c>
      <c r="S821" s="35">
        <v>83.870253833937994</v>
      </c>
      <c r="T821" s="35" t="e">
        <f t="shared" si="28"/>
        <v>#DIV/0!</v>
      </c>
      <c r="U821" s="35">
        <f t="shared" si="29"/>
        <v>8.9681468829735795</v>
      </c>
      <c r="V821" s="40" t="s">
        <v>19</v>
      </c>
      <c r="W821" s="40">
        <v>0.27359862794880901</v>
      </c>
      <c r="X821" s="40" t="s">
        <v>19</v>
      </c>
      <c r="Y821" s="41" t="s">
        <v>1158</v>
      </c>
      <c r="Z821" s="42" t="s">
        <v>1160</v>
      </c>
      <c r="AA821" s="42" t="s">
        <v>1161</v>
      </c>
    </row>
    <row r="822" spans="1:27" x14ac:dyDescent="0.25">
      <c r="A822" s="34" t="s">
        <v>1141</v>
      </c>
      <c r="B822" s="35">
        <v>23.629778111478</v>
      </c>
      <c r="C822" s="36">
        <v>-4.0900945346872204</v>
      </c>
      <c r="D822" s="37">
        <v>1.49368908681823</v>
      </c>
      <c r="E822" s="37">
        <v>2.73825026291094</v>
      </c>
      <c r="F822" s="38">
        <v>6.1767052720368299E-3</v>
      </c>
      <c r="G822" s="39">
        <v>5.1892142223760901E-2</v>
      </c>
      <c r="H822" s="35" t="s">
        <v>13</v>
      </c>
      <c r="I822" s="35" t="s">
        <v>13</v>
      </c>
      <c r="J822" s="35" t="s">
        <v>13</v>
      </c>
      <c r="K822" s="35" t="s">
        <v>13</v>
      </c>
      <c r="L822" s="35">
        <v>13.479337362183699</v>
      </c>
      <c r="M822" s="35">
        <v>8.1942202021663508</v>
      </c>
      <c r="N822" s="35">
        <v>43.475800455133999</v>
      </c>
      <c r="O822" s="35">
        <v>29.589280135330601</v>
      </c>
      <c r="P822" s="35">
        <v>22.730134429496299</v>
      </c>
      <c r="Q822" s="35">
        <v>41.089201885340003</v>
      </c>
      <c r="R822" s="35">
        <v>65.711769640645798</v>
      </c>
      <c r="S822" s="35">
        <v>59.287593227438897</v>
      </c>
      <c r="T822" s="35" t="e">
        <f t="shared" si="28"/>
        <v>#DIV/0!</v>
      </c>
      <c r="U822" s="35">
        <f t="shared" si="29"/>
        <v>19.574096744583208</v>
      </c>
      <c r="V822" s="40" t="s">
        <v>19</v>
      </c>
      <c r="W822" s="40">
        <v>-0.79392724662109204</v>
      </c>
      <c r="X822" s="40" t="s">
        <v>19</v>
      </c>
      <c r="Y822" s="41" t="s">
        <v>1142</v>
      </c>
      <c r="Z822" s="42" t="s">
        <v>1143</v>
      </c>
      <c r="AA822" s="42" t="s">
        <v>1144</v>
      </c>
    </row>
    <row r="823" spans="1:27" x14ac:dyDescent="0.25">
      <c r="A823" s="34" t="s">
        <v>1104</v>
      </c>
      <c r="B823" s="35">
        <v>26.5577082938687</v>
      </c>
      <c r="C823" s="36">
        <v>-2.2125635234054699</v>
      </c>
      <c r="D823" s="37">
        <v>1.006139011458</v>
      </c>
      <c r="E823" s="37">
        <v>2.1990634477031499</v>
      </c>
      <c r="F823" s="38">
        <v>2.7873411141968799E-2</v>
      </c>
      <c r="G823" s="39">
        <v>0.14656629659870599</v>
      </c>
      <c r="H823" s="35" t="s">
        <v>13</v>
      </c>
      <c r="I823" s="35" t="s">
        <v>13</v>
      </c>
      <c r="J823" s="35">
        <v>4.0112001934405201</v>
      </c>
      <c r="K823" s="35">
        <v>4.3711916899297902</v>
      </c>
      <c r="L823" s="35">
        <v>4.2122929256824202</v>
      </c>
      <c r="M823" s="35">
        <v>3.85610362454887</v>
      </c>
      <c r="N823" s="35">
        <v>61.707587742770798</v>
      </c>
      <c r="O823" s="35">
        <v>65.611012473994094</v>
      </c>
      <c r="P823" s="35">
        <v>54.8197359770204</v>
      </c>
      <c r="Q823" s="35">
        <v>31.472580167494499</v>
      </c>
      <c r="R823" s="35">
        <v>47.177680767643103</v>
      </c>
      <c r="S823" s="35">
        <v>41.4531139639004</v>
      </c>
      <c r="T823" s="35">
        <f t="shared" si="28"/>
        <v>6.606846659408629</v>
      </c>
      <c r="U823" s="35">
        <f t="shared" si="29"/>
        <v>10.357401072716002</v>
      </c>
      <c r="V823" s="40">
        <v>-1.63283285598368</v>
      </c>
      <c r="W823" s="40">
        <v>0.60075791921050303</v>
      </c>
      <c r="X823" s="40">
        <v>-2.2335907751941799</v>
      </c>
      <c r="Y823" s="41" t="s">
        <v>1105</v>
      </c>
      <c r="Z823" s="42" t="s">
        <v>1106</v>
      </c>
      <c r="AA823" s="42" t="s">
        <v>1107</v>
      </c>
    </row>
    <row r="824" spans="1:27" x14ac:dyDescent="0.25">
      <c r="A824" s="34" t="s">
        <v>1069</v>
      </c>
      <c r="B824" s="35">
        <v>25.207869224049901</v>
      </c>
      <c r="C824" s="36">
        <v>-4.0963597138704699</v>
      </c>
      <c r="D824" s="37">
        <v>1.30833134817346</v>
      </c>
      <c r="E824" s="37">
        <v>3.1309803281785702</v>
      </c>
      <c r="F824" s="38">
        <v>1.74223830469237E-3</v>
      </c>
      <c r="G824" s="39">
        <v>2.14352980581114E-2</v>
      </c>
      <c r="H824" s="35" t="s">
        <v>13</v>
      </c>
      <c r="I824" s="35" t="s">
        <v>13</v>
      </c>
      <c r="J824" s="35">
        <v>1.33706673114684</v>
      </c>
      <c r="K824" s="35">
        <v>4.3711916899297902</v>
      </c>
      <c r="L824" s="35">
        <v>6.73966868109187</v>
      </c>
      <c r="M824" s="35">
        <v>2.8920777184116502</v>
      </c>
      <c r="N824" s="35">
        <v>57.500252214854598</v>
      </c>
      <c r="O824" s="35">
        <v>54.032598507995097</v>
      </c>
      <c r="P824" s="35">
        <v>74.875736944222993</v>
      </c>
      <c r="Q824" s="35">
        <v>32.3468185054804</v>
      </c>
      <c r="R824" s="35">
        <v>37.068177746005297</v>
      </c>
      <c r="S824" s="35">
        <v>31.3308419494596</v>
      </c>
      <c r="T824" s="35">
        <f t="shared" si="28"/>
        <v>2.1518322968062806</v>
      </c>
      <c r="U824" s="35">
        <f t="shared" si="29"/>
        <v>13.899272009135878</v>
      </c>
      <c r="V824" s="40">
        <v>-3.3885861892298799</v>
      </c>
      <c r="W824" s="40">
        <v>0.887748082700208</v>
      </c>
      <c r="X824" s="40">
        <v>-4.2763342719300796</v>
      </c>
      <c r="Y824" s="41" t="s">
        <v>1070</v>
      </c>
      <c r="Z824" s="42" t="s">
        <v>1071</v>
      </c>
      <c r="AA824" s="42" t="s">
        <v>1072</v>
      </c>
    </row>
    <row r="825" spans="1:27" x14ac:dyDescent="0.25">
      <c r="A825" s="34" t="s">
        <v>1002</v>
      </c>
      <c r="B825" s="35">
        <v>46.191751039449699</v>
      </c>
      <c r="C825" s="36">
        <v>-2.9986610192051799</v>
      </c>
      <c r="D825" s="37">
        <v>1.2391793829759401</v>
      </c>
      <c r="E825" s="37">
        <v>2.4198764605038598</v>
      </c>
      <c r="F825" s="38">
        <v>1.5525780731703701E-2</v>
      </c>
      <c r="G825" s="39">
        <v>9.8112993937923595E-2</v>
      </c>
      <c r="H825" s="35">
        <v>2.8048903519441302</v>
      </c>
      <c r="I825" s="35" t="s">
        <v>13</v>
      </c>
      <c r="J825" s="35" t="s">
        <v>13</v>
      </c>
      <c r="K825" s="35">
        <v>2.6227150139578699</v>
      </c>
      <c r="L825" s="35">
        <v>0.84245858513648397</v>
      </c>
      <c r="M825" s="35">
        <v>10.122272014440799</v>
      </c>
      <c r="N825" s="35">
        <v>122.01273030957</v>
      </c>
      <c r="O825" s="35">
        <v>111.92466833799</v>
      </c>
      <c r="P825" s="35">
        <v>81.561070599957205</v>
      </c>
      <c r="Q825" s="35">
        <v>73.436020390820502</v>
      </c>
      <c r="R825" s="35">
        <v>69.924062566328203</v>
      </c>
      <c r="S825" s="35">
        <v>79.050124303251906</v>
      </c>
      <c r="T825" s="35">
        <f t="shared" si="28"/>
        <v>2.6671036077930541</v>
      </c>
      <c r="U825" s="35">
        <f t="shared" si="29"/>
        <v>6.1091825689577286</v>
      </c>
      <c r="V825" s="40">
        <v>-2.2762579810054402</v>
      </c>
      <c r="W825" s="40">
        <v>0.50441000507049805</v>
      </c>
      <c r="X825" s="40">
        <v>-2.78066798607593</v>
      </c>
      <c r="Y825" s="41" t="s">
        <v>998</v>
      </c>
      <c r="Z825" s="42" t="s">
        <v>1003</v>
      </c>
      <c r="AA825" s="42" t="s">
        <v>1004</v>
      </c>
    </row>
    <row r="826" spans="1:27" x14ac:dyDescent="0.25">
      <c r="A826" s="34" t="s">
        <v>999</v>
      </c>
      <c r="B826" s="35">
        <v>49.016320853071001</v>
      </c>
      <c r="C826" s="36">
        <v>-1.3521244635545999</v>
      </c>
      <c r="D826" s="37">
        <v>0.62946996063841898</v>
      </c>
      <c r="E826" s="37">
        <v>2.1480365197780902</v>
      </c>
      <c r="F826" s="38">
        <v>3.1710854415009503E-2</v>
      </c>
      <c r="G826" s="39">
        <v>0.161297358254505</v>
      </c>
      <c r="H826" s="35">
        <v>5.6097807038882497</v>
      </c>
      <c r="I826" s="35">
        <v>3.8594713219996502</v>
      </c>
      <c r="J826" s="35">
        <v>8.0224003868810403</v>
      </c>
      <c r="K826" s="35">
        <v>11.365098393817499</v>
      </c>
      <c r="L826" s="35">
        <v>15.164254532456701</v>
      </c>
      <c r="M826" s="35">
        <v>6.26616838989192</v>
      </c>
      <c r="N826" s="35">
        <v>122.01273030957</v>
      </c>
      <c r="O826" s="35">
        <v>111.92466833799</v>
      </c>
      <c r="P826" s="35">
        <v>81.561070599957205</v>
      </c>
      <c r="Q826" s="35">
        <v>73.436020390820502</v>
      </c>
      <c r="R826" s="35">
        <v>69.924062566328203</v>
      </c>
      <c r="S826" s="35">
        <v>79.050124303251906</v>
      </c>
      <c r="T826" s="35">
        <f t="shared" si="28"/>
        <v>5.5441322598133631</v>
      </c>
      <c r="U826" s="35">
        <f t="shared" si="29"/>
        <v>14.745510882856522</v>
      </c>
      <c r="V826" s="40">
        <v>-0.90683222310529399</v>
      </c>
      <c r="W826" s="40">
        <v>0.50441000507049805</v>
      </c>
      <c r="X826" s="40">
        <v>-1.4112422281757899</v>
      </c>
      <c r="Y826" s="41" t="s">
        <v>998</v>
      </c>
      <c r="Z826" s="42" t="s">
        <v>1000</v>
      </c>
      <c r="AA826" s="42" t="s">
        <v>1001</v>
      </c>
    </row>
    <row r="827" spans="1:27" x14ac:dyDescent="0.25">
      <c r="A827" s="34" t="s">
        <v>972</v>
      </c>
      <c r="B827" s="35">
        <v>47.350514438090798</v>
      </c>
      <c r="C827" s="36">
        <v>-3.05535594283465</v>
      </c>
      <c r="D827" s="37">
        <v>1.2251955442843001</v>
      </c>
      <c r="E827" s="37">
        <v>2.4937700411075499</v>
      </c>
      <c r="F827" s="38">
        <v>1.26394400575798E-2</v>
      </c>
      <c r="G827" s="39">
        <v>8.5267369827009096E-2</v>
      </c>
      <c r="H827" s="35" t="s">
        <v>13</v>
      </c>
      <c r="I827" s="35" t="s">
        <v>13</v>
      </c>
      <c r="J827" s="35">
        <v>2.6741334622936801</v>
      </c>
      <c r="K827" s="35">
        <v>1.7484766759719199</v>
      </c>
      <c r="L827" s="35">
        <v>8.4245858513648404</v>
      </c>
      <c r="M827" s="35">
        <v>1.44603885920583</v>
      </c>
      <c r="N827" s="35">
        <v>138.84207242123401</v>
      </c>
      <c r="O827" s="35">
        <v>133.79500582932101</v>
      </c>
      <c r="P827" s="35">
        <v>100.28000483601301</v>
      </c>
      <c r="Q827" s="35">
        <v>54.202776955129401</v>
      </c>
      <c r="R827" s="35">
        <v>76.663731247420102</v>
      </c>
      <c r="S827" s="35">
        <v>50.129347119135304</v>
      </c>
      <c r="T827" s="35">
        <f t="shared" si="28"/>
        <v>2.1512558020890507</v>
      </c>
      <c r="U827" s="35">
        <f t="shared" si="29"/>
        <v>6.4195400308431951</v>
      </c>
      <c r="V827" s="40">
        <v>-2.1193551207462602</v>
      </c>
      <c r="W827" s="40">
        <v>1.0428982265565301</v>
      </c>
      <c r="X827" s="40">
        <v>-3.1622533473027898</v>
      </c>
      <c r="Y827" s="41" t="s">
        <v>973</v>
      </c>
      <c r="Z827" s="42" t="s">
        <v>974</v>
      </c>
      <c r="AA827" s="42" t="s">
        <v>975</v>
      </c>
    </row>
    <row r="828" spans="1:27" x14ac:dyDescent="0.25">
      <c r="A828" s="34" t="s">
        <v>962</v>
      </c>
      <c r="B828" s="35">
        <v>3.7734778888647602</v>
      </c>
      <c r="C828" s="36">
        <v>-4.0317057531174898</v>
      </c>
      <c r="D828" s="37">
        <v>1.6997163315168999</v>
      </c>
      <c r="E828" s="37">
        <v>2.3719874183472802</v>
      </c>
      <c r="F828" s="38">
        <v>1.7692693177820702E-2</v>
      </c>
      <c r="G828" s="39">
        <v>0.107622978090471</v>
      </c>
      <c r="H828" s="35">
        <v>1.40244517597206</v>
      </c>
      <c r="I828" s="35" t="s">
        <v>13</v>
      </c>
      <c r="J828" s="35" t="s">
        <v>13</v>
      </c>
      <c r="K828" s="35">
        <v>4.3711916899297902</v>
      </c>
      <c r="L828" s="35">
        <v>8.4245858513648404</v>
      </c>
      <c r="M828" s="35">
        <v>5.3021424837547002</v>
      </c>
      <c r="N828" s="35">
        <v>8.4146710558323807</v>
      </c>
      <c r="O828" s="35">
        <v>6.4324522033327503</v>
      </c>
      <c r="P828" s="35" t="s">
        <v>13</v>
      </c>
      <c r="Q828" s="35">
        <v>2.6227150139578699</v>
      </c>
      <c r="R828" s="35">
        <v>2.5273757554094498</v>
      </c>
      <c r="S828" s="35">
        <v>5.7841554368233101</v>
      </c>
      <c r="T828" s="35">
        <f t="shared" si="28"/>
        <v>18.891810238139303</v>
      </c>
      <c r="U828" s="35">
        <f t="shared" si="29"/>
        <v>165.5159366614852</v>
      </c>
      <c r="V828" s="40">
        <v>-3.6898076198255101</v>
      </c>
      <c r="W828" s="40">
        <v>0.44132965903250898</v>
      </c>
      <c r="X828" s="40">
        <v>-4.1311372788580201</v>
      </c>
      <c r="Y828" s="41" t="s">
        <v>963</v>
      </c>
      <c r="Z828" s="42" t="s">
        <v>964</v>
      </c>
      <c r="AA828" s="42" t="s">
        <v>965</v>
      </c>
    </row>
    <row r="829" spans="1:27" x14ac:dyDescent="0.25">
      <c r="A829" s="34" t="s">
        <v>959</v>
      </c>
      <c r="B829" s="35">
        <v>117.04693090902499</v>
      </c>
      <c r="C829" s="36">
        <v>-3.1956924612859301</v>
      </c>
      <c r="D829" s="37">
        <v>0.49236117926676498</v>
      </c>
      <c r="E829" s="37">
        <v>6.4905451442069904</v>
      </c>
      <c r="F829" s="38">
        <v>8.5526332621646306E-11</v>
      </c>
      <c r="G829" s="39">
        <v>2.08558477578256E-8</v>
      </c>
      <c r="H829" s="35">
        <v>30.853793871385399</v>
      </c>
      <c r="I829" s="35">
        <v>28.302789694664099</v>
      </c>
      <c r="J829" s="35">
        <v>9.3594671180278795</v>
      </c>
      <c r="K829" s="35">
        <v>93.543502164497497</v>
      </c>
      <c r="L829" s="35">
        <v>129.738622111019</v>
      </c>
      <c r="M829" s="35">
        <v>125.323367797838</v>
      </c>
      <c r="N829" s="35">
        <v>166.89097594067599</v>
      </c>
      <c r="O829" s="35">
        <v>258.58457857397701</v>
      </c>
      <c r="P829" s="35">
        <v>208.58241005890699</v>
      </c>
      <c r="Q829" s="35">
        <v>99.663170530399199</v>
      </c>
      <c r="R829" s="35">
        <v>142.375500888066</v>
      </c>
      <c r="S829" s="35">
        <v>111.344992158849</v>
      </c>
      <c r="T829" s="35">
        <f t="shared" si="28"/>
        <v>10.805960103372936</v>
      </c>
      <c r="U829" s="35">
        <f t="shared" si="29"/>
        <v>98.647879911711229</v>
      </c>
      <c r="V829" s="40">
        <v>-2.3470813975296601</v>
      </c>
      <c r="W829" s="40">
        <v>0.843379387588993</v>
      </c>
      <c r="X829" s="40">
        <v>-3.1904607851186602</v>
      </c>
      <c r="Y829" s="41" t="s">
        <v>958</v>
      </c>
      <c r="Z829" s="42" t="s">
        <v>960</v>
      </c>
      <c r="AA829" s="42" t="s">
        <v>961</v>
      </c>
    </row>
    <row r="830" spans="1:27" x14ac:dyDescent="0.25">
      <c r="A830" s="34" t="s">
        <v>952</v>
      </c>
      <c r="B830" s="35">
        <v>151.13041115115499</v>
      </c>
      <c r="C830" s="36">
        <v>-1.08007584278073</v>
      </c>
      <c r="D830" s="37">
        <v>0.48415564245474901</v>
      </c>
      <c r="E830" s="37">
        <v>2.2308442741771501</v>
      </c>
      <c r="F830" s="38">
        <v>2.5691446073808601E-2</v>
      </c>
      <c r="G830" s="39">
        <v>0.137680310026248</v>
      </c>
      <c r="H830" s="35">
        <v>14.0244517597206</v>
      </c>
      <c r="I830" s="35">
        <v>42.454184541996099</v>
      </c>
      <c r="J830" s="35">
        <v>29.415468085230501</v>
      </c>
      <c r="K830" s="35">
        <v>33.2210568434664</v>
      </c>
      <c r="L830" s="35">
        <v>32.855884820322899</v>
      </c>
      <c r="M830" s="35">
        <v>39.525062151625903</v>
      </c>
      <c r="N830" s="35">
        <v>460.00201771883701</v>
      </c>
      <c r="O830" s="35">
        <v>292.033330031307</v>
      </c>
      <c r="P830" s="35">
        <v>274.098679885102</v>
      </c>
      <c r="Q830" s="35">
        <v>187.08700432899499</v>
      </c>
      <c r="R830" s="35">
        <v>206.402353358439</v>
      </c>
      <c r="S830" s="35">
        <v>202.445440288816</v>
      </c>
      <c r="T830" s="35">
        <f t="shared" si="28"/>
        <v>8.3706515984946446</v>
      </c>
      <c r="U830" s="35">
        <f t="shared" si="29"/>
        <v>17.72039561610292</v>
      </c>
      <c r="V830" s="40">
        <v>-0.298006194386711</v>
      </c>
      <c r="W830" s="40">
        <v>0.78399278241534398</v>
      </c>
      <c r="X830" s="40">
        <v>-1.0819989768020599</v>
      </c>
      <c r="Y830" s="41" t="s">
        <v>951</v>
      </c>
      <c r="Z830" s="42" t="s">
        <v>953</v>
      </c>
      <c r="AA830" s="42" t="s">
        <v>954</v>
      </c>
    </row>
    <row r="831" spans="1:27" x14ac:dyDescent="0.25">
      <c r="A831" s="34" t="s">
        <v>891</v>
      </c>
      <c r="B831" s="35">
        <v>18.7052187325387</v>
      </c>
      <c r="C831" s="36">
        <v>-2.4958826167771799</v>
      </c>
      <c r="D831" s="37">
        <v>1.2718923049767401</v>
      </c>
      <c r="E831" s="37">
        <v>1.9623380116470099</v>
      </c>
      <c r="F831" s="38">
        <v>4.9723144505260997E-2</v>
      </c>
      <c r="G831" s="39">
        <v>0.21640660949769999</v>
      </c>
      <c r="H831" s="35" t="s">
        <v>13</v>
      </c>
      <c r="I831" s="35">
        <v>2.5729808813331001</v>
      </c>
      <c r="J831" s="35" t="s">
        <v>13</v>
      </c>
      <c r="K831" s="35">
        <v>2.6227150139578699</v>
      </c>
      <c r="L831" s="35">
        <v>5.0547515108189103</v>
      </c>
      <c r="M831" s="35">
        <v>4.8201295306860903</v>
      </c>
      <c r="N831" s="35">
        <v>23.8415679915251</v>
      </c>
      <c r="O831" s="35">
        <v>59.178560270661301</v>
      </c>
      <c r="P831" s="35">
        <v>30.752534816377299</v>
      </c>
      <c r="Q831" s="35">
        <v>20.107481773677002</v>
      </c>
      <c r="R831" s="35">
        <v>34.540801990595902</v>
      </c>
      <c r="S831" s="35">
        <v>40.971101010831802</v>
      </c>
      <c r="T831" s="35">
        <f t="shared" si="28"/>
        <v>6.784531921054815</v>
      </c>
      <c r="U831" s="35">
        <f t="shared" si="29"/>
        <v>13.070148992128555</v>
      </c>
      <c r="V831" s="40">
        <v>-2.2801379732913198</v>
      </c>
      <c r="W831" s="40">
        <v>0.25077892488125503</v>
      </c>
      <c r="X831" s="40">
        <v>-2.53091689817257</v>
      </c>
      <c r="Y831" s="41" t="s">
        <v>892</v>
      </c>
      <c r="Z831" s="42" t="s">
        <v>893</v>
      </c>
      <c r="AA831" s="42" t="s">
        <v>894</v>
      </c>
    </row>
    <row r="832" spans="1:27" x14ac:dyDescent="0.25">
      <c r="A832" s="34" t="s">
        <v>838</v>
      </c>
      <c r="B832" s="35">
        <v>7.7636525105462004</v>
      </c>
      <c r="C832" s="36">
        <v>-3.57743134071774</v>
      </c>
      <c r="D832" s="37">
        <v>1.63412283095299</v>
      </c>
      <c r="E832" s="37">
        <v>2.18920589869701</v>
      </c>
      <c r="F832" s="38">
        <v>2.8581878116912499E-2</v>
      </c>
      <c r="G832" s="39">
        <v>0.149320952405369</v>
      </c>
      <c r="H832" s="35" t="s">
        <v>13</v>
      </c>
      <c r="I832" s="35" t="s">
        <v>13</v>
      </c>
      <c r="J832" s="35" t="s">
        <v>13</v>
      </c>
      <c r="K832" s="35">
        <v>2.6227150139578699</v>
      </c>
      <c r="L832" s="35">
        <v>1.6849171702729699</v>
      </c>
      <c r="M832" s="35">
        <v>5.3021424837547002</v>
      </c>
      <c r="N832" s="35">
        <v>22.439122815552999</v>
      </c>
      <c r="O832" s="35">
        <v>14.151394847332</v>
      </c>
      <c r="P832" s="35">
        <v>2.6741334622936801</v>
      </c>
      <c r="Q832" s="35">
        <v>19.233243435691101</v>
      </c>
      <c r="R832" s="35">
        <v>6.73966868109187</v>
      </c>
      <c r="S832" s="35">
        <v>18.316492216607099</v>
      </c>
      <c r="T832" s="35" t="e">
        <f t="shared" si="28"/>
        <v>#DIV/0!</v>
      </c>
      <c r="U832" s="35">
        <f t="shared" si="29"/>
        <v>21.697683255452297</v>
      </c>
      <c r="V832" s="40" t="s">
        <v>19</v>
      </c>
      <c r="W832" s="40">
        <v>-0.17373051544419699</v>
      </c>
      <c r="X832" s="40" t="s">
        <v>19</v>
      </c>
      <c r="Y832" s="41" t="s">
        <v>837</v>
      </c>
      <c r="Z832" s="42" t="s">
        <v>839</v>
      </c>
      <c r="AA832" s="42" t="s">
        <v>840</v>
      </c>
    </row>
    <row r="833" spans="1:27" x14ac:dyDescent="0.25">
      <c r="A833" s="34" t="s">
        <v>831</v>
      </c>
      <c r="B833" s="35">
        <v>124.877173715944</v>
      </c>
      <c r="C833" s="36">
        <v>-1.4434179672863601</v>
      </c>
      <c r="D833" s="37">
        <v>0.56920582674900599</v>
      </c>
      <c r="E833" s="37">
        <v>2.5358453822062499</v>
      </c>
      <c r="F833" s="38">
        <v>1.12176250207931E-2</v>
      </c>
      <c r="G833" s="39">
        <v>7.8970021241293098E-2</v>
      </c>
      <c r="H833" s="35">
        <v>180.91542770039601</v>
      </c>
      <c r="I833" s="35">
        <v>204.55198006598101</v>
      </c>
      <c r="J833" s="35">
        <v>232.64961121955</v>
      </c>
      <c r="K833" s="35">
        <v>288.49865153536598</v>
      </c>
      <c r="L833" s="35">
        <v>295.70296338290598</v>
      </c>
      <c r="M833" s="35">
        <v>256.43089103250003</v>
      </c>
      <c r="N833" s="35">
        <v>11.219561407776499</v>
      </c>
      <c r="O833" s="35">
        <v>5.1459617626662002</v>
      </c>
      <c r="P833" s="35">
        <v>10.696533849174701</v>
      </c>
      <c r="Q833" s="35">
        <v>5.2454300279157504</v>
      </c>
      <c r="R833" s="35">
        <v>1.6849171702729699</v>
      </c>
      <c r="S833" s="35">
        <v>5.7841554368233101</v>
      </c>
      <c r="T833" s="35">
        <f t="shared" si="28"/>
        <v>2284.0725615863253</v>
      </c>
      <c r="U833" s="35">
        <f t="shared" si="29"/>
        <v>6611.6035371758499</v>
      </c>
      <c r="V833" s="40">
        <v>-0.44359525616345302</v>
      </c>
      <c r="W833" s="40">
        <v>1.08979647658148</v>
      </c>
      <c r="X833" s="40">
        <v>-1.53339173274493</v>
      </c>
      <c r="Y833" s="41" t="s">
        <v>828</v>
      </c>
      <c r="Z833" s="42" t="s">
        <v>832</v>
      </c>
      <c r="AA833" s="42" t="s">
        <v>833</v>
      </c>
    </row>
    <row r="834" spans="1:27" x14ac:dyDescent="0.25">
      <c r="A834" s="34" t="s">
        <v>681</v>
      </c>
      <c r="B834" s="35">
        <v>7.7141768450657002</v>
      </c>
      <c r="C834" s="36">
        <v>-4.0049314289857598</v>
      </c>
      <c r="D834" s="37">
        <v>1.6945503657275001</v>
      </c>
      <c r="E834" s="37">
        <v>2.3634183497793901</v>
      </c>
      <c r="F834" s="38">
        <v>1.81072162295784E-2</v>
      </c>
      <c r="G834" s="39">
        <v>0.109383364487979</v>
      </c>
      <c r="H834" s="35" t="s">
        <v>13</v>
      </c>
      <c r="I834" s="35" t="s">
        <v>13</v>
      </c>
      <c r="J834" s="35" t="s">
        <v>13</v>
      </c>
      <c r="K834" s="35">
        <v>2.6227150139578699</v>
      </c>
      <c r="L834" s="35">
        <v>6.73966868109187</v>
      </c>
      <c r="M834" s="35">
        <v>4.3381165776174804</v>
      </c>
      <c r="N834" s="35">
        <v>14.0244517597206</v>
      </c>
      <c r="O834" s="35">
        <v>10.2919235253324</v>
      </c>
      <c r="P834" s="35">
        <v>12.0336005803216</v>
      </c>
      <c r="Q834" s="35">
        <v>17.4847667597192</v>
      </c>
      <c r="R834" s="35">
        <v>23.588840383821601</v>
      </c>
      <c r="S834" s="35">
        <v>1.44603885920583</v>
      </c>
      <c r="T834" s="35" t="e">
        <f t="shared" si="28"/>
        <v>#DIV/0!</v>
      </c>
      <c r="U834" s="35">
        <f t="shared" si="29"/>
        <v>32.221576519668609</v>
      </c>
      <c r="V834" s="40" t="s">
        <v>19</v>
      </c>
      <c r="W834" s="40">
        <v>-0.22617517949799101</v>
      </c>
      <c r="X834" s="40" t="s">
        <v>19</v>
      </c>
      <c r="Y834" s="41" t="s">
        <v>673</v>
      </c>
      <c r="Z834" s="42" t="s">
        <v>682</v>
      </c>
      <c r="AA834" s="42" t="s">
        <v>683</v>
      </c>
    </row>
    <row r="835" spans="1:27" x14ac:dyDescent="0.25">
      <c r="A835" s="34" t="s">
        <v>678</v>
      </c>
      <c r="B835" s="35">
        <v>7.4559121553465904</v>
      </c>
      <c r="C835" s="36">
        <v>-3.6220299537520302</v>
      </c>
      <c r="D835" s="37">
        <v>1.6910271253139999</v>
      </c>
      <c r="E835" s="37">
        <v>2.14191120859725</v>
      </c>
      <c r="F835" s="38">
        <v>3.2200627737453802E-2</v>
      </c>
      <c r="G835" s="39">
        <v>0.16308821293294401</v>
      </c>
      <c r="H835" s="35" t="s">
        <v>13</v>
      </c>
      <c r="I835" s="35" t="s">
        <v>13</v>
      </c>
      <c r="J835" s="35" t="s">
        <v>13</v>
      </c>
      <c r="K835" s="35">
        <v>3.4969533519438301</v>
      </c>
      <c r="L835" s="35">
        <v>4.2122929256824202</v>
      </c>
      <c r="M835" s="35">
        <v>2.8920777184116502</v>
      </c>
      <c r="N835" s="35">
        <v>14.0244517597206</v>
      </c>
      <c r="O835" s="35">
        <v>10.2919235253324</v>
      </c>
      <c r="P835" s="35">
        <v>12.0336005803216</v>
      </c>
      <c r="Q835" s="35">
        <v>17.4847667597192</v>
      </c>
      <c r="R835" s="35">
        <v>23.588840383821601</v>
      </c>
      <c r="S835" s="35">
        <v>1.44603885920583</v>
      </c>
      <c r="T835" s="35" t="e">
        <f t="shared" si="28"/>
        <v>#DIV/0!</v>
      </c>
      <c r="U835" s="35">
        <f t="shared" si="29"/>
        <v>24.9327663625259</v>
      </c>
      <c r="V835" s="40" t="s">
        <v>19</v>
      </c>
      <c r="W835" s="40">
        <v>-0.22617517949799101</v>
      </c>
      <c r="X835" s="40" t="s">
        <v>19</v>
      </c>
      <c r="Y835" s="41" t="s">
        <v>673</v>
      </c>
      <c r="Z835" s="42" t="s">
        <v>679</v>
      </c>
      <c r="AA835" s="42" t="s">
        <v>680</v>
      </c>
    </row>
    <row r="836" spans="1:27" x14ac:dyDescent="0.25">
      <c r="A836" s="34" t="s">
        <v>582</v>
      </c>
      <c r="B836" s="35">
        <v>338.94770373685202</v>
      </c>
      <c r="C836" s="36">
        <v>-3.9182893309025699</v>
      </c>
      <c r="D836" s="37">
        <v>0.60655721375336802</v>
      </c>
      <c r="E836" s="37">
        <v>6.4598841495202901</v>
      </c>
      <c r="F836" s="38">
        <v>1.0478316722795099E-10</v>
      </c>
      <c r="G836" s="39">
        <v>2.4821635413912601E-8</v>
      </c>
      <c r="H836" s="35" t="s">
        <v>13</v>
      </c>
      <c r="I836" s="35">
        <v>9.0054330846658495</v>
      </c>
      <c r="J836" s="35">
        <v>6.6853336557342002</v>
      </c>
      <c r="K836" s="35">
        <v>31.472580167494499</v>
      </c>
      <c r="L836" s="35">
        <v>67.396686810918794</v>
      </c>
      <c r="M836" s="35">
        <v>39.525062151625903</v>
      </c>
      <c r="N836" s="35">
        <v>765.73506608074604</v>
      </c>
      <c r="O836" s="35">
        <v>883.81893273792002</v>
      </c>
      <c r="P836" s="35">
        <v>843.68910735365603</v>
      </c>
      <c r="Q836" s="35">
        <v>396.904205445625</v>
      </c>
      <c r="R836" s="35">
        <v>518.95448844407395</v>
      </c>
      <c r="S836" s="35">
        <v>504.18554890976498</v>
      </c>
      <c r="T836" s="35">
        <f t="shared" si="28"/>
        <v>0.94399740050753633</v>
      </c>
      <c r="U836" s="35">
        <f t="shared" si="29"/>
        <v>9.7457758680257509</v>
      </c>
      <c r="V836" s="40">
        <v>-3.1407970706109101</v>
      </c>
      <c r="W836" s="40">
        <v>0.81208768218013505</v>
      </c>
      <c r="X836" s="40">
        <v>-3.95288475279105</v>
      </c>
      <c r="Y836" s="41" t="s">
        <v>583</v>
      </c>
      <c r="Z836" s="42" t="s">
        <v>584</v>
      </c>
      <c r="AA836" s="42" t="s">
        <v>14</v>
      </c>
    </row>
    <row r="837" spans="1:27" x14ac:dyDescent="0.25">
      <c r="A837" s="34" t="s">
        <v>566</v>
      </c>
      <c r="B837" s="35">
        <v>78.742552136012193</v>
      </c>
      <c r="C837" s="36">
        <v>-1.62852794598711</v>
      </c>
      <c r="D837" s="37">
        <v>0.50948719504756601</v>
      </c>
      <c r="E837" s="37">
        <v>3.1964060369271401</v>
      </c>
      <c r="F837" s="38">
        <v>1.39151140897095E-3</v>
      </c>
      <c r="G837" s="39">
        <v>1.86080985351261E-2</v>
      </c>
      <c r="H837" s="35">
        <v>21.036677639580901</v>
      </c>
      <c r="I837" s="35">
        <v>16.724375728665098</v>
      </c>
      <c r="J837" s="35">
        <v>40.1120019344052</v>
      </c>
      <c r="K837" s="35">
        <v>62.945160334988998</v>
      </c>
      <c r="L837" s="35">
        <v>101.937488801515</v>
      </c>
      <c r="M837" s="35">
        <v>104.59681081588801</v>
      </c>
      <c r="N837" s="35">
        <v>116.402949605681</v>
      </c>
      <c r="O837" s="35">
        <v>90.054330846658502</v>
      </c>
      <c r="P837" s="35">
        <v>74.875736944222993</v>
      </c>
      <c r="Q837" s="35">
        <v>94.417740502483497</v>
      </c>
      <c r="R837" s="35">
        <v>126.36878777047301</v>
      </c>
      <c r="S837" s="35">
        <v>95.438564707584604</v>
      </c>
      <c r="T837" s="35">
        <f t="shared" si="28"/>
        <v>27.680027045273039</v>
      </c>
      <c r="U837" s="35">
        <f t="shared" si="29"/>
        <v>85.217607942635482</v>
      </c>
      <c r="V837" s="40">
        <v>-1.7909791774560999</v>
      </c>
      <c r="W837" s="40">
        <v>-0.16867297439305201</v>
      </c>
      <c r="X837" s="40">
        <v>-1.62230620306305</v>
      </c>
      <c r="Y837" s="41" t="s">
        <v>563</v>
      </c>
      <c r="Z837" s="42" t="s">
        <v>567</v>
      </c>
      <c r="AA837" s="42" t="s">
        <v>568</v>
      </c>
    </row>
    <row r="838" spans="1:27" x14ac:dyDescent="0.25">
      <c r="A838" s="34" t="s">
        <v>562</v>
      </c>
      <c r="B838" s="35">
        <v>51.214203097917903</v>
      </c>
      <c r="C838" s="36">
        <v>-4.28525279242844</v>
      </c>
      <c r="D838" s="37">
        <v>1.30366081761939</v>
      </c>
      <c r="E838" s="37">
        <v>3.2870918067889101</v>
      </c>
      <c r="F838" s="38">
        <v>1.0122782640981901E-3</v>
      </c>
      <c r="G838" s="39">
        <v>1.49604261811731E-2</v>
      </c>
      <c r="H838" s="35" t="s">
        <v>13</v>
      </c>
      <c r="I838" s="35" t="s">
        <v>13</v>
      </c>
      <c r="J838" s="35" t="s">
        <v>13</v>
      </c>
      <c r="K838" s="35">
        <v>4.3711916899297902</v>
      </c>
      <c r="L838" s="35">
        <v>9.2670444365013296</v>
      </c>
      <c r="M838" s="35">
        <v>3.3740906714802601</v>
      </c>
      <c r="N838" s="35">
        <v>116.402949605681</v>
      </c>
      <c r="O838" s="35">
        <v>90.054330846658502</v>
      </c>
      <c r="P838" s="35">
        <v>74.875736944222993</v>
      </c>
      <c r="Q838" s="35">
        <v>94.417740502483497</v>
      </c>
      <c r="R838" s="35">
        <v>126.36878777047301</v>
      </c>
      <c r="S838" s="35">
        <v>95.438564707584604</v>
      </c>
      <c r="T838" s="35" t="e">
        <f t="shared" si="28"/>
        <v>#DIV/0!</v>
      </c>
      <c r="U838" s="40">
        <f t="shared" si="29"/>
        <v>5.379815573003321</v>
      </c>
      <c r="V838" s="40" t="s">
        <v>19</v>
      </c>
      <c r="W838" s="40">
        <v>-0.16867297439305201</v>
      </c>
      <c r="X838" s="40" t="s">
        <v>19</v>
      </c>
      <c r="Y838" s="41" t="s">
        <v>563</v>
      </c>
      <c r="Z838" s="42" t="s">
        <v>564</v>
      </c>
      <c r="AA838" s="42" t="s">
        <v>565</v>
      </c>
    </row>
    <row r="839" spans="1:27" x14ac:dyDescent="0.25">
      <c r="A839" s="34" t="s">
        <v>436</v>
      </c>
      <c r="B839" s="35">
        <v>29.849522437791201</v>
      </c>
      <c r="C839" s="36">
        <v>-3.5460683238928299</v>
      </c>
      <c r="D839" s="37">
        <v>1.35216162072422</v>
      </c>
      <c r="E839" s="37">
        <v>2.6225180995697399</v>
      </c>
      <c r="F839" s="38">
        <v>8.7282631562901995E-3</v>
      </c>
      <c r="G839" s="39">
        <v>6.6373316050626394E-2</v>
      </c>
      <c r="H839" s="35" t="s">
        <v>13</v>
      </c>
      <c r="I839" s="35" t="s">
        <v>13</v>
      </c>
      <c r="J839" s="35" t="s">
        <v>13</v>
      </c>
      <c r="K839" s="35">
        <v>2.6227150139578699</v>
      </c>
      <c r="L839" s="35">
        <v>10.109503021637799</v>
      </c>
      <c r="M839" s="35">
        <v>4.3381165776174804</v>
      </c>
      <c r="N839" s="35">
        <v>25.244013167497101</v>
      </c>
      <c r="O839" s="35">
        <v>37.308222779329903</v>
      </c>
      <c r="P839" s="35">
        <v>53.482669245873602</v>
      </c>
      <c r="Q839" s="35">
        <v>64.693637010960899</v>
      </c>
      <c r="R839" s="35">
        <v>90.9855271947403</v>
      </c>
      <c r="S839" s="35">
        <v>69.4098652418797</v>
      </c>
      <c r="T839" s="35" t="e">
        <f t="shared" si="28"/>
        <v>#DIV/0!</v>
      </c>
      <c r="U839" s="35">
        <f t="shared" si="29"/>
        <v>7.5838145711088583</v>
      </c>
      <c r="V839" s="40" t="s">
        <v>19</v>
      </c>
      <c r="W839" s="40">
        <v>-0.95593688653973596</v>
      </c>
      <c r="X839" s="40" t="s">
        <v>19</v>
      </c>
      <c r="Y839" s="41" t="s">
        <v>437</v>
      </c>
      <c r="Z839" s="42" t="s">
        <v>438</v>
      </c>
      <c r="AA839" s="42" t="s">
        <v>14</v>
      </c>
    </row>
    <row r="840" spans="1:27" x14ac:dyDescent="0.25">
      <c r="A840" s="34" t="s">
        <v>381</v>
      </c>
      <c r="B840" s="35">
        <v>16.776536810019302</v>
      </c>
      <c r="C840" s="36">
        <v>-2.0508783325708801</v>
      </c>
      <c r="D840" s="37">
        <v>0.91072376879031802</v>
      </c>
      <c r="E840" s="37">
        <v>2.2519213869810302</v>
      </c>
      <c r="F840" s="38">
        <v>2.43272403396033E-2</v>
      </c>
      <c r="G840" s="39">
        <v>0.132521123295435</v>
      </c>
      <c r="H840" s="35">
        <v>2.8048903519441302</v>
      </c>
      <c r="I840" s="35" t="s">
        <v>13</v>
      </c>
      <c r="J840" s="35">
        <v>6.6853336557342002</v>
      </c>
      <c r="K840" s="35">
        <v>3.4969533519438301</v>
      </c>
      <c r="L840" s="35">
        <v>7.5821272662283601</v>
      </c>
      <c r="M840" s="35">
        <v>8.1942202021663508</v>
      </c>
      <c r="N840" s="35">
        <v>54.695361862910502</v>
      </c>
      <c r="O840" s="35">
        <v>37.308222779329903</v>
      </c>
      <c r="P840" s="35">
        <v>22.730134429496299</v>
      </c>
      <c r="Q840" s="35">
        <v>13.987813407775301</v>
      </c>
      <c r="R840" s="35">
        <v>23.588840383821601</v>
      </c>
      <c r="S840" s="35">
        <v>20.244544028881599</v>
      </c>
      <c r="T840" s="35">
        <f t="shared" si="28"/>
        <v>12.407281945263989</v>
      </c>
      <c r="U840" s="35">
        <f t="shared" si="29"/>
        <v>33.332586571758156</v>
      </c>
      <c r="V840" s="40">
        <v>-1.0220896281487799</v>
      </c>
      <c r="W840" s="40">
        <v>0.98861904603019202</v>
      </c>
      <c r="X840" s="40">
        <v>-2.0107086741789701</v>
      </c>
      <c r="Y840" s="41" t="s">
        <v>382</v>
      </c>
      <c r="Z840" s="42" t="s">
        <v>383</v>
      </c>
      <c r="AA840" s="42" t="s">
        <v>384</v>
      </c>
    </row>
    <row r="841" spans="1:27" x14ac:dyDescent="0.25">
      <c r="A841" s="34" t="s">
        <v>374</v>
      </c>
      <c r="B841" s="35">
        <v>142.60817209962701</v>
      </c>
      <c r="C841" s="36">
        <v>-2.33952159548469</v>
      </c>
      <c r="D841" s="37">
        <v>0.41281380311457999</v>
      </c>
      <c r="E841" s="37">
        <v>5.6672562250427898</v>
      </c>
      <c r="F841" s="38">
        <v>1.4510227928338599E-8</v>
      </c>
      <c r="G841" s="39">
        <v>2.1149896086861599E-6</v>
      </c>
      <c r="H841" s="35">
        <v>91.158936438184099</v>
      </c>
      <c r="I841" s="35">
        <v>133.79500582932101</v>
      </c>
      <c r="J841" s="35">
        <v>175.15574178023601</v>
      </c>
      <c r="K841" s="35">
        <v>224.679252862391</v>
      </c>
      <c r="L841" s="35">
        <v>291.49067045722398</v>
      </c>
      <c r="M841" s="35">
        <v>270.40926667149</v>
      </c>
      <c r="N841" s="35">
        <v>112.195614077765</v>
      </c>
      <c r="O841" s="35">
        <v>106.77870657532399</v>
      </c>
      <c r="P841" s="35">
        <v>159.11094100647401</v>
      </c>
      <c r="Q841" s="35">
        <v>42.837678561311897</v>
      </c>
      <c r="R841" s="35">
        <v>53.074890863598498</v>
      </c>
      <c r="S841" s="35">
        <v>50.611360072204</v>
      </c>
      <c r="T841" s="35">
        <f t="shared" si="28"/>
        <v>105.82525282564687</v>
      </c>
      <c r="U841" s="35">
        <f t="shared" si="29"/>
        <v>536.82643694496039</v>
      </c>
      <c r="V841" s="40">
        <v>-0.97519647100049001</v>
      </c>
      <c r="W841" s="40">
        <v>1.3675753149126499</v>
      </c>
      <c r="X841" s="40">
        <v>-2.3427717859131398</v>
      </c>
      <c r="Y841" s="41" t="s">
        <v>375</v>
      </c>
      <c r="Z841" s="42" t="s">
        <v>376</v>
      </c>
      <c r="AA841" s="42" t="s">
        <v>377</v>
      </c>
    </row>
    <row r="842" spans="1:27" x14ac:dyDescent="0.25">
      <c r="A842" s="34" t="s">
        <v>178</v>
      </c>
      <c r="B842" s="35">
        <v>21.653970104101901</v>
      </c>
      <c r="C842" s="36">
        <v>-3.8541182362084201</v>
      </c>
      <c r="D842" s="37">
        <v>1.3701870359481001</v>
      </c>
      <c r="E842" s="37">
        <v>2.8128409735986</v>
      </c>
      <c r="F842" s="38">
        <v>4.9105929951314096E-3</v>
      </c>
      <c r="G842" s="39">
        <v>4.4305103498376401E-2</v>
      </c>
      <c r="H842" s="35" t="s">
        <v>13</v>
      </c>
      <c r="I842" s="35">
        <v>1.2864904406665501</v>
      </c>
      <c r="J842" s="35" t="s">
        <v>13</v>
      </c>
      <c r="K842" s="35">
        <v>5.2454300279157504</v>
      </c>
      <c r="L842" s="35">
        <v>3.3698343405459399</v>
      </c>
      <c r="M842" s="35">
        <v>13.0143497328524</v>
      </c>
      <c r="N842" s="35">
        <v>25.244013167497101</v>
      </c>
      <c r="O842" s="35">
        <v>52.7461080673285</v>
      </c>
      <c r="P842" s="35">
        <v>34.7637350098178</v>
      </c>
      <c r="Q842" s="35">
        <v>37.592248533396202</v>
      </c>
      <c r="R842" s="35">
        <v>44.650305012233702</v>
      </c>
      <c r="S842" s="35">
        <v>41.935126916968997</v>
      </c>
      <c r="T842" s="35">
        <f t="shared" si="28"/>
        <v>3.4229173622458715</v>
      </c>
      <c r="U842" s="35">
        <f t="shared" si="29"/>
        <v>17.418278406181631</v>
      </c>
      <c r="V842" s="40">
        <v>-4.0714952838866703</v>
      </c>
      <c r="W842" s="40">
        <v>-0.13922911340090099</v>
      </c>
      <c r="X842" s="40">
        <v>-3.9322661704857702</v>
      </c>
      <c r="Y842" s="41" t="s">
        <v>177</v>
      </c>
      <c r="Z842" s="42" t="s">
        <v>179</v>
      </c>
      <c r="AA842" s="42" t="s">
        <v>180</v>
      </c>
    </row>
    <row r="843" spans="1:27" x14ac:dyDescent="0.25">
      <c r="A843" s="34" t="s">
        <v>159</v>
      </c>
      <c r="B843" s="35">
        <v>149.866679501531</v>
      </c>
      <c r="C843" s="36">
        <v>-2.9710845356782398</v>
      </c>
      <c r="D843" s="37">
        <v>0.631284701001251</v>
      </c>
      <c r="E843" s="37">
        <v>4.7064098511589796</v>
      </c>
      <c r="F843" s="38">
        <v>2.5211739778866602E-6</v>
      </c>
      <c r="G843" s="39">
        <v>1.55992936198942E-4</v>
      </c>
      <c r="H843" s="35">
        <v>7.0122258798603196</v>
      </c>
      <c r="I843" s="35">
        <v>5.1459617626662002</v>
      </c>
      <c r="J843" s="35">
        <v>2.6741334622936801</v>
      </c>
      <c r="K843" s="35">
        <v>15.7362900837472</v>
      </c>
      <c r="L843" s="35">
        <v>16.0067131175932</v>
      </c>
      <c r="M843" s="35">
        <v>25.546686512636299</v>
      </c>
      <c r="N843" s="35">
        <v>504.88026334994299</v>
      </c>
      <c r="O843" s="35">
        <v>344.77943809863501</v>
      </c>
      <c r="P843" s="35">
        <v>296.82881431459901</v>
      </c>
      <c r="Q843" s="35">
        <v>159.98561585143</v>
      </c>
      <c r="R843" s="35">
        <v>213.98448062466699</v>
      </c>
      <c r="S843" s="35">
        <v>205.81953096029599</v>
      </c>
      <c r="T843" s="35">
        <f t="shared" si="28"/>
        <v>1.2937173727332842</v>
      </c>
      <c r="U843" s="35">
        <f t="shared" si="29"/>
        <v>9.8811167021544861</v>
      </c>
      <c r="V843" s="40">
        <v>-1.9495311417179699</v>
      </c>
      <c r="W843" s="40">
        <v>0.98362047507722306</v>
      </c>
      <c r="X843" s="40">
        <v>-2.9331516167951901</v>
      </c>
      <c r="Y843" s="41" t="s">
        <v>160</v>
      </c>
      <c r="Z843" s="42" t="s">
        <v>161</v>
      </c>
      <c r="AA843" s="42" t="s">
        <v>162</v>
      </c>
    </row>
    <row r="844" spans="1:27" x14ac:dyDescent="0.25">
      <c r="A844" s="34" t="s">
        <v>84</v>
      </c>
      <c r="B844" s="35">
        <v>3.5056769925560798</v>
      </c>
      <c r="C844" s="36">
        <v>-3.35012039466634</v>
      </c>
      <c r="D844" s="37">
        <v>1.6497942276887201</v>
      </c>
      <c r="E844" s="37">
        <v>2.0306292375381201</v>
      </c>
      <c r="F844" s="38">
        <v>4.2292619508981701E-2</v>
      </c>
      <c r="G844" s="39">
        <v>0.19556503533127001</v>
      </c>
      <c r="H844" s="35" t="s">
        <v>13</v>
      </c>
      <c r="I844" s="35" t="s">
        <v>13</v>
      </c>
      <c r="J844" s="35" t="s">
        <v>13</v>
      </c>
      <c r="K844" s="35">
        <v>0.87423833798595796</v>
      </c>
      <c r="L844" s="35">
        <v>6.73966868109187</v>
      </c>
      <c r="M844" s="35">
        <v>3.85610362454887</v>
      </c>
      <c r="N844" s="35">
        <v>2.8048903519441302</v>
      </c>
      <c r="O844" s="35">
        <v>3.8594713219996502</v>
      </c>
      <c r="P844" s="35">
        <v>5.3482669245873602</v>
      </c>
      <c r="Q844" s="35">
        <v>7.8681450418736203</v>
      </c>
      <c r="R844" s="35">
        <v>5.8972100959553897</v>
      </c>
      <c r="S844" s="35">
        <v>4.8201295306860903</v>
      </c>
      <c r="T844" s="35" t="e">
        <f t="shared" si="28"/>
        <v>#DIV/0!</v>
      </c>
      <c r="U844" s="35">
        <f t="shared" si="29"/>
        <v>61.714885827312152</v>
      </c>
      <c r="V844" s="40" t="s">
        <v>19</v>
      </c>
      <c r="W844" s="40">
        <v>-0.62962443546662505</v>
      </c>
      <c r="X844" s="40" t="s">
        <v>19</v>
      </c>
      <c r="Y844" s="41" t="s">
        <v>85</v>
      </c>
      <c r="Z844" s="42" t="s">
        <v>86</v>
      </c>
      <c r="AA844" s="42" t="s">
        <v>87</v>
      </c>
    </row>
    <row r="845" spans="1:27" x14ac:dyDescent="0.25">
      <c r="A845" s="34" t="s">
        <v>73</v>
      </c>
      <c r="B845" s="35">
        <v>75.329621695024898</v>
      </c>
      <c r="C845" s="36">
        <v>-3.7173266917955998</v>
      </c>
      <c r="D845" s="37">
        <v>1.1782845613128901</v>
      </c>
      <c r="E845" s="37">
        <v>3.1548632765362101</v>
      </c>
      <c r="F845" s="38">
        <v>1.6057333479132701E-3</v>
      </c>
      <c r="G845" s="39">
        <v>2.0481746442383E-2</v>
      </c>
      <c r="H845" s="35">
        <v>1.40244517597206</v>
      </c>
      <c r="I845" s="35" t="s">
        <v>13</v>
      </c>
      <c r="J845" s="35">
        <v>1.33706673114684</v>
      </c>
      <c r="K845" s="35">
        <v>0.87423833798595796</v>
      </c>
      <c r="L845" s="35">
        <v>7.5821272662283601</v>
      </c>
      <c r="M845" s="35">
        <v>4.3381165776174804</v>
      </c>
      <c r="N845" s="35">
        <v>161.281195236787</v>
      </c>
      <c r="O845" s="35">
        <v>243.14669328597799</v>
      </c>
      <c r="P845" s="35">
        <v>246.02027853101899</v>
      </c>
      <c r="Q845" s="35">
        <v>64.693637010960899</v>
      </c>
      <c r="R845" s="35">
        <v>98.567654460968697</v>
      </c>
      <c r="S845" s="35">
        <v>74.712007725634393</v>
      </c>
      <c r="T845" s="35">
        <f t="shared" si="28"/>
        <v>0.63175946506104386</v>
      </c>
      <c r="U845" s="40">
        <f t="shared" si="29"/>
        <v>5.3764360224337171</v>
      </c>
      <c r="V845" s="40">
        <v>-2.2235309804632801</v>
      </c>
      <c r="W845" s="40">
        <v>1.4506343849405701</v>
      </c>
      <c r="X845" s="40">
        <v>-3.6741653654038502</v>
      </c>
      <c r="Y845" s="41" t="s">
        <v>74</v>
      </c>
      <c r="Z845" s="42" t="s">
        <v>75</v>
      </c>
      <c r="AA845" s="42" t="s">
        <v>76</v>
      </c>
    </row>
    <row r="846" spans="1:27" x14ac:dyDescent="0.25">
      <c r="A846" s="34" t="s">
        <v>62</v>
      </c>
      <c r="B846" s="35">
        <v>65.445504266438604</v>
      </c>
      <c r="C846" s="36">
        <v>-1.13167023258814</v>
      </c>
      <c r="D846" s="37">
        <v>0.42747377148531002</v>
      </c>
      <c r="E846" s="37">
        <v>2.6473442537913199</v>
      </c>
      <c r="F846" s="38">
        <v>8.11267197037982E-3</v>
      </c>
      <c r="G846" s="39">
        <v>6.3216318897010404E-2</v>
      </c>
      <c r="H846" s="35">
        <v>28.0489035194413</v>
      </c>
      <c r="I846" s="35">
        <v>39.881203660662997</v>
      </c>
      <c r="J846" s="35">
        <v>50.808535783579899</v>
      </c>
      <c r="K846" s="35">
        <v>32.3468185054804</v>
      </c>
      <c r="L846" s="35">
        <v>26.116216139231</v>
      </c>
      <c r="M846" s="35">
        <v>30.848828996390999</v>
      </c>
      <c r="N846" s="35">
        <v>178.110537348452</v>
      </c>
      <c r="O846" s="35">
        <v>133.79500582932101</v>
      </c>
      <c r="P846" s="35">
        <v>117.661872340922</v>
      </c>
      <c r="Q846" s="35">
        <v>46.334631913255798</v>
      </c>
      <c r="R846" s="35">
        <v>55.602266619007999</v>
      </c>
      <c r="S846" s="35">
        <v>45.791230541517898</v>
      </c>
      <c r="T846" s="35">
        <f t="shared" si="28"/>
        <v>27.64144548075403</v>
      </c>
      <c r="U846" s="35">
        <f t="shared" si="29"/>
        <v>60.456911084615626</v>
      </c>
      <c r="V846" s="40">
        <v>0.410865798123763</v>
      </c>
      <c r="W846" s="40">
        <v>1.53994000564175</v>
      </c>
      <c r="X846" s="40">
        <v>-1.12907420751799</v>
      </c>
      <c r="Y846" s="41" t="s">
        <v>63</v>
      </c>
      <c r="Z846" s="42" t="s">
        <v>64</v>
      </c>
      <c r="AA846" s="42" t="s">
        <v>65</v>
      </c>
    </row>
    <row r="847" spans="1:27" x14ac:dyDescent="0.25">
      <c r="A847" s="34" t="s">
        <v>29</v>
      </c>
      <c r="B847" s="35">
        <v>9.5823365497221005</v>
      </c>
      <c r="C847" s="36">
        <v>-1.9185746435675599</v>
      </c>
      <c r="D847" s="37">
        <v>0.91366632587086305</v>
      </c>
      <c r="E847" s="37">
        <v>2.09986358175001</v>
      </c>
      <c r="F847" s="38">
        <v>3.5740843175061002E-2</v>
      </c>
      <c r="G847" s="39">
        <v>0.175966348434935</v>
      </c>
      <c r="H847" s="35">
        <v>1.40244517597206</v>
      </c>
      <c r="I847" s="35">
        <v>10.2919235253324</v>
      </c>
      <c r="J847" s="35" t="s">
        <v>13</v>
      </c>
      <c r="K847" s="35">
        <v>9.6166217178455398</v>
      </c>
      <c r="L847" s="35">
        <v>9.2670444365013296</v>
      </c>
      <c r="M847" s="35">
        <v>8.6762331552349607</v>
      </c>
      <c r="N847" s="35">
        <v>18.231787287636799</v>
      </c>
      <c r="O847" s="35">
        <v>18.010866169331699</v>
      </c>
      <c r="P847" s="35">
        <v>10.696533849174701</v>
      </c>
      <c r="Q847" s="35">
        <v>10.490860055831501</v>
      </c>
      <c r="R847" s="35">
        <v>10.109503021637799</v>
      </c>
      <c r="S847" s="35">
        <v>8.1942202021663508</v>
      </c>
      <c r="T847" s="35">
        <f t="shared" si="28"/>
        <v>37.370806907133925</v>
      </c>
      <c r="U847" s="35">
        <f t="shared" si="29"/>
        <v>95.712096410414006</v>
      </c>
      <c r="V847" s="40">
        <v>-1.2367566345585701</v>
      </c>
      <c r="W847" s="40">
        <v>0.70499542035642104</v>
      </c>
      <c r="X847" s="40">
        <v>-1.94175205491499</v>
      </c>
      <c r="Y847" s="41" t="s">
        <v>24</v>
      </c>
      <c r="Z847" s="42" t="s">
        <v>30</v>
      </c>
      <c r="AA847" s="42" t="s">
        <v>14</v>
      </c>
    </row>
    <row r="848" spans="1:27" x14ac:dyDescent="0.25">
      <c r="A848" s="34" t="s">
        <v>26</v>
      </c>
      <c r="B848" s="35">
        <v>10.167824800304899</v>
      </c>
      <c r="C848" s="36">
        <v>-4.1168826109411603</v>
      </c>
      <c r="D848" s="37">
        <v>1.11165705403547</v>
      </c>
      <c r="E848" s="37">
        <v>3.7033747017538499</v>
      </c>
      <c r="F848" s="38">
        <v>2.1275028396380001E-4</v>
      </c>
      <c r="G848" s="39">
        <v>5.0833216263512096E-3</v>
      </c>
      <c r="H848" s="35" t="s">
        <v>13</v>
      </c>
      <c r="I848" s="35">
        <v>3.8594713219996502</v>
      </c>
      <c r="J848" s="35" t="s">
        <v>13</v>
      </c>
      <c r="K848" s="35">
        <v>20.981720111663002</v>
      </c>
      <c r="L848" s="35">
        <v>8.4245858513648404</v>
      </c>
      <c r="M848" s="35">
        <v>13.0143497328524</v>
      </c>
      <c r="N848" s="35">
        <v>18.231787287636799</v>
      </c>
      <c r="O848" s="35">
        <v>18.010866169331699</v>
      </c>
      <c r="P848" s="35">
        <v>10.696533849174701</v>
      </c>
      <c r="Q848" s="35">
        <v>10.490860055831501</v>
      </c>
      <c r="R848" s="35">
        <v>10.109503021637799</v>
      </c>
      <c r="S848" s="35">
        <v>8.1942202021663508</v>
      </c>
      <c r="T848" s="35">
        <f t="shared" si="28"/>
        <v>24.666839437340702</v>
      </c>
      <c r="U848" s="35">
        <f t="shared" si="29"/>
        <v>147.32165172843926</v>
      </c>
      <c r="V848" s="40">
        <v>-3.4582917778458699</v>
      </c>
      <c r="W848" s="40">
        <v>0.70499542035642104</v>
      </c>
      <c r="X848" s="40">
        <v>-4.1632871982022897</v>
      </c>
      <c r="Y848" s="41" t="s">
        <v>24</v>
      </c>
      <c r="Z848" s="42" t="s">
        <v>27</v>
      </c>
      <c r="AA848" s="42" t="s">
        <v>28</v>
      </c>
    </row>
    <row r="849" spans="1:27" x14ac:dyDescent="0.25">
      <c r="A849" s="34" t="s">
        <v>1721</v>
      </c>
      <c r="B849" s="35">
        <v>52.923975761197703</v>
      </c>
      <c r="C849" s="36">
        <v>-2.8319969048825802</v>
      </c>
      <c r="D849" s="37">
        <v>0.77007355059349603</v>
      </c>
      <c r="E849" s="37">
        <v>3.6775667761864601</v>
      </c>
      <c r="F849" s="38">
        <v>2.3546944366850301E-4</v>
      </c>
      <c r="G849" s="39">
        <v>5.4229921040432304E-3</v>
      </c>
      <c r="H849" s="35">
        <v>1.40244517597206</v>
      </c>
      <c r="I849" s="35">
        <v>1.2864904406665501</v>
      </c>
      <c r="J849" s="35">
        <v>4.0112001934405201</v>
      </c>
      <c r="K849" s="35">
        <v>12.2393367318034</v>
      </c>
      <c r="L849" s="35">
        <v>10.951961606774301</v>
      </c>
      <c r="M849" s="35">
        <v>10.122272014440799</v>
      </c>
      <c r="N849" s="35">
        <v>123.41517548554199</v>
      </c>
      <c r="O849" s="35">
        <v>93.913802168658194</v>
      </c>
      <c r="P849" s="35">
        <v>135.043739845831</v>
      </c>
      <c r="Q849" s="35">
        <v>75.184497066792403</v>
      </c>
      <c r="R849" s="35">
        <v>81.718482758239006</v>
      </c>
      <c r="S849" s="35">
        <v>85.798305646212398</v>
      </c>
      <c r="T849" s="35">
        <f t="shared" si="28"/>
        <v>1.9014343271563123</v>
      </c>
      <c r="U849" s="35">
        <f t="shared" si="29"/>
        <v>13.726161478022179</v>
      </c>
      <c r="V849" s="40">
        <v>-2.31384773784109</v>
      </c>
      <c r="W849" s="40">
        <v>0.53792047797886999</v>
      </c>
      <c r="X849" s="40">
        <v>-2.85176821581996</v>
      </c>
      <c r="Y849" s="41" t="s">
        <v>1722</v>
      </c>
      <c r="Z849" s="42" t="s">
        <v>1723</v>
      </c>
      <c r="AA849" s="42" t="s">
        <v>1724</v>
      </c>
    </row>
    <row r="850" spans="1:27" x14ac:dyDescent="0.25">
      <c r="A850" s="34" t="s">
        <v>1330</v>
      </c>
      <c r="B850" s="35">
        <v>19.848324830257098</v>
      </c>
      <c r="C850" s="36">
        <v>-4.0169860156959203</v>
      </c>
      <c r="D850" s="37">
        <v>1.2126729299163801</v>
      </c>
      <c r="E850" s="37">
        <v>3.31250571905891</v>
      </c>
      <c r="F850" s="38">
        <v>9.2464235529861403E-4</v>
      </c>
      <c r="G850" s="39">
        <v>1.4142582093535E-2</v>
      </c>
      <c r="H850" s="35">
        <v>1.40244517597206</v>
      </c>
      <c r="I850" s="35" t="s">
        <v>13</v>
      </c>
      <c r="J850" s="35">
        <v>1.33706673114684</v>
      </c>
      <c r="K850" s="35">
        <v>6.1196683659017097</v>
      </c>
      <c r="L850" s="35">
        <v>6.73966868109187</v>
      </c>
      <c r="M850" s="35">
        <v>11.086297920578</v>
      </c>
      <c r="N850" s="35">
        <v>60.3051425667987</v>
      </c>
      <c r="O850" s="35">
        <v>39.881203660662997</v>
      </c>
      <c r="P850" s="35">
        <v>34.7637350098178</v>
      </c>
      <c r="Q850" s="35">
        <v>15.7362900837472</v>
      </c>
      <c r="R850" s="35">
        <v>36.225719160868799</v>
      </c>
      <c r="S850" s="35">
        <v>24.5826606064991</v>
      </c>
      <c r="T850" s="35">
        <f t="shared" si="28"/>
        <v>3.0450280748279974</v>
      </c>
      <c r="U850" s="35">
        <f t="shared" si="29"/>
        <v>31.283216733637445</v>
      </c>
      <c r="V850" s="40">
        <v>-3.1277719127411401</v>
      </c>
      <c r="W850" s="40">
        <v>0.81805202027391499</v>
      </c>
      <c r="X850" s="40">
        <v>-3.9458239330150602</v>
      </c>
      <c r="Y850" s="41" t="s">
        <v>1331</v>
      </c>
      <c r="Z850" s="42" t="s">
        <v>1332</v>
      </c>
      <c r="AA850" s="42" t="s">
        <v>1333</v>
      </c>
    </row>
    <row r="851" spans="1:27" x14ac:dyDescent="0.25">
      <c r="A851" s="34" t="s">
        <v>1272</v>
      </c>
      <c r="B851" s="35">
        <v>15.826483637311799</v>
      </c>
      <c r="C851" s="36">
        <v>-2.4251007865703298</v>
      </c>
      <c r="D851" s="37">
        <v>0.984940660517864</v>
      </c>
      <c r="E851" s="37">
        <v>2.4621795848038799</v>
      </c>
      <c r="F851" s="38">
        <v>1.3809550152974699E-2</v>
      </c>
      <c r="G851" s="39">
        <v>9.0421231816430997E-2</v>
      </c>
      <c r="H851" s="35">
        <v>4.2073355279161904</v>
      </c>
      <c r="I851" s="35" t="s">
        <v>13</v>
      </c>
      <c r="J851" s="35">
        <v>8.0224003868810403</v>
      </c>
      <c r="K851" s="35">
        <v>17.4847667597192</v>
      </c>
      <c r="L851" s="35">
        <v>27.801133309503999</v>
      </c>
      <c r="M851" s="35">
        <v>23.618634700361799</v>
      </c>
      <c r="N851" s="35">
        <v>32.256239047357496</v>
      </c>
      <c r="O851" s="35">
        <v>11.5784139659989</v>
      </c>
      <c r="P851" s="35">
        <v>9.3594671180278795</v>
      </c>
      <c r="Q851" s="35">
        <v>8.7423833798595805</v>
      </c>
      <c r="R851" s="35">
        <v>22.7463817986851</v>
      </c>
      <c r="S851" s="35">
        <v>24.100647653430499</v>
      </c>
      <c r="T851" s="35">
        <f t="shared" si="28"/>
        <v>34.486149647529601</v>
      </c>
      <c r="U851" s="35">
        <f t="shared" si="29"/>
        <v>123.95262201789424</v>
      </c>
      <c r="V851" s="40">
        <v>-2.4942056821266299</v>
      </c>
      <c r="W851" s="40">
        <v>-6.3543358865100902E-2</v>
      </c>
      <c r="X851" s="40">
        <v>-2.4306623232615299</v>
      </c>
      <c r="Y851" s="41" t="s">
        <v>1267</v>
      </c>
      <c r="Z851" s="42" t="s">
        <v>1273</v>
      </c>
      <c r="AA851" s="42" t="s">
        <v>1274</v>
      </c>
    </row>
    <row r="852" spans="1:27" x14ac:dyDescent="0.25">
      <c r="A852" s="34" t="s">
        <v>1035</v>
      </c>
      <c r="B852" s="35">
        <v>56.800296125165602</v>
      </c>
      <c r="C852" s="36">
        <v>-4.8720718628492001</v>
      </c>
      <c r="D852" s="37">
        <v>1.37417369654777</v>
      </c>
      <c r="E852" s="37">
        <v>3.5454556255071199</v>
      </c>
      <c r="F852" s="38">
        <v>3.9193497233731101E-4</v>
      </c>
      <c r="G852" s="39">
        <v>7.8301996521653993E-3</v>
      </c>
      <c r="H852" s="35" t="s">
        <v>13</v>
      </c>
      <c r="I852" s="35" t="s">
        <v>13</v>
      </c>
      <c r="J852" s="35" t="s">
        <v>13</v>
      </c>
      <c r="K852" s="35">
        <v>2.6227150139578699</v>
      </c>
      <c r="L852" s="35">
        <v>5.0547515108189103</v>
      </c>
      <c r="M852" s="35">
        <v>9.1582461083035707</v>
      </c>
      <c r="N852" s="35">
        <v>56.0978070388825</v>
      </c>
      <c r="O852" s="35">
        <v>162.09779552398501</v>
      </c>
      <c r="P852" s="35">
        <v>147.07734042615201</v>
      </c>
      <c r="Q852" s="35">
        <v>87.423833798595794</v>
      </c>
      <c r="R852" s="35">
        <v>106.992240312334</v>
      </c>
      <c r="S852" s="35">
        <v>105.07882376895699</v>
      </c>
      <c r="T852" s="35" t="e">
        <f t="shared" si="28"/>
        <v>#DIV/0!</v>
      </c>
      <c r="U852" s="35">
        <f t="shared" si="29"/>
        <v>5.6213687619587942</v>
      </c>
      <c r="V852" s="40" t="s">
        <v>19</v>
      </c>
      <c r="W852" s="40">
        <v>0.28644346649047497</v>
      </c>
      <c r="X852" s="40" t="s">
        <v>19</v>
      </c>
      <c r="Y852" s="41" t="s">
        <v>1036</v>
      </c>
      <c r="Z852" s="42" t="s">
        <v>1037</v>
      </c>
      <c r="AA852" s="42" t="s">
        <v>1038</v>
      </c>
    </row>
    <row r="853" spans="1:27" x14ac:dyDescent="0.25">
      <c r="A853" s="34" t="s">
        <v>1029</v>
      </c>
      <c r="B853" s="35">
        <v>148.040489645066</v>
      </c>
      <c r="C853" s="36">
        <v>-1.71430522086065</v>
      </c>
      <c r="D853" s="37">
        <v>0.43353040441791602</v>
      </c>
      <c r="E853" s="37">
        <v>3.95429064118902</v>
      </c>
      <c r="F853" s="38">
        <v>7.6762052979841103E-5</v>
      </c>
      <c r="G853" s="39">
        <v>2.3836486189358101E-3</v>
      </c>
      <c r="H853" s="35">
        <v>32.256239047357496</v>
      </c>
      <c r="I853" s="35">
        <v>45.027165423329301</v>
      </c>
      <c r="J853" s="35">
        <v>30.752534816377299</v>
      </c>
      <c r="K853" s="35">
        <v>147.74627911962699</v>
      </c>
      <c r="L853" s="35">
        <v>119.62911908938101</v>
      </c>
      <c r="M853" s="35">
        <v>160.51031337184699</v>
      </c>
      <c r="N853" s="35">
        <v>127.62251101345799</v>
      </c>
      <c r="O853" s="35">
        <v>238.000731523312</v>
      </c>
      <c r="P853" s="35">
        <v>196.54880947858501</v>
      </c>
      <c r="Q853" s="35">
        <v>182.71581263906501</v>
      </c>
      <c r="R853" s="35">
        <v>249.367741200399</v>
      </c>
      <c r="S853" s="35">
        <v>246.30861901805901</v>
      </c>
      <c r="T853" s="35">
        <f t="shared" si="28"/>
        <v>19.217593421757872</v>
      </c>
      <c r="U853" s="35">
        <f t="shared" si="29"/>
        <v>63.073503601687356</v>
      </c>
      <c r="V853" s="40">
        <v>-1.9857141838908201</v>
      </c>
      <c r="W853" s="40">
        <v>-0.27110779155232301</v>
      </c>
      <c r="X853" s="40">
        <v>-1.7146063923385</v>
      </c>
      <c r="Y853" s="41" t="s">
        <v>1028</v>
      </c>
      <c r="Z853" s="42" t="s">
        <v>1030</v>
      </c>
      <c r="AA853" s="42" t="s">
        <v>1031</v>
      </c>
    </row>
    <row r="854" spans="1:27" x14ac:dyDescent="0.25">
      <c r="A854" s="34" t="s">
        <v>876</v>
      </c>
      <c r="B854" s="35">
        <v>23.791843808757299</v>
      </c>
      <c r="C854" s="36">
        <v>-4.3994748752857697</v>
      </c>
      <c r="D854" s="37">
        <v>1.3435213293263799</v>
      </c>
      <c r="E854" s="37">
        <v>3.2745850618475698</v>
      </c>
      <c r="F854" s="38">
        <v>1.0581727620120199E-3</v>
      </c>
      <c r="G854" s="39">
        <v>1.54543209599242E-2</v>
      </c>
      <c r="H854" s="35" t="s">
        <v>13</v>
      </c>
      <c r="I854" s="35" t="s">
        <v>13</v>
      </c>
      <c r="J854" s="35" t="s">
        <v>13</v>
      </c>
      <c r="K854" s="35">
        <v>7.8681450418736203</v>
      </c>
      <c r="L854" s="35">
        <v>5.8972100959553897</v>
      </c>
      <c r="M854" s="35">
        <v>7.2301942960291399</v>
      </c>
      <c r="N854" s="35">
        <v>50.488026334994302</v>
      </c>
      <c r="O854" s="35">
        <v>23.156827931997899</v>
      </c>
      <c r="P854" s="35">
        <v>38.774935203258401</v>
      </c>
      <c r="Q854" s="35">
        <v>67.3163520249188</v>
      </c>
      <c r="R854" s="35">
        <v>50.547515108189103</v>
      </c>
      <c r="S854" s="35">
        <v>34.222919667871203</v>
      </c>
      <c r="T854" s="35" t="e">
        <f t="shared" si="28"/>
        <v>#DIV/0!</v>
      </c>
      <c r="U854" s="35">
        <f t="shared" si="29"/>
        <v>13.804979298650675</v>
      </c>
      <c r="V854" s="40" t="s">
        <v>19</v>
      </c>
      <c r="W854" s="40">
        <v>-0.43599879984245599</v>
      </c>
      <c r="X854" s="40" t="s">
        <v>19</v>
      </c>
      <c r="Y854" s="41" t="s">
        <v>875</v>
      </c>
      <c r="Z854" s="42" t="s">
        <v>877</v>
      </c>
      <c r="AA854" s="42" t="s">
        <v>878</v>
      </c>
    </row>
    <row r="855" spans="1:27" x14ac:dyDescent="0.25">
      <c r="A855" s="34" t="s">
        <v>355</v>
      </c>
      <c r="B855" s="35">
        <v>73.940428363932</v>
      </c>
      <c r="C855" s="36">
        <v>-3.3668423520497601</v>
      </c>
      <c r="D855" s="37">
        <v>0.81083690876542203</v>
      </c>
      <c r="E855" s="37">
        <v>4.1523052486302197</v>
      </c>
      <c r="F855" s="38">
        <v>3.2914282684130698E-5</v>
      </c>
      <c r="G855" s="39">
        <v>1.2811845903010701E-3</v>
      </c>
      <c r="H855" s="35">
        <v>2.8048903519441302</v>
      </c>
      <c r="I855" s="35">
        <v>6.4324522033327503</v>
      </c>
      <c r="J855" s="35">
        <v>38.774935203258401</v>
      </c>
      <c r="K855" s="35">
        <v>104.908600558315</v>
      </c>
      <c r="L855" s="35">
        <v>159.22467259079599</v>
      </c>
      <c r="M855" s="35">
        <v>125.323367797838</v>
      </c>
      <c r="N855" s="35">
        <v>86.951600910267899</v>
      </c>
      <c r="O855" s="35">
        <v>92.627311727991597</v>
      </c>
      <c r="P855" s="35">
        <v>72.201603481929396</v>
      </c>
      <c r="Q855" s="35">
        <v>59.448206983045097</v>
      </c>
      <c r="R855" s="35">
        <v>88.458151439330905</v>
      </c>
      <c r="S855" s="35">
        <v>50.129347119135304</v>
      </c>
      <c r="T855" s="35">
        <f t="shared" si="28"/>
        <v>19.069099745437146</v>
      </c>
      <c r="U855" s="35">
        <f t="shared" si="29"/>
        <v>196.65980934196381</v>
      </c>
      <c r="V855" s="40">
        <v>-3.0199874329868601</v>
      </c>
      <c r="W855" s="40">
        <v>0.346406075796237</v>
      </c>
      <c r="X855" s="40">
        <v>-3.3663935087831001</v>
      </c>
      <c r="Y855" s="41" t="s">
        <v>356</v>
      </c>
      <c r="Z855" s="42" t="s">
        <v>357</v>
      </c>
      <c r="AA855" s="42" t="s">
        <v>358</v>
      </c>
    </row>
    <row r="856" spans="1:27" x14ac:dyDescent="0.25">
      <c r="A856" s="34" t="s">
        <v>296</v>
      </c>
      <c r="B856" s="35">
        <v>4.2262865177321602</v>
      </c>
      <c r="C856" s="36">
        <v>-3.9550820940739801</v>
      </c>
      <c r="D856" s="37">
        <v>1.6334211285056599</v>
      </c>
      <c r="E856" s="37">
        <v>2.42134868041795</v>
      </c>
      <c r="F856" s="38">
        <v>1.54630373460619E-2</v>
      </c>
      <c r="G856" s="39">
        <v>9.7791031759114799E-2</v>
      </c>
      <c r="H856" s="35" t="s">
        <v>13</v>
      </c>
      <c r="I856" s="35" t="s">
        <v>13</v>
      </c>
      <c r="J856" s="35" t="s">
        <v>13</v>
      </c>
      <c r="K856" s="35">
        <v>5.2454300279157504</v>
      </c>
      <c r="L856" s="35">
        <v>11.794420191910801</v>
      </c>
      <c r="M856" s="35">
        <v>7.7122072490977498</v>
      </c>
      <c r="N856" s="35">
        <v>5.6097807038882497</v>
      </c>
      <c r="O856" s="35" t="s">
        <v>13</v>
      </c>
      <c r="P856" s="35">
        <v>2.6741334622936801</v>
      </c>
      <c r="Q856" s="35">
        <v>6.1196683659017097</v>
      </c>
      <c r="R856" s="35">
        <v>6.73966868109187</v>
      </c>
      <c r="S856" s="35">
        <v>4.8201295306860903</v>
      </c>
      <c r="T856" s="35" t="e">
        <f t="shared" si="28"/>
        <v>#DIV/0!</v>
      </c>
      <c r="U856" s="35">
        <f t="shared" si="29"/>
        <v>140.00454912012887</v>
      </c>
      <c r="V856" s="40" t="s">
        <v>19</v>
      </c>
      <c r="W856" s="40">
        <v>-1.09369023634231</v>
      </c>
      <c r="X856" s="40" t="s">
        <v>19</v>
      </c>
      <c r="Y856" s="41" t="s">
        <v>295</v>
      </c>
      <c r="Z856" s="42" t="s">
        <v>297</v>
      </c>
      <c r="AA856" s="42" t="s">
        <v>298</v>
      </c>
    </row>
    <row r="857" spans="1:27" x14ac:dyDescent="0.25">
      <c r="A857" s="34" t="s">
        <v>261</v>
      </c>
      <c r="B857" s="35">
        <v>42.188310371740798</v>
      </c>
      <c r="C857" s="36">
        <v>-1.50608847435557</v>
      </c>
      <c r="D857" s="37">
        <v>0.48646741839965002</v>
      </c>
      <c r="E857" s="37">
        <v>3.0959698787437899</v>
      </c>
      <c r="F857" s="38">
        <v>1.9617028792056298E-3</v>
      </c>
      <c r="G857" s="39">
        <v>2.3070182370913302E-2</v>
      </c>
      <c r="H857" s="35">
        <v>12.6220065837486</v>
      </c>
      <c r="I857" s="35">
        <v>33.448751457330303</v>
      </c>
      <c r="J857" s="35">
        <v>25.404267891789999</v>
      </c>
      <c r="K857" s="35">
        <v>59.448206983045097</v>
      </c>
      <c r="L857" s="35">
        <v>66.554228225782296</v>
      </c>
      <c r="M857" s="35">
        <v>56.395515509027298</v>
      </c>
      <c r="N857" s="35">
        <v>44.878245631105997</v>
      </c>
      <c r="O857" s="35">
        <v>52.7461080673285</v>
      </c>
      <c r="P857" s="35">
        <v>36.100801740964698</v>
      </c>
      <c r="Q857" s="35">
        <v>31.472580167494499</v>
      </c>
      <c r="R857" s="35">
        <v>43.807846427097203</v>
      </c>
      <c r="S857" s="35">
        <v>43.381165776174797</v>
      </c>
      <c r="T857" s="35">
        <f t="shared" si="28"/>
        <v>53.44920011348168</v>
      </c>
      <c r="U857" s="35">
        <f t="shared" si="29"/>
        <v>153.71271114240525</v>
      </c>
      <c r="V857" s="40">
        <v>-1.3515783771755201</v>
      </c>
      <c r="W857" s="40">
        <v>0.17241783246085601</v>
      </c>
      <c r="X857" s="40">
        <v>-1.5239962096363799</v>
      </c>
      <c r="Y857" s="41" t="s">
        <v>262</v>
      </c>
      <c r="Z857" s="42" t="s">
        <v>263</v>
      </c>
      <c r="AA857" s="42" t="s">
        <v>264</v>
      </c>
    </row>
    <row r="858" spans="1:27" x14ac:dyDescent="0.25">
      <c r="A858" s="34" t="s">
        <v>202</v>
      </c>
      <c r="B858" s="35">
        <v>209.625878719317</v>
      </c>
      <c r="C858" s="36">
        <v>-2.0381103090485602</v>
      </c>
      <c r="D858" s="37">
        <v>0.64527503972282996</v>
      </c>
      <c r="E858" s="37">
        <v>3.1585140964448399</v>
      </c>
      <c r="F858" s="38">
        <v>1.5857564011266599E-3</v>
      </c>
      <c r="G858" s="39">
        <v>2.0320720744576699E-2</v>
      </c>
      <c r="H858" s="35">
        <v>1.40244517597206</v>
      </c>
      <c r="I858" s="35">
        <v>9.0054330846658495</v>
      </c>
      <c r="J858" s="35">
        <v>12.0336005803216</v>
      </c>
      <c r="K858" s="35">
        <v>14.862051745761301</v>
      </c>
      <c r="L858" s="35">
        <v>18.534088873002698</v>
      </c>
      <c r="M858" s="35">
        <v>26.510712418773501</v>
      </c>
      <c r="N858" s="35">
        <v>297.31837730607702</v>
      </c>
      <c r="O858" s="35">
        <v>587.92613138461297</v>
      </c>
      <c r="P858" s="35">
        <v>585.63522824231597</v>
      </c>
      <c r="Q858" s="35">
        <v>265.76845474773103</v>
      </c>
      <c r="R858" s="35">
        <v>377.421446141145</v>
      </c>
      <c r="S858" s="35">
        <v>319.09257493141899</v>
      </c>
      <c r="T858" s="35">
        <f t="shared" ref="T858:T896" si="30">100*AVERAGE(H858:J858)/AVERAGE(N858:P858)</f>
        <v>1.5257181316368664</v>
      </c>
      <c r="U858" s="35">
        <f t="shared" ref="U858:U896" si="31">100*AVERAGE(K858:M858)/AVERAGE(Q858:S858)</f>
        <v>6.2254955839728945</v>
      </c>
      <c r="V858" s="40">
        <v>-1.4165533000794499</v>
      </c>
      <c r="W858" s="40">
        <v>0.612146931695011</v>
      </c>
      <c r="X858" s="40">
        <v>-2.02870023177447</v>
      </c>
      <c r="Y858" s="41" t="s">
        <v>201</v>
      </c>
      <c r="Z858" s="42" t="s">
        <v>203</v>
      </c>
      <c r="AA858" s="42" t="s">
        <v>204</v>
      </c>
    </row>
    <row r="859" spans="1:27" x14ac:dyDescent="0.25">
      <c r="A859" s="34" t="s">
        <v>3915</v>
      </c>
      <c r="B859" s="35">
        <v>30.169522605426</v>
      </c>
      <c r="C859" s="36">
        <v>-2.1287937546514599</v>
      </c>
      <c r="D859" s="37">
        <v>1.0579246773148301</v>
      </c>
      <c r="E859" s="37">
        <v>2.0122356537278798</v>
      </c>
      <c r="F859" s="38">
        <v>4.4195101763611001E-2</v>
      </c>
      <c r="G859" s="39">
        <v>0.20133054325390001</v>
      </c>
      <c r="H859" s="35" t="s">
        <v>13</v>
      </c>
      <c r="I859" s="35">
        <v>5.1459617626662002</v>
      </c>
      <c r="J859" s="35" t="s">
        <v>13</v>
      </c>
      <c r="K859" s="35">
        <v>0.87423833798595796</v>
      </c>
      <c r="L859" s="35">
        <v>1.6849171702729699</v>
      </c>
      <c r="M859" s="35">
        <v>6.26616838989192</v>
      </c>
      <c r="N859" s="35">
        <v>89.756491262212094</v>
      </c>
      <c r="O859" s="35">
        <v>52.7461080673285</v>
      </c>
      <c r="P859" s="35">
        <v>101.61707156716</v>
      </c>
      <c r="Q859" s="35">
        <v>30.598341829508499</v>
      </c>
      <c r="R859" s="35">
        <v>32.855884820322899</v>
      </c>
      <c r="S859" s="35">
        <v>40.489088057763198</v>
      </c>
      <c r="T859" s="35">
        <f t="shared" si="30"/>
        <v>6.3239005817483473</v>
      </c>
      <c r="U859" s="35">
        <f t="shared" si="31"/>
        <v>8.4905161269655256</v>
      </c>
      <c r="V859" s="40">
        <v>-0.77820849060433905</v>
      </c>
      <c r="W859" s="40">
        <v>1.2317915788188301</v>
      </c>
      <c r="X859" s="40">
        <v>-2.0100000694231701</v>
      </c>
      <c r="Y859" s="41" t="s">
        <v>3916</v>
      </c>
      <c r="Z859" s="42" t="s">
        <v>14</v>
      </c>
      <c r="AA859" s="42" t="s">
        <v>3917</v>
      </c>
    </row>
    <row r="860" spans="1:27" x14ac:dyDescent="0.25">
      <c r="A860" s="34" t="s">
        <v>3816</v>
      </c>
      <c r="B860" s="35">
        <v>5.52945698718377</v>
      </c>
      <c r="C860" s="36">
        <v>-4.2984122113830496</v>
      </c>
      <c r="D860" s="37">
        <v>1.9340118229212599</v>
      </c>
      <c r="E860" s="37">
        <v>2.2225366776147499</v>
      </c>
      <c r="F860" s="38">
        <v>2.6247058188638699E-2</v>
      </c>
      <c r="G860" s="39">
        <v>0.140034980335909</v>
      </c>
      <c r="H860" s="35" t="s">
        <v>13</v>
      </c>
      <c r="I860" s="35" t="s">
        <v>13</v>
      </c>
      <c r="J860" s="35" t="s">
        <v>13</v>
      </c>
      <c r="K860" s="35">
        <v>0.87423833798595796</v>
      </c>
      <c r="L860" s="35" t="s">
        <v>13</v>
      </c>
      <c r="M860" s="35">
        <v>9.6402590613721806</v>
      </c>
      <c r="N860" s="35">
        <v>4.2073355279161904</v>
      </c>
      <c r="O860" s="35">
        <v>16.724375728665098</v>
      </c>
      <c r="P860" s="35">
        <v>10.696533849174701</v>
      </c>
      <c r="Q860" s="35">
        <v>3.4969533519438301</v>
      </c>
      <c r="R860" s="35">
        <v>10.109503021637799</v>
      </c>
      <c r="S860" s="35">
        <v>10.6042849675094</v>
      </c>
      <c r="T860" s="35" t="e">
        <f t="shared" si="30"/>
        <v>#DIV/0!</v>
      </c>
      <c r="U860" s="35">
        <f t="shared" si="31"/>
        <v>65.143590098453686</v>
      </c>
      <c r="V860" s="40" t="s">
        <v>19</v>
      </c>
      <c r="W860" s="40">
        <v>0.385566254269609</v>
      </c>
      <c r="X860" s="40" t="s">
        <v>19</v>
      </c>
      <c r="Y860" s="41" t="s">
        <v>3817</v>
      </c>
      <c r="Z860" s="42" t="s">
        <v>14</v>
      </c>
      <c r="AA860" s="42" t="s">
        <v>3818</v>
      </c>
    </row>
    <row r="861" spans="1:27" x14ac:dyDescent="0.25">
      <c r="A861" s="34" t="s">
        <v>3742</v>
      </c>
      <c r="B861" s="35">
        <v>11.156411022630801</v>
      </c>
      <c r="C861" s="36">
        <v>-3.2908233287008</v>
      </c>
      <c r="D861" s="37">
        <v>1.4001384286634799</v>
      </c>
      <c r="E861" s="37">
        <v>2.3503556943595099</v>
      </c>
      <c r="F861" s="38">
        <v>1.8755478608646299E-2</v>
      </c>
      <c r="G861" s="39">
        <v>0.111311147562124</v>
      </c>
      <c r="H861" s="35" t="s">
        <v>13</v>
      </c>
      <c r="I861" s="35" t="s">
        <v>13</v>
      </c>
      <c r="J861" s="35" t="s">
        <v>13</v>
      </c>
      <c r="K861" s="35">
        <v>6.1196683659017097</v>
      </c>
      <c r="L861" s="35">
        <v>5.8972100959553897</v>
      </c>
      <c r="M861" s="35">
        <v>3.85610362454887</v>
      </c>
      <c r="N861" s="35">
        <v>8.4146710558323807</v>
      </c>
      <c r="O861" s="35">
        <v>12.864904406665501</v>
      </c>
      <c r="P861" s="35">
        <v>16.044800773762098</v>
      </c>
      <c r="Q861" s="35">
        <v>27.101388477564701</v>
      </c>
      <c r="R861" s="35">
        <v>36.225719160868799</v>
      </c>
      <c r="S861" s="35">
        <v>17.3524663104699</v>
      </c>
      <c r="T861" s="35" t="e">
        <f t="shared" si="30"/>
        <v>#DIV/0!</v>
      </c>
      <c r="U861" s="35">
        <f t="shared" si="31"/>
        <v>19.67410251380203</v>
      </c>
      <c r="V861" s="40" t="s">
        <v>19</v>
      </c>
      <c r="W861" s="40">
        <v>-1.1120853151260699</v>
      </c>
      <c r="X861" s="40" t="s">
        <v>19</v>
      </c>
      <c r="Y861" s="41" t="s">
        <v>3743</v>
      </c>
      <c r="Z861" s="42" t="s">
        <v>14</v>
      </c>
      <c r="AA861" s="42" t="s">
        <v>3744</v>
      </c>
    </row>
    <row r="862" spans="1:27" x14ac:dyDescent="0.25">
      <c r="A862" s="34" t="s">
        <v>3704</v>
      </c>
      <c r="B862" s="35">
        <v>137.88051008625899</v>
      </c>
      <c r="C862" s="36">
        <v>-1.5372210021625601</v>
      </c>
      <c r="D862" s="37">
        <v>0.39874869387726702</v>
      </c>
      <c r="E862" s="37">
        <v>3.85511231952953</v>
      </c>
      <c r="F862" s="38">
        <v>1.15676507614843E-4</v>
      </c>
      <c r="G862" s="39">
        <v>3.2076050991126002E-3</v>
      </c>
      <c r="H862" s="35">
        <v>133.23229171734599</v>
      </c>
      <c r="I862" s="35">
        <v>183.96813301531699</v>
      </c>
      <c r="J862" s="35">
        <v>161.78507446876799</v>
      </c>
      <c r="K862" s="35">
        <v>201.07481773677</v>
      </c>
      <c r="L862" s="35">
        <v>234.203486667943</v>
      </c>
      <c r="M862" s="35">
        <v>251.61076150181401</v>
      </c>
      <c r="N862" s="35">
        <v>96.768717142072404</v>
      </c>
      <c r="O862" s="35">
        <v>141.51394847332</v>
      </c>
      <c r="P862" s="35">
        <v>89.583470986838293</v>
      </c>
      <c r="Q862" s="35">
        <v>38.466486871382102</v>
      </c>
      <c r="R862" s="35">
        <v>57.287183789280903</v>
      </c>
      <c r="S862" s="35">
        <v>65.071748664262202</v>
      </c>
      <c r="T862" s="35">
        <f t="shared" si="30"/>
        <v>146.09178738777138</v>
      </c>
      <c r="U862" s="35">
        <f t="shared" si="31"/>
        <v>427.10230061254435</v>
      </c>
      <c r="V862" s="40">
        <v>-0.52009513893873205</v>
      </c>
      <c r="W862" s="40">
        <v>1.0276114515239601</v>
      </c>
      <c r="X862" s="40">
        <v>-1.5477065904626901</v>
      </c>
      <c r="Y862" s="41" t="s">
        <v>3705</v>
      </c>
      <c r="Z862" s="42" t="s">
        <v>14</v>
      </c>
      <c r="AA862" s="42" t="s">
        <v>3706</v>
      </c>
    </row>
    <row r="863" spans="1:27" x14ac:dyDescent="0.25">
      <c r="A863" s="34" t="s">
        <v>3456</v>
      </c>
      <c r="B863" s="35">
        <v>87.402697074475</v>
      </c>
      <c r="C863" s="36">
        <v>-1.2704357886951101</v>
      </c>
      <c r="D863" s="37">
        <v>0.55696320792888998</v>
      </c>
      <c r="E863" s="37">
        <v>2.28100486820184</v>
      </c>
      <c r="F863" s="38">
        <v>2.2548158808662799E-2</v>
      </c>
      <c r="G863" s="39">
        <v>0.12580537327228999</v>
      </c>
      <c r="H863" s="35">
        <v>7.0122258798603196</v>
      </c>
      <c r="I863" s="35">
        <v>2.5729808813331001</v>
      </c>
      <c r="J863" s="35">
        <v>13.3706673114684</v>
      </c>
      <c r="K863" s="35">
        <v>18.359005097705101</v>
      </c>
      <c r="L863" s="35">
        <v>15.164254532456701</v>
      </c>
      <c r="M863" s="35">
        <v>13.496362685921101</v>
      </c>
      <c r="N863" s="35">
        <v>179.51298252442399</v>
      </c>
      <c r="O863" s="35">
        <v>208.411451387981</v>
      </c>
      <c r="P863" s="35">
        <v>143.066140232712</v>
      </c>
      <c r="Q863" s="35">
        <v>128.51303568393601</v>
      </c>
      <c r="R863" s="35">
        <v>175.23138570838901</v>
      </c>
      <c r="S863" s="35">
        <v>144.12187296751401</v>
      </c>
      <c r="T863" s="35">
        <f t="shared" si="30"/>
        <v>4.3232168687024757</v>
      </c>
      <c r="U863" s="35">
        <f t="shared" si="31"/>
        <v>10.498584713388791</v>
      </c>
      <c r="V863" s="40">
        <v>-1.0343995851721599</v>
      </c>
      <c r="W863" s="40">
        <v>0.245618155768109</v>
      </c>
      <c r="X863" s="40">
        <v>-1.28001774094027</v>
      </c>
      <c r="Y863" s="41" t="s">
        <v>3455</v>
      </c>
      <c r="Z863" s="42" t="s">
        <v>14</v>
      </c>
      <c r="AA863" s="42" t="s">
        <v>3457</v>
      </c>
    </row>
    <row r="864" spans="1:27" x14ac:dyDescent="0.25">
      <c r="A864" s="34" t="s">
        <v>3288</v>
      </c>
      <c r="B864" s="35">
        <v>110.993923321851</v>
      </c>
      <c r="C864" s="36">
        <v>-3.5444960682987001</v>
      </c>
      <c r="D864" s="37">
        <v>1.0182826775268199</v>
      </c>
      <c r="E864" s="37">
        <v>3.4808566879557401</v>
      </c>
      <c r="F864" s="38">
        <v>4.9981284089345402E-4</v>
      </c>
      <c r="G864" s="39">
        <v>9.3122432895452294E-3</v>
      </c>
      <c r="H864" s="35" t="s">
        <v>13</v>
      </c>
      <c r="I864" s="35">
        <v>2.5729808813331001</v>
      </c>
      <c r="J864" s="35">
        <v>1.33706673114684</v>
      </c>
      <c r="K864" s="35">
        <v>3.4969533519438301</v>
      </c>
      <c r="L864" s="35">
        <v>13.479337362183699</v>
      </c>
      <c r="M864" s="35">
        <v>13.496362685921101</v>
      </c>
      <c r="N864" s="35">
        <v>215.976557099698</v>
      </c>
      <c r="O864" s="35">
        <v>342.20645721730199</v>
      </c>
      <c r="P864" s="35">
        <v>219.278943908082</v>
      </c>
      <c r="Q864" s="35">
        <v>131.135750697894</v>
      </c>
      <c r="R864" s="35">
        <v>220.724149305759</v>
      </c>
      <c r="S864" s="35">
        <v>168.22252062094501</v>
      </c>
      <c r="T864" s="35">
        <f t="shared" si="30"/>
        <v>0.75438693259148759</v>
      </c>
      <c r="U864" s="35">
        <f t="shared" si="31"/>
        <v>5.8591969640989205</v>
      </c>
      <c r="V864" s="40">
        <v>-2.9622570474818799</v>
      </c>
      <c r="W864" s="40">
        <v>0.58003181082994704</v>
      </c>
      <c r="X864" s="40">
        <v>-3.5422888583118302</v>
      </c>
      <c r="Y864" s="41" t="s">
        <v>3289</v>
      </c>
      <c r="Z864" s="42" t="s">
        <v>14</v>
      </c>
      <c r="AA864" s="42" t="s">
        <v>3290</v>
      </c>
    </row>
    <row r="865" spans="1:27" x14ac:dyDescent="0.25">
      <c r="A865" s="34" t="s">
        <v>3223</v>
      </c>
      <c r="B865" s="35">
        <v>10.185715898138801</v>
      </c>
      <c r="C865" s="36">
        <v>-3.0357702661442398</v>
      </c>
      <c r="D865" s="37">
        <v>1.51164196076887</v>
      </c>
      <c r="E865" s="37">
        <v>2.0082601204058501</v>
      </c>
      <c r="F865" s="38">
        <v>4.4615657304410597E-2</v>
      </c>
      <c r="G865" s="39">
        <v>0.202578540367398</v>
      </c>
      <c r="H865" s="35">
        <v>1.40244517597206</v>
      </c>
      <c r="I865" s="35" t="s">
        <v>13</v>
      </c>
      <c r="J865" s="35" t="s">
        <v>13</v>
      </c>
      <c r="K865" s="35">
        <v>3.4969533519438301</v>
      </c>
      <c r="L865" s="35" t="s">
        <v>13</v>
      </c>
      <c r="M865" s="35">
        <v>7.7122072490977498</v>
      </c>
      <c r="N865" s="35">
        <v>26.646458343469199</v>
      </c>
      <c r="O865" s="35">
        <v>14.151394847332</v>
      </c>
      <c r="P865" s="35">
        <v>13.3706673114684</v>
      </c>
      <c r="Q865" s="35">
        <v>18.359005097705101</v>
      </c>
      <c r="R865" s="35">
        <v>20.219006043275598</v>
      </c>
      <c r="S865" s="35">
        <v>16.870453357401299</v>
      </c>
      <c r="T865" s="35">
        <f t="shared" si="30"/>
        <v>7.7671228398048964</v>
      </c>
      <c r="U865" s="35">
        <f t="shared" si="31"/>
        <v>30.323185779207648</v>
      </c>
      <c r="V865" s="40">
        <v>-2.9986619662620599</v>
      </c>
      <c r="W865" s="40">
        <v>-3.3692822031716398E-2</v>
      </c>
      <c r="X865" s="40">
        <v>-2.9649691442303499</v>
      </c>
      <c r="Y865" s="41" t="s">
        <v>3224</v>
      </c>
      <c r="Z865" s="42" t="s">
        <v>14</v>
      </c>
      <c r="AA865" s="42" t="s">
        <v>3225</v>
      </c>
    </row>
    <row r="866" spans="1:27" x14ac:dyDescent="0.25">
      <c r="A866" s="34" t="s">
        <v>3221</v>
      </c>
      <c r="B866" s="35">
        <v>36.560304956659301</v>
      </c>
      <c r="C866" s="36">
        <v>-2.22048574768468</v>
      </c>
      <c r="D866" s="37">
        <v>1.0211020352662401</v>
      </c>
      <c r="E866" s="37">
        <v>2.1745973183823102</v>
      </c>
      <c r="F866" s="38">
        <v>2.9660305465766701E-2</v>
      </c>
      <c r="G866" s="39">
        <v>0.15331271360141599</v>
      </c>
      <c r="H866" s="35" t="s">
        <v>13</v>
      </c>
      <c r="I866" s="35">
        <v>3.8594713219996502</v>
      </c>
      <c r="J866" s="35" t="s">
        <v>13</v>
      </c>
      <c r="K866" s="35">
        <v>33.2210568434664</v>
      </c>
      <c r="L866" s="35">
        <v>31.170967650049899</v>
      </c>
      <c r="M866" s="35">
        <v>23.136621747293201</v>
      </c>
      <c r="N866" s="35">
        <v>9.8171162318044392</v>
      </c>
      <c r="O866" s="35">
        <v>16.724375728665098</v>
      </c>
      <c r="P866" s="35">
        <v>34.7637350098178</v>
      </c>
      <c r="Q866" s="35">
        <v>88.298072136581794</v>
      </c>
      <c r="R866" s="35">
        <v>106.149781727197</v>
      </c>
      <c r="S866" s="35">
        <v>91.582461083035696</v>
      </c>
      <c r="T866" s="35">
        <f t="shared" si="30"/>
        <v>18.886503709725492</v>
      </c>
      <c r="U866" s="35">
        <f t="shared" si="31"/>
        <v>30.601178150324699</v>
      </c>
      <c r="V866" s="40">
        <v>-4.50328011431621</v>
      </c>
      <c r="W866" s="40">
        <v>-2.2220860687705701</v>
      </c>
      <c r="X866" s="40">
        <v>-2.2811940455456399</v>
      </c>
      <c r="Y866" s="41" t="s">
        <v>3220</v>
      </c>
      <c r="Z866" s="42" t="s">
        <v>14</v>
      </c>
      <c r="AA866" s="42" t="s">
        <v>3222</v>
      </c>
    </row>
    <row r="867" spans="1:27" x14ac:dyDescent="0.25">
      <c r="A867" s="34" t="s">
        <v>3104</v>
      </c>
      <c r="B867" s="35">
        <v>28.078001147065301</v>
      </c>
      <c r="C867" s="36">
        <v>-1.1556870105331101</v>
      </c>
      <c r="D867" s="37">
        <v>0.51916397328548303</v>
      </c>
      <c r="E867" s="37">
        <v>2.2260539444203902</v>
      </c>
      <c r="F867" s="38">
        <v>2.6010568322395601E-2</v>
      </c>
      <c r="G867" s="39">
        <v>0.139131369007085</v>
      </c>
      <c r="H867" s="35">
        <v>29.451348695413301</v>
      </c>
      <c r="I867" s="35">
        <v>20.583847050664801</v>
      </c>
      <c r="J867" s="35">
        <v>24.067201160643101</v>
      </c>
      <c r="K867" s="35">
        <v>40.214963547354103</v>
      </c>
      <c r="L867" s="35">
        <v>26.116216139231</v>
      </c>
      <c r="M867" s="35">
        <v>30.366816043322402</v>
      </c>
      <c r="N867" s="35">
        <v>25.244013167497101</v>
      </c>
      <c r="O867" s="35">
        <v>39.881203660662997</v>
      </c>
      <c r="P867" s="35">
        <v>40.1120019344052</v>
      </c>
      <c r="Q867" s="35">
        <v>15.7362900837472</v>
      </c>
      <c r="R867" s="35">
        <v>21.0614646284121</v>
      </c>
      <c r="S867" s="35">
        <v>24.100647653430499</v>
      </c>
      <c r="T867" s="35">
        <f t="shared" si="30"/>
        <v>70.414628757825653</v>
      </c>
      <c r="U867" s="35">
        <f t="shared" si="31"/>
        <v>158.78576772737472</v>
      </c>
      <c r="V867" s="40">
        <v>-0.38396577859529102</v>
      </c>
      <c r="W867" s="40">
        <v>0.78916874071926302</v>
      </c>
      <c r="X867" s="40">
        <v>-1.1731345193145499</v>
      </c>
      <c r="Y867" s="41" t="s">
        <v>3105</v>
      </c>
      <c r="Z867" s="42" t="s">
        <v>14</v>
      </c>
      <c r="AA867" s="42" t="s">
        <v>3106</v>
      </c>
    </row>
    <row r="868" spans="1:27" x14ac:dyDescent="0.25">
      <c r="A868" s="34" t="s">
        <v>2993</v>
      </c>
      <c r="B868" s="35">
        <v>39.573823833544502</v>
      </c>
      <c r="C868" s="36">
        <v>-2.8816150673055998</v>
      </c>
      <c r="D868" s="37">
        <v>0.60432137112746898</v>
      </c>
      <c r="E868" s="37">
        <v>4.7683487710014898</v>
      </c>
      <c r="F868" s="38">
        <v>1.85742023832029E-6</v>
      </c>
      <c r="G868" s="39">
        <v>1.2065681129733401E-4</v>
      </c>
      <c r="H868" s="35">
        <v>8.4146710558323807</v>
      </c>
      <c r="I868" s="35" t="s">
        <v>13</v>
      </c>
      <c r="J868" s="35">
        <v>10.696533849174701</v>
      </c>
      <c r="K868" s="35">
        <v>49.8315852651996</v>
      </c>
      <c r="L868" s="35">
        <v>34.540801990595902</v>
      </c>
      <c r="M868" s="35">
        <v>48.683308259929497</v>
      </c>
      <c r="N868" s="35">
        <v>57.500252214854598</v>
      </c>
      <c r="O868" s="35">
        <v>63.0380315926609</v>
      </c>
      <c r="P868" s="35">
        <v>44.123202127845701</v>
      </c>
      <c r="Q868" s="35">
        <v>45.460393575269798</v>
      </c>
      <c r="R868" s="35">
        <v>58.129642374417401</v>
      </c>
      <c r="S868" s="35">
        <v>54.467463696752802</v>
      </c>
      <c r="T868" s="35">
        <f t="shared" si="30"/>
        <v>17.409540060123067</v>
      </c>
      <c r="U868" s="35">
        <f t="shared" si="31"/>
        <v>84.181829912125821</v>
      </c>
      <c r="V868" s="40">
        <v>-2.79953962301065</v>
      </c>
      <c r="W868" s="40">
        <v>5.9053659317213902E-2</v>
      </c>
      <c r="X868" s="40">
        <v>-2.8585932823278601</v>
      </c>
      <c r="Y868" s="41" t="s">
        <v>2992</v>
      </c>
      <c r="Z868" s="42" t="s">
        <v>14</v>
      </c>
      <c r="AA868" s="42" t="s">
        <v>2994</v>
      </c>
    </row>
    <row r="869" spans="1:27" x14ac:dyDescent="0.25">
      <c r="A869" s="34" t="s">
        <v>2951</v>
      </c>
      <c r="B869" s="35">
        <v>84.166754977372904</v>
      </c>
      <c r="C869" s="36">
        <v>-2.7105234319676099</v>
      </c>
      <c r="D869" s="37">
        <v>1.1669488531507599</v>
      </c>
      <c r="E869" s="37">
        <v>2.3227439871500799</v>
      </c>
      <c r="F869" s="38">
        <v>2.01929097325571E-2</v>
      </c>
      <c r="G869" s="39">
        <v>0.11691299901719999</v>
      </c>
      <c r="H869" s="35" t="s">
        <v>13</v>
      </c>
      <c r="I869" s="35">
        <v>2.5729808813331001</v>
      </c>
      <c r="J869" s="35" t="s">
        <v>13</v>
      </c>
      <c r="K869" s="35">
        <v>13.1135750697894</v>
      </c>
      <c r="L869" s="35">
        <v>8.4245858513648404</v>
      </c>
      <c r="M869" s="35">
        <v>14.460388592058299</v>
      </c>
      <c r="N869" s="35">
        <v>61.707587742770798</v>
      </c>
      <c r="O869" s="35">
        <v>93.913802168658194</v>
      </c>
      <c r="P869" s="35">
        <v>159.11094100647401</v>
      </c>
      <c r="Q869" s="35">
        <v>209.81720111663</v>
      </c>
      <c r="R869" s="35">
        <v>243.47053110444401</v>
      </c>
      <c r="S869" s="35">
        <v>203.40946619495301</v>
      </c>
      <c r="T869" s="35">
        <f t="shared" si="30"/>
        <v>2.4525420129185149</v>
      </c>
      <c r="U869" s="40">
        <f t="shared" si="31"/>
        <v>5.4817577416261392</v>
      </c>
      <c r="V869" s="40">
        <v>-3.8064261351212898</v>
      </c>
      <c r="W869" s="40">
        <v>-1.0611029131896099</v>
      </c>
      <c r="X869" s="40">
        <v>-2.7453232219316801</v>
      </c>
      <c r="Y869" s="41" t="s">
        <v>2952</v>
      </c>
      <c r="Z869" s="42" t="s">
        <v>14</v>
      </c>
      <c r="AA869" s="42" t="s">
        <v>2953</v>
      </c>
    </row>
    <row r="870" spans="1:27" x14ac:dyDescent="0.25">
      <c r="A870" s="34" t="s">
        <v>2887</v>
      </c>
      <c r="B870" s="35">
        <v>15.962545731120899</v>
      </c>
      <c r="C870" s="36">
        <v>-2.7698755398818</v>
      </c>
      <c r="D870" s="37">
        <v>0.91291282785247996</v>
      </c>
      <c r="E870" s="37">
        <v>3.0341073707963999</v>
      </c>
      <c r="F870" s="38">
        <v>2.4124855211694E-3</v>
      </c>
      <c r="G870" s="39">
        <v>2.6306891582355801E-2</v>
      </c>
      <c r="H870" s="35">
        <v>4.2073355279161904</v>
      </c>
      <c r="I870" s="35" t="s">
        <v>13</v>
      </c>
      <c r="J870" s="35">
        <v>5.3482669245873602</v>
      </c>
      <c r="K870" s="35">
        <v>18.359005097705101</v>
      </c>
      <c r="L870" s="35">
        <v>15.164254532456701</v>
      </c>
      <c r="M870" s="35">
        <v>22.172595841155999</v>
      </c>
      <c r="N870" s="35">
        <v>22.439122815552999</v>
      </c>
      <c r="O870" s="35">
        <v>27.016299253997499</v>
      </c>
      <c r="P870" s="35">
        <v>17.3818675049089</v>
      </c>
      <c r="Q870" s="35">
        <v>29.724103491522602</v>
      </c>
      <c r="R870" s="35">
        <v>21.0614646284121</v>
      </c>
      <c r="S870" s="35">
        <v>8.6762331552349607</v>
      </c>
      <c r="T870" s="35">
        <f t="shared" si="30"/>
        <v>21.445219831644046</v>
      </c>
      <c r="U870" s="35">
        <f t="shared" si="31"/>
        <v>93.666613316296448</v>
      </c>
      <c r="V870" s="40">
        <v>-2.5431512365960698</v>
      </c>
      <c r="W870" s="40">
        <v>0.168690062117656</v>
      </c>
      <c r="X870" s="40">
        <v>-2.7118412987137201</v>
      </c>
      <c r="Y870" s="41" t="s">
        <v>2888</v>
      </c>
      <c r="Z870" s="42" t="s">
        <v>14</v>
      </c>
      <c r="AA870" s="42" t="s">
        <v>2889</v>
      </c>
    </row>
    <row r="871" spans="1:27" x14ac:dyDescent="0.25">
      <c r="A871" s="34" t="s">
        <v>2764</v>
      </c>
      <c r="B871" s="35">
        <v>26.970644115896199</v>
      </c>
      <c r="C871" s="36">
        <v>-1.6394498693252799</v>
      </c>
      <c r="D871" s="37">
        <v>0.65985464256957904</v>
      </c>
      <c r="E871" s="37">
        <v>2.4845621498410702</v>
      </c>
      <c r="F871" s="38">
        <v>1.2971086417199299E-2</v>
      </c>
      <c r="G871" s="39">
        <v>8.6798448333332695E-2</v>
      </c>
      <c r="H871" s="35">
        <v>14.0244517597206</v>
      </c>
      <c r="I871" s="35">
        <v>5.1459617626662002</v>
      </c>
      <c r="J871" s="35">
        <v>2.6741334622936801</v>
      </c>
      <c r="K871" s="35">
        <v>17.4847667597192</v>
      </c>
      <c r="L871" s="35">
        <v>20.219006043275598</v>
      </c>
      <c r="M871" s="35">
        <v>21.208569935018801</v>
      </c>
      <c r="N871" s="35">
        <v>28.0489035194413</v>
      </c>
      <c r="O871" s="35">
        <v>59.178560270661301</v>
      </c>
      <c r="P871" s="35">
        <v>41.449068665551998</v>
      </c>
      <c r="Q871" s="35">
        <v>41.963440223326003</v>
      </c>
      <c r="R871" s="35">
        <v>40.438012086551197</v>
      </c>
      <c r="S871" s="35">
        <v>31.812854902528201</v>
      </c>
      <c r="T871" s="35">
        <f t="shared" si="30"/>
        <v>16.976325494478722</v>
      </c>
      <c r="U871" s="35">
        <f t="shared" si="31"/>
        <v>51.580528023038099</v>
      </c>
      <c r="V871" s="40">
        <v>-1.43129673780427</v>
      </c>
      <c r="W871" s="40">
        <v>0.17200558102607799</v>
      </c>
      <c r="X871" s="40">
        <v>-1.6033023188303499</v>
      </c>
      <c r="Y871" s="41" t="s">
        <v>2765</v>
      </c>
      <c r="Z871" s="42" t="s">
        <v>14</v>
      </c>
      <c r="AA871" s="42" t="s">
        <v>2766</v>
      </c>
    </row>
    <row r="872" spans="1:27" x14ac:dyDescent="0.25">
      <c r="A872" s="34" t="s">
        <v>2736</v>
      </c>
      <c r="B872" s="35">
        <v>35.997378391577101</v>
      </c>
      <c r="C872" s="36">
        <v>-2.7238862530748298</v>
      </c>
      <c r="D872" s="37">
        <v>1.2831504863811001</v>
      </c>
      <c r="E872" s="37">
        <v>2.1228112228341001</v>
      </c>
      <c r="F872" s="38">
        <v>3.3769674023134001E-2</v>
      </c>
      <c r="G872" s="39">
        <v>0.16866528152156901</v>
      </c>
      <c r="H872" s="35" t="s">
        <v>13</v>
      </c>
      <c r="I872" s="35" t="s">
        <v>13</v>
      </c>
      <c r="J872" s="35">
        <v>1.33706673114684</v>
      </c>
      <c r="K872" s="35">
        <v>7.8681450418736203</v>
      </c>
      <c r="L872" s="35">
        <v>7.5821272662283601</v>
      </c>
      <c r="M872" s="35">
        <v>7.7122072490977498</v>
      </c>
      <c r="N872" s="35">
        <v>49.085581159022198</v>
      </c>
      <c r="O872" s="35">
        <v>25.729808813331001</v>
      </c>
      <c r="P872" s="35">
        <v>44.123202127845701</v>
      </c>
      <c r="Q872" s="35">
        <v>104.034362220329</v>
      </c>
      <c r="R872" s="35">
        <v>90.9855271947403</v>
      </c>
      <c r="S872" s="35">
        <v>93.5105128953102</v>
      </c>
      <c r="T872" s="35">
        <f t="shared" si="30"/>
        <v>3.3724967839381477</v>
      </c>
      <c r="U872" s="35">
        <f t="shared" si="31"/>
        <v>8.0277431326918762</v>
      </c>
      <c r="V872" s="40">
        <v>-4.1146463277055503</v>
      </c>
      <c r="W872" s="40">
        <v>-1.27850643950681</v>
      </c>
      <c r="X872" s="40">
        <v>-2.8361398881987401</v>
      </c>
      <c r="Y872" s="41" t="s">
        <v>2737</v>
      </c>
      <c r="Z872" s="42" t="s">
        <v>14</v>
      </c>
      <c r="AA872" s="42" t="s">
        <v>2738</v>
      </c>
    </row>
    <row r="873" spans="1:27" x14ac:dyDescent="0.25">
      <c r="A873" s="34" t="s">
        <v>2636</v>
      </c>
      <c r="B873" s="35">
        <v>10.875257242578501</v>
      </c>
      <c r="C873" s="36">
        <v>-2.4256356737570099</v>
      </c>
      <c r="D873" s="37">
        <v>1.2257517831740601</v>
      </c>
      <c r="E873" s="37">
        <v>1.97889630433649</v>
      </c>
      <c r="F873" s="38">
        <v>4.7827682446269601E-2</v>
      </c>
      <c r="G873" s="39">
        <v>0.21081303304732699</v>
      </c>
      <c r="H873" s="35">
        <v>19.6342324636089</v>
      </c>
      <c r="I873" s="35">
        <v>20.583847050664801</v>
      </c>
      <c r="J873" s="35">
        <v>29.415468085230501</v>
      </c>
      <c r="K873" s="35">
        <v>6.9939067038876601</v>
      </c>
      <c r="L873" s="35">
        <v>11.794420191910801</v>
      </c>
      <c r="M873" s="35">
        <v>18.316492216607099</v>
      </c>
      <c r="N873" s="35">
        <v>1.40244517597206</v>
      </c>
      <c r="O873" s="35">
        <v>6.4324522033327503</v>
      </c>
      <c r="P873" s="35">
        <v>13.3706673114684</v>
      </c>
      <c r="Q873" s="35">
        <v>0.87423833798595796</v>
      </c>
      <c r="R873" s="35">
        <v>1.6849171702729699</v>
      </c>
      <c r="S873" s="35" t="s">
        <v>13</v>
      </c>
      <c r="T873" s="35">
        <f t="shared" si="30"/>
        <v>328.37393681764377</v>
      </c>
      <c r="U873" s="35">
        <f t="shared" si="31"/>
        <v>966.59018942409148</v>
      </c>
      <c r="V873" s="40">
        <v>0.90817595197252299</v>
      </c>
      <c r="W873" s="40">
        <v>3.0507031803222899</v>
      </c>
      <c r="X873" s="40">
        <v>-2.1425272283497701</v>
      </c>
      <c r="Y873" s="41" t="s">
        <v>2633</v>
      </c>
      <c r="Z873" s="42" t="s">
        <v>14</v>
      </c>
      <c r="AA873" s="42" t="s">
        <v>2637</v>
      </c>
    </row>
    <row r="874" spans="1:27" x14ac:dyDescent="0.25">
      <c r="A874" s="34" t="s">
        <v>2634</v>
      </c>
      <c r="B874" s="35">
        <v>8.0253423111549491</v>
      </c>
      <c r="C874" s="36">
        <v>-2.6395659254151398</v>
      </c>
      <c r="D874" s="37">
        <v>1.29778176708922</v>
      </c>
      <c r="E874" s="37">
        <v>2.0339058479264902</v>
      </c>
      <c r="F874" s="38">
        <v>4.1961089240261498E-2</v>
      </c>
      <c r="G874" s="39">
        <v>0.19487716842762601</v>
      </c>
      <c r="H874" s="35">
        <v>9.8171162318044392</v>
      </c>
      <c r="I874" s="35">
        <v>9.0054330846658495</v>
      </c>
      <c r="J874" s="35">
        <v>25.404267891789999</v>
      </c>
      <c r="K874" s="35">
        <v>10.490860055831501</v>
      </c>
      <c r="L874" s="35">
        <v>10.109503021637799</v>
      </c>
      <c r="M874" s="35">
        <v>7.7122072490977498</v>
      </c>
      <c r="N874" s="35">
        <v>1.40244517597206</v>
      </c>
      <c r="O874" s="35">
        <v>6.4324522033327503</v>
      </c>
      <c r="P874" s="35">
        <v>13.3706673114684</v>
      </c>
      <c r="Q874" s="35">
        <v>0.87423833798595796</v>
      </c>
      <c r="R874" s="35">
        <v>1.6849171702729699</v>
      </c>
      <c r="S874" s="35" t="s">
        <v>13</v>
      </c>
      <c r="T874" s="35">
        <f t="shared" si="30"/>
        <v>208.5623177368339</v>
      </c>
      <c r="U874" s="35">
        <f t="shared" si="31"/>
        <v>737.54982155106734</v>
      </c>
      <c r="V874" s="40">
        <v>0.64347869341213104</v>
      </c>
      <c r="W874" s="40">
        <v>3.0507031803222899</v>
      </c>
      <c r="X874" s="40">
        <v>-2.40722448691016</v>
      </c>
      <c r="Y874" s="41" t="s">
        <v>2633</v>
      </c>
      <c r="Z874" s="42" t="s">
        <v>14</v>
      </c>
      <c r="AA874" s="42" t="s">
        <v>2635</v>
      </c>
    </row>
    <row r="875" spans="1:27" x14ac:dyDescent="0.25">
      <c r="A875" s="34" t="s">
        <v>2188</v>
      </c>
      <c r="B875" s="35">
        <v>403.86858398233801</v>
      </c>
      <c r="C875" s="36">
        <v>-3.7955456025431999</v>
      </c>
      <c r="D875" s="37">
        <v>0.77712201673710901</v>
      </c>
      <c r="E875" s="37">
        <v>4.8841050964937196</v>
      </c>
      <c r="F875" s="38">
        <v>1.03899649392523E-6</v>
      </c>
      <c r="G875" s="39">
        <v>7.7606485866072895E-5</v>
      </c>
      <c r="H875" s="35">
        <v>2.8048903519441302</v>
      </c>
      <c r="I875" s="35">
        <v>9.0054330846658495</v>
      </c>
      <c r="J875" s="35" t="s">
        <v>13</v>
      </c>
      <c r="K875" s="35">
        <v>31.472580167494499</v>
      </c>
      <c r="L875" s="35">
        <v>20.219006043275598</v>
      </c>
      <c r="M875" s="35">
        <v>41.935126916968997</v>
      </c>
      <c r="N875" s="35">
        <v>569.39274144465799</v>
      </c>
      <c r="O875" s="35">
        <v>1268.47957449722</v>
      </c>
      <c r="P875" s="35">
        <v>1187.3152572583899</v>
      </c>
      <c r="Q875" s="35">
        <v>412.640495529372</v>
      </c>
      <c r="R875" s="35">
        <v>639.42606611859196</v>
      </c>
      <c r="S875" s="35">
        <v>663.73183637547504</v>
      </c>
      <c r="T875" s="35">
        <f t="shared" si="30"/>
        <v>0.58559956122569334</v>
      </c>
      <c r="U875" s="40">
        <f t="shared" si="31"/>
        <v>5.4567432418397743</v>
      </c>
      <c r="V875" s="40">
        <v>-2.9868717366052602</v>
      </c>
      <c r="W875" s="40">
        <v>0.81814454799787895</v>
      </c>
      <c r="X875" s="40">
        <v>-3.8050162846031399</v>
      </c>
      <c r="Y875" s="41" t="s">
        <v>2189</v>
      </c>
      <c r="Z875" s="42" t="s">
        <v>14</v>
      </c>
      <c r="AA875" s="42" t="s">
        <v>2190</v>
      </c>
    </row>
    <row r="876" spans="1:27" x14ac:dyDescent="0.25">
      <c r="A876" s="34" t="s">
        <v>2182</v>
      </c>
      <c r="B876" s="35">
        <v>39.382425385403899</v>
      </c>
      <c r="C876" s="36">
        <v>-3.7637778871074401</v>
      </c>
      <c r="D876" s="37">
        <v>1.4354697544120201</v>
      </c>
      <c r="E876" s="37">
        <v>2.6219834138192</v>
      </c>
      <c r="F876" s="38">
        <v>8.7419685354340904E-3</v>
      </c>
      <c r="G876" s="39">
        <v>6.6373316050626394E-2</v>
      </c>
      <c r="H876" s="35" t="s">
        <v>13</v>
      </c>
      <c r="I876" s="35" t="s">
        <v>13</v>
      </c>
      <c r="J876" s="35" t="s">
        <v>13</v>
      </c>
      <c r="K876" s="35" t="s">
        <v>13</v>
      </c>
      <c r="L876" s="35">
        <v>1.6849171702729699</v>
      </c>
      <c r="M876" s="35">
        <v>8.1942202021663508</v>
      </c>
      <c r="N876" s="35">
        <v>56.0978070388825</v>
      </c>
      <c r="O876" s="35">
        <v>66.897502914660606</v>
      </c>
      <c r="P876" s="35">
        <v>94.9317379114256</v>
      </c>
      <c r="Q876" s="35">
        <v>92.669263826511497</v>
      </c>
      <c r="R876" s="35">
        <v>64.8693110555093</v>
      </c>
      <c r="S876" s="35">
        <v>87.244344505418297</v>
      </c>
      <c r="T876" s="35" t="e">
        <f t="shared" si="30"/>
        <v>#DIV/0!</v>
      </c>
      <c r="U876" s="35">
        <f t="shared" si="31"/>
        <v>6.0538153951845528</v>
      </c>
      <c r="V876" s="40" t="s">
        <v>19</v>
      </c>
      <c r="W876" s="40">
        <v>-0.16765762561917699</v>
      </c>
      <c r="X876" s="40" t="s">
        <v>19</v>
      </c>
      <c r="Y876" s="41" t="s">
        <v>2181</v>
      </c>
      <c r="Z876" s="42" t="s">
        <v>14</v>
      </c>
      <c r="AA876" s="42" t="s">
        <v>2183</v>
      </c>
    </row>
    <row r="877" spans="1:27" x14ac:dyDescent="0.25">
      <c r="A877" s="34" t="s">
        <v>2117</v>
      </c>
      <c r="B877" s="35">
        <v>12.3644831443826</v>
      </c>
      <c r="C877" s="36">
        <v>-3.5500120083838702</v>
      </c>
      <c r="D877" s="37">
        <v>1.6693083832117299</v>
      </c>
      <c r="E877" s="37">
        <v>2.12663642265648</v>
      </c>
      <c r="F877" s="38">
        <v>3.3450303764658101E-2</v>
      </c>
      <c r="G877" s="39">
        <v>0.16777765790246901</v>
      </c>
      <c r="H877" s="35" t="s">
        <v>13</v>
      </c>
      <c r="I877" s="35" t="s">
        <v>13</v>
      </c>
      <c r="J877" s="35" t="s">
        <v>13</v>
      </c>
      <c r="K877" s="35" t="s">
        <v>13</v>
      </c>
      <c r="L877" s="35" t="s">
        <v>13</v>
      </c>
      <c r="M877" s="35">
        <v>7.7122072490977498</v>
      </c>
      <c r="N877" s="35">
        <v>29.451348695413301</v>
      </c>
      <c r="O877" s="35">
        <v>24.4433183726645</v>
      </c>
      <c r="P877" s="35">
        <v>16.044800773762098</v>
      </c>
      <c r="Q877" s="35">
        <v>24.4786734636068</v>
      </c>
      <c r="R877" s="35">
        <v>23.588840383821601</v>
      </c>
      <c r="S877" s="35">
        <v>22.6546087942246</v>
      </c>
      <c r="T877" s="35" t="e">
        <f t="shared" si="30"/>
        <v>#DIV/0!</v>
      </c>
      <c r="U877" s="35">
        <f t="shared" si="31"/>
        <v>32.714829367503377</v>
      </c>
      <c r="V877" s="40" t="s">
        <v>19</v>
      </c>
      <c r="W877" s="40">
        <v>-1.6054757337657901E-2</v>
      </c>
      <c r="X877" s="40" t="s">
        <v>19</v>
      </c>
      <c r="Y877" s="41" t="s">
        <v>2116</v>
      </c>
      <c r="Z877" s="42" t="s">
        <v>14</v>
      </c>
      <c r="AA877" s="42" t="s">
        <v>2118</v>
      </c>
    </row>
    <row r="878" spans="1:27" x14ac:dyDescent="0.25">
      <c r="A878" s="34" t="s">
        <v>2554</v>
      </c>
      <c r="B878" s="35">
        <v>20.191144661402799</v>
      </c>
      <c r="C878" s="36">
        <v>-3.63243837278034</v>
      </c>
      <c r="D878" s="37">
        <v>1.4326501765874899</v>
      </c>
      <c r="E878" s="37">
        <v>2.5354677870020299</v>
      </c>
      <c r="F878" s="38">
        <v>1.1229725611323699E-2</v>
      </c>
      <c r="G878" s="39">
        <v>7.8970021241293098E-2</v>
      </c>
      <c r="H878" s="35" t="s">
        <v>13</v>
      </c>
      <c r="I878" s="35" t="s">
        <v>13</v>
      </c>
      <c r="J878" s="35" t="s">
        <v>13</v>
      </c>
      <c r="K878" s="35">
        <v>54.202776955129401</v>
      </c>
      <c r="L878" s="35">
        <v>27.801133309503999</v>
      </c>
      <c r="M878" s="35">
        <v>42.899152823106199</v>
      </c>
      <c r="N878" s="35" t="s">
        <v>13</v>
      </c>
      <c r="O878" s="35">
        <v>3.8594713219996502</v>
      </c>
      <c r="P878" s="35">
        <v>4.0112001934405201</v>
      </c>
      <c r="Q878" s="35">
        <v>41.963440223326003</v>
      </c>
      <c r="R878" s="35">
        <v>36.225719160868799</v>
      </c>
      <c r="S878" s="35">
        <v>31.3308419494596</v>
      </c>
      <c r="T878" s="35" t="e">
        <f t="shared" si="30"/>
        <v>#DIV/0!</v>
      </c>
      <c r="U878" s="35">
        <f t="shared" si="31"/>
        <v>114.04589259200289</v>
      </c>
      <c r="V878" s="40" t="s">
        <v>19</v>
      </c>
      <c r="W878" s="40">
        <v>-3.7985638292058899</v>
      </c>
      <c r="X878" s="40" t="s">
        <v>19</v>
      </c>
      <c r="Y878" s="41" t="s">
        <v>2555</v>
      </c>
      <c r="Z878" s="42" t="s">
        <v>14</v>
      </c>
      <c r="AA878" s="42" t="s">
        <v>2556</v>
      </c>
    </row>
    <row r="879" spans="1:27" x14ac:dyDescent="0.25">
      <c r="A879" s="34" t="s">
        <v>2544</v>
      </c>
      <c r="B879" s="35">
        <v>13.2868748129131</v>
      </c>
      <c r="C879" s="36">
        <v>-2.2742776434348602</v>
      </c>
      <c r="D879" s="37">
        <v>0.946599375454374</v>
      </c>
      <c r="E879" s="37">
        <v>2.4025767419751198</v>
      </c>
      <c r="F879" s="38">
        <v>1.62800182470711E-2</v>
      </c>
      <c r="G879" s="39">
        <v>0.101097093243118</v>
      </c>
      <c r="H879" s="35">
        <v>4.2073355279161904</v>
      </c>
      <c r="I879" s="35">
        <v>2.5729808813331001</v>
      </c>
      <c r="J879" s="35">
        <v>1.33706673114684</v>
      </c>
      <c r="K879" s="35">
        <v>21.855958449648899</v>
      </c>
      <c r="L879" s="35">
        <v>7.5821272662283601</v>
      </c>
      <c r="M879" s="35">
        <v>15.906427451264101</v>
      </c>
      <c r="N879" s="35">
        <v>7.0122258798603196</v>
      </c>
      <c r="O879" s="35">
        <v>24.4433183726645</v>
      </c>
      <c r="P879" s="35">
        <v>17.3818675049089</v>
      </c>
      <c r="Q879" s="35">
        <v>21.855958449648899</v>
      </c>
      <c r="R879" s="35">
        <v>16.0067131175932</v>
      </c>
      <c r="S879" s="35">
        <v>19.2805181227444</v>
      </c>
      <c r="T879" s="35">
        <f t="shared" si="30"/>
        <v>16.621239431593249</v>
      </c>
      <c r="U879" s="35">
        <f t="shared" si="31"/>
        <v>79.352436245061966</v>
      </c>
      <c r="V879" s="40">
        <v>-2.4818413751217099</v>
      </c>
      <c r="W879" s="40">
        <v>-0.22659482501956199</v>
      </c>
      <c r="X879" s="40">
        <v>-2.2552465501021501</v>
      </c>
      <c r="Y879" s="41" t="s">
        <v>2545</v>
      </c>
      <c r="Z879" s="42" t="s">
        <v>14</v>
      </c>
      <c r="AA879" s="42" t="s">
        <v>2546</v>
      </c>
    </row>
    <row r="880" spans="1:27" x14ac:dyDescent="0.25">
      <c r="A880" s="34" t="s">
        <v>2515</v>
      </c>
      <c r="B880" s="35">
        <v>21.883818567171399</v>
      </c>
      <c r="C880" s="36">
        <v>-2.8161373459655601</v>
      </c>
      <c r="D880" s="37">
        <v>1.3444226679484299</v>
      </c>
      <c r="E880" s="37">
        <v>2.0946815410833102</v>
      </c>
      <c r="F880" s="38">
        <v>3.6199311204339203E-2</v>
      </c>
      <c r="G880" s="39">
        <v>0.17685827294942599</v>
      </c>
      <c r="H880" s="35" t="s">
        <v>13</v>
      </c>
      <c r="I880" s="35" t="s">
        <v>13</v>
      </c>
      <c r="J880" s="35" t="s">
        <v>13</v>
      </c>
      <c r="K880" s="35">
        <v>2.6227150139578699</v>
      </c>
      <c r="L880" s="35">
        <v>3.3698343405459399</v>
      </c>
      <c r="M880" s="35">
        <v>6.26616838989192</v>
      </c>
      <c r="N880" s="35">
        <v>22.439122815552999</v>
      </c>
      <c r="O880" s="35">
        <v>19.2973566099982</v>
      </c>
      <c r="P880" s="35">
        <v>29.415468085230501</v>
      </c>
      <c r="Q880" s="35">
        <v>74.310258728806403</v>
      </c>
      <c r="R880" s="35">
        <v>58.129642374417401</v>
      </c>
      <c r="S880" s="35">
        <v>46.7552564476551</v>
      </c>
      <c r="T880" s="35" t="e">
        <f t="shared" si="30"/>
        <v>#DIV/0!</v>
      </c>
      <c r="U880" s="35">
        <f t="shared" si="31"/>
        <v>6.8409871739503396</v>
      </c>
      <c r="V880" s="40" t="s">
        <v>19</v>
      </c>
      <c r="W880" s="40">
        <v>-1.33255650087388</v>
      </c>
      <c r="X880" s="40" t="s">
        <v>19</v>
      </c>
      <c r="Y880" s="41" t="s">
        <v>2514</v>
      </c>
      <c r="Z880" s="42" t="s">
        <v>14</v>
      </c>
      <c r="AA880" s="42" t="s">
        <v>2516</v>
      </c>
    </row>
    <row r="881" spans="1:27" x14ac:dyDescent="0.25">
      <c r="A881" s="34" t="s">
        <v>2512</v>
      </c>
      <c r="B881" s="35">
        <v>21.602956782573902</v>
      </c>
      <c r="C881" s="36">
        <v>-3.3472817084782398</v>
      </c>
      <c r="D881" s="37">
        <v>1.4020421140869901</v>
      </c>
      <c r="E881" s="37">
        <v>2.3874330698389699</v>
      </c>
      <c r="F881" s="38">
        <v>1.6966491796380601E-2</v>
      </c>
      <c r="G881" s="39">
        <v>0.103944654646335</v>
      </c>
      <c r="H881" s="35" t="s">
        <v>13</v>
      </c>
      <c r="I881" s="35" t="s">
        <v>13</v>
      </c>
      <c r="J881" s="35" t="s">
        <v>13</v>
      </c>
      <c r="K881" s="35">
        <v>5.2454300279157504</v>
      </c>
      <c r="L881" s="35">
        <v>0.84245858513648397</v>
      </c>
      <c r="M881" s="35">
        <v>9.6402590613721806</v>
      </c>
      <c r="N881" s="35">
        <v>33.658684223329502</v>
      </c>
      <c r="O881" s="35">
        <v>24.4433183726645</v>
      </c>
      <c r="P881" s="35">
        <v>17.3818675049089</v>
      </c>
      <c r="Q881" s="35">
        <v>48.083108589227699</v>
      </c>
      <c r="R881" s="35">
        <v>64.026852470372802</v>
      </c>
      <c r="S881" s="35">
        <v>55.913502555958701</v>
      </c>
      <c r="T881" s="35" t="e">
        <f t="shared" si="30"/>
        <v>#DIV/0!</v>
      </c>
      <c r="U881" s="35">
        <f t="shared" si="31"/>
        <v>9.3606853090534479</v>
      </c>
      <c r="V881" s="40" t="s">
        <v>19</v>
      </c>
      <c r="W881" s="40">
        <v>-1.15442241429905</v>
      </c>
      <c r="X881" s="40" t="s">
        <v>19</v>
      </c>
      <c r="Y881" s="41" t="s">
        <v>2511</v>
      </c>
      <c r="Z881" s="42" t="s">
        <v>14</v>
      </c>
      <c r="AA881" s="42" t="s">
        <v>2513</v>
      </c>
    </row>
    <row r="882" spans="1:27" x14ac:dyDescent="0.25">
      <c r="A882" s="34" t="s">
        <v>2431</v>
      </c>
      <c r="B882" s="35">
        <v>63.5758301900036</v>
      </c>
      <c r="C882" s="36">
        <v>-3.2830794681036002</v>
      </c>
      <c r="D882" s="37">
        <v>1.28618600826892</v>
      </c>
      <c r="E882" s="37">
        <v>2.5525697270819401</v>
      </c>
      <c r="F882" s="38">
        <v>1.0693150366615599E-2</v>
      </c>
      <c r="G882" s="39">
        <v>7.6165729973891705E-2</v>
      </c>
      <c r="H882" s="35">
        <v>1.40244517597206</v>
      </c>
      <c r="I882" s="35" t="s">
        <v>13</v>
      </c>
      <c r="J882" s="35" t="s">
        <v>13</v>
      </c>
      <c r="K882" s="35">
        <v>15.7362900837472</v>
      </c>
      <c r="L882" s="35">
        <v>5.8972100959553897</v>
      </c>
      <c r="M882" s="35">
        <v>7.7122072490977498</v>
      </c>
      <c r="N882" s="35">
        <v>74.329594326519398</v>
      </c>
      <c r="O882" s="35">
        <v>92.627311727991597</v>
      </c>
      <c r="P882" s="35">
        <v>73.538670213076202</v>
      </c>
      <c r="Q882" s="35">
        <v>134.632704049838</v>
      </c>
      <c r="R882" s="35">
        <v>204.717436188166</v>
      </c>
      <c r="S882" s="35">
        <v>152.31609316967999</v>
      </c>
      <c r="T882" s="35">
        <f t="shared" si="30"/>
        <v>1.749444041014248</v>
      </c>
      <c r="U882" s="35">
        <f t="shared" si="31"/>
        <v>5.9686237196743219</v>
      </c>
      <c r="V882" s="40">
        <v>-4.3871332075985396</v>
      </c>
      <c r="W882" s="40">
        <v>-1.0316689203642899</v>
      </c>
      <c r="X882" s="40">
        <v>-3.3554642872342502</v>
      </c>
      <c r="Y882" s="41" t="s">
        <v>2432</v>
      </c>
      <c r="Z882" s="42" t="s">
        <v>14</v>
      </c>
      <c r="AA882" s="42" t="s">
        <v>2433</v>
      </c>
    </row>
    <row r="883" spans="1:27" x14ac:dyDescent="0.25">
      <c r="A883" s="34" t="s">
        <v>2383</v>
      </c>
      <c r="B883" s="35">
        <v>85.731957254968407</v>
      </c>
      <c r="C883" s="36">
        <v>-3.10817163119457</v>
      </c>
      <c r="D883" s="37">
        <v>0.79804847318480299</v>
      </c>
      <c r="E883" s="37">
        <v>3.8947153407745598</v>
      </c>
      <c r="F883" s="38">
        <v>9.8314117569286305E-5</v>
      </c>
      <c r="G883" s="39">
        <v>2.86007841672615E-3</v>
      </c>
      <c r="H883" s="35">
        <v>4.2073355279161904</v>
      </c>
      <c r="I883" s="35">
        <v>1.2864904406665501</v>
      </c>
      <c r="J883" s="35">
        <v>1.33706673114684</v>
      </c>
      <c r="K883" s="35">
        <v>8.7423833798595805</v>
      </c>
      <c r="L883" s="35">
        <v>16.0067131175932</v>
      </c>
      <c r="M883" s="35">
        <v>10.6042849675094</v>
      </c>
      <c r="N883" s="35">
        <v>151.46407900498301</v>
      </c>
      <c r="O883" s="35">
        <v>213.55741315064699</v>
      </c>
      <c r="P883" s="35">
        <v>248.694411993312</v>
      </c>
      <c r="Q883" s="35">
        <v>119.77065230407599</v>
      </c>
      <c r="R883" s="35">
        <v>146.58779381374799</v>
      </c>
      <c r="S883" s="35">
        <v>106.52486262816301</v>
      </c>
      <c r="T883" s="35">
        <f t="shared" si="30"/>
        <v>1.1130382402590955</v>
      </c>
      <c r="U883" s="35">
        <f t="shared" si="31"/>
        <v>9.4810844668419758</v>
      </c>
      <c r="V883" s="40">
        <v>-2.3717021764022999</v>
      </c>
      <c r="W883" s="40">
        <v>0.71884675103065798</v>
      </c>
      <c r="X883" s="40">
        <v>-3.0905489274329501</v>
      </c>
      <c r="Y883" s="41" t="s">
        <v>2380</v>
      </c>
      <c r="Z883" s="42" t="s">
        <v>14</v>
      </c>
      <c r="AA883" s="42" t="s">
        <v>2384</v>
      </c>
    </row>
    <row r="884" spans="1:27" x14ac:dyDescent="0.25">
      <c r="A884" s="34" t="s">
        <v>2381</v>
      </c>
      <c r="B884" s="35">
        <v>83.670308060224002</v>
      </c>
      <c r="C884" s="36">
        <v>-3.03457393933633</v>
      </c>
      <c r="D884" s="37">
        <v>1.31189612202815</v>
      </c>
      <c r="E884" s="37">
        <v>2.3131205957412</v>
      </c>
      <c r="F884" s="38">
        <v>2.0716009646418201E-2</v>
      </c>
      <c r="G884" s="39">
        <v>0.11878038449408899</v>
      </c>
      <c r="H884" s="35">
        <v>2.8048903519441302</v>
      </c>
      <c r="I884" s="35" t="s">
        <v>13</v>
      </c>
      <c r="J884" s="35" t="s">
        <v>13</v>
      </c>
      <c r="K884" s="35">
        <v>8.7423833798595805</v>
      </c>
      <c r="L884" s="35">
        <v>5.8972100959553897</v>
      </c>
      <c r="M884" s="35" t="s">
        <v>13</v>
      </c>
      <c r="N884" s="35">
        <v>151.46407900498301</v>
      </c>
      <c r="O884" s="35">
        <v>213.55741315064699</v>
      </c>
      <c r="P884" s="35">
        <v>248.694411993312</v>
      </c>
      <c r="Q884" s="35">
        <v>119.77065230407599</v>
      </c>
      <c r="R884" s="35">
        <v>146.58779381374799</v>
      </c>
      <c r="S884" s="35">
        <v>106.52486262816301</v>
      </c>
      <c r="T884" s="35">
        <f t="shared" si="30"/>
        <v>1.3711020032145433</v>
      </c>
      <c r="U884" s="35">
        <f t="shared" si="31"/>
        <v>5.8890783520378704</v>
      </c>
      <c r="V884" s="40">
        <v>-2.3838592126606502</v>
      </c>
      <c r="W884" s="40">
        <v>0.71884675103065798</v>
      </c>
      <c r="X884" s="40">
        <v>-3.1027059636913101</v>
      </c>
      <c r="Y884" s="41" t="s">
        <v>2380</v>
      </c>
      <c r="Z884" s="42" t="s">
        <v>14</v>
      </c>
      <c r="AA884" s="42" t="s">
        <v>2382</v>
      </c>
    </row>
    <row r="885" spans="1:27" x14ac:dyDescent="0.25">
      <c r="A885" s="34" t="s">
        <v>1987</v>
      </c>
      <c r="B885" s="35">
        <v>147.480127124646</v>
      </c>
      <c r="C885" s="36">
        <v>-3.5799306789454399</v>
      </c>
      <c r="D885" s="37">
        <v>0.55880920578439897</v>
      </c>
      <c r="E885" s="37">
        <v>6.40635594741196</v>
      </c>
      <c r="F885" s="38">
        <v>1.49038790351216E-10</v>
      </c>
      <c r="G885" s="39">
        <v>3.4324461411164803E-8</v>
      </c>
      <c r="H885" s="35">
        <v>2.8048903519441302</v>
      </c>
      <c r="I885" s="35">
        <v>9.0054330846658495</v>
      </c>
      <c r="J885" s="35">
        <v>2.6741334622936801</v>
      </c>
      <c r="K885" s="35">
        <v>33.2210568434664</v>
      </c>
      <c r="L885" s="35">
        <v>37.068177746005297</v>
      </c>
      <c r="M885" s="35">
        <v>27.4747383249107</v>
      </c>
      <c r="N885" s="35">
        <v>336.58684223329499</v>
      </c>
      <c r="O885" s="35">
        <v>340.91996677663599</v>
      </c>
      <c r="P885" s="35">
        <v>393.09761895717099</v>
      </c>
      <c r="Q885" s="35">
        <v>169.60223756927601</v>
      </c>
      <c r="R885" s="35">
        <v>187.86826448543599</v>
      </c>
      <c r="S885" s="35">
        <v>229.438165660658</v>
      </c>
      <c r="T885" s="35">
        <f t="shared" si="30"/>
        <v>1.3529233132733454</v>
      </c>
      <c r="U885" s="35">
        <f t="shared" si="31"/>
        <v>16.657442340209993</v>
      </c>
      <c r="V885" s="40">
        <v>-2.7547973231882099</v>
      </c>
      <c r="W885" s="40">
        <v>0.86721760497782396</v>
      </c>
      <c r="X885" s="40">
        <v>-3.6220149281660299</v>
      </c>
      <c r="Y885" s="41" t="s">
        <v>1986</v>
      </c>
      <c r="Z885" s="42" t="s">
        <v>14</v>
      </c>
      <c r="AA885" s="42" t="s">
        <v>1988</v>
      </c>
    </row>
    <row r="886" spans="1:27" x14ac:dyDescent="0.25">
      <c r="A886" s="34" t="s">
        <v>1848</v>
      </c>
      <c r="B886" s="35">
        <v>78.510539430463496</v>
      </c>
      <c r="C886" s="36">
        <v>-3.5502070999500099</v>
      </c>
      <c r="D886" s="37">
        <v>0.89100230048215301</v>
      </c>
      <c r="E886" s="37">
        <v>3.9845094653839501</v>
      </c>
      <c r="F886" s="38">
        <v>6.7619661964791905E-5</v>
      </c>
      <c r="G886" s="39">
        <v>2.18997897402379E-3</v>
      </c>
      <c r="H886" s="35">
        <v>2.8048903519441302</v>
      </c>
      <c r="I886" s="35">
        <v>2.5729808813331001</v>
      </c>
      <c r="J886" s="35" t="s">
        <v>13</v>
      </c>
      <c r="K886" s="35">
        <v>23.604435125620899</v>
      </c>
      <c r="L886" s="35">
        <v>37.910636331141802</v>
      </c>
      <c r="M886" s="35">
        <v>18.798505169675799</v>
      </c>
      <c r="N886" s="35">
        <v>85.549155734295894</v>
      </c>
      <c r="O886" s="35">
        <v>177.53568081198401</v>
      </c>
      <c r="P886" s="35">
        <v>114.98773887862799</v>
      </c>
      <c r="Q886" s="35">
        <v>149.49475579559899</v>
      </c>
      <c r="R886" s="35">
        <v>179.44367863407101</v>
      </c>
      <c r="S886" s="35">
        <v>149.42401545126901</v>
      </c>
      <c r="T886" s="35">
        <f t="shared" si="30"/>
        <v>2.1336662255519934</v>
      </c>
      <c r="U886" s="35">
        <f t="shared" si="31"/>
        <v>16.789272788118712</v>
      </c>
      <c r="V886" s="40">
        <v>-3.90053677194051</v>
      </c>
      <c r="W886" s="40">
        <v>-0.33944094332950903</v>
      </c>
      <c r="X886" s="40">
        <v>-3.5610958286110099</v>
      </c>
      <c r="Y886" s="41" t="s">
        <v>1847</v>
      </c>
      <c r="Z886" s="42" t="s">
        <v>14</v>
      </c>
      <c r="AA886" s="42" t="s">
        <v>1849</v>
      </c>
    </row>
    <row r="887" spans="1:27" x14ac:dyDescent="0.25">
      <c r="A887" s="34" t="s">
        <v>1289</v>
      </c>
      <c r="B887" s="35">
        <v>148.901459522561</v>
      </c>
      <c r="C887" s="36">
        <v>-4.5786993107329303</v>
      </c>
      <c r="D887" s="37">
        <v>1.3549326852803201</v>
      </c>
      <c r="E887" s="37">
        <v>3.3792817609870101</v>
      </c>
      <c r="F887" s="38">
        <v>7.2675482641801998E-4</v>
      </c>
      <c r="G887" s="39">
        <v>1.20030363861191E-2</v>
      </c>
      <c r="H887" s="35" t="s">
        <v>13</v>
      </c>
      <c r="I887" s="35" t="s">
        <v>13</v>
      </c>
      <c r="J887" s="35">
        <v>1.33706673114684</v>
      </c>
      <c r="K887" s="35">
        <v>20.981720111663002</v>
      </c>
      <c r="L887" s="35">
        <v>27.801133309503999</v>
      </c>
      <c r="M887" s="35">
        <v>4.8201295306860903</v>
      </c>
      <c r="N887" s="35">
        <v>173.903201820536</v>
      </c>
      <c r="O887" s="35">
        <v>257.29808813330999</v>
      </c>
      <c r="P887" s="35">
        <v>258.05387911134</v>
      </c>
      <c r="Q887" s="35">
        <v>339.20447513855203</v>
      </c>
      <c r="R887" s="35">
        <v>349.620312831641</v>
      </c>
      <c r="S887" s="35">
        <v>353.79750755235898</v>
      </c>
      <c r="T887" s="35">
        <f t="shared" si="30"/>
        <v>0.58196156858435721</v>
      </c>
      <c r="U887" s="40">
        <f t="shared" si="31"/>
        <v>5.1411698351403272</v>
      </c>
      <c r="V887" s="40">
        <v>-5.3251699121885796</v>
      </c>
      <c r="W887" s="40">
        <v>-0.59710652921623897</v>
      </c>
      <c r="X887" s="40">
        <v>-4.7280633829723397</v>
      </c>
      <c r="Y887" s="41" t="s">
        <v>1288</v>
      </c>
      <c r="Z887" s="42" t="s">
        <v>14</v>
      </c>
      <c r="AA887" s="42" t="s">
        <v>1290</v>
      </c>
    </row>
    <row r="888" spans="1:27" x14ac:dyDescent="0.25">
      <c r="A888" s="34" t="s">
        <v>1275</v>
      </c>
      <c r="B888" s="35">
        <v>53.452795574520501</v>
      </c>
      <c r="C888" s="36">
        <v>-2.0245595000687899</v>
      </c>
      <c r="D888" s="37">
        <v>0.77207630230554503</v>
      </c>
      <c r="E888" s="37">
        <v>2.6222272254997701</v>
      </c>
      <c r="F888" s="38">
        <v>8.73571662782535E-3</v>
      </c>
      <c r="G888" s="39">
        <v>6.6373316050626394E-2</v>
      </c>
      <c r="H888" s="35">
        <v>5.6097807038882497</v>
      </c>
      <c r="I888" s="35">
        <v>1.2864904406665501</v>
      </c>
      <c r="J888" s="35">
        <v>2.6741334622936801</v>
      </c>
      <c r="K888" s="35">
        <v>7.8681450418736203</v>
      </c>
      <c r="L888" s="35">
        <v>7.5821272662283601</v>
      </c>
      <c r="M888" s="35">
        <v>8.6762331552349607</v>
      </c>
      <c r="N888" s="35">
        <v>159.87875006081501</v>
      </c>
      <c r="O888" s="35">
        <v>106.77870657532399</v>
      </c>
      <c r="P888" s="35">
        <v>104.29120502945401</v>
      </c>
      <c r="Q888" s="35">
        <v>89.172310474567695</v>
      </c>
      <c r="R888" s="35">
        <v>96.040278705559203</v>
      </c>
      <c r="S888" s="35">
        <v>51.575385978341203</v>
      </c>
      <c r="T888" s="35">
        <f t="shared" si="30"/>
        <v>2.5799808965144932</v>
      </c>
      <c r="U888" s="35">
        <f t="shared" si="31"/>
        <v>10.189075457565151</v>
      </c>
      <c r="V888" s="40">
        <v>-1.33396714377141</v>
      </c>
      <c r="W888" s="40">
        <v>0.64762371718818501</v>
      </c>
      <c r="X888" s="40">
        <v>-1.98159086095959</v>
      </c>
      <c r="Y888" s="41" t="s">
        <v>1276</v>
      </c>
      <c r="Z888" s="42" t="s">
        <v>14</v>
      </c>
      <c r="AA888" s="42" t="s">
        <v>1277</v>
      </c>
    </row>
    <row r="889" spans="1:27" x14ac:dyDescent="0.25">
      <c r="A889" s="34" t="s">
        <v>1166</v>
      </c>
      <c r="B889" s="35">
        <v>65.292881019347803</v>
      </c>
      <c r="C889" s="36">
        <v>-3.5120066689788101</v>
      </c>
      <c r="D889" s="37">
        <v>1.1099315927648199</v>
      </c>
      <c r="E889" s="37">
        <v>3.16416497365433</v>
      </c>
      <c r="F889" s="38">
        <v>1.55528608839493E-3</v>
      </c>
      <c r="G889" s="39">
        <v>2.00231008678298E-2</v>
      </c>
      <c r="H889" s="35" t="s">
        <v>13</v>
      </c>
      <c r="I889" s="35">
        <v>2.5729808813331001</v>
      </c>
      <c r="J889" s="35" t="s">
        <v>13</v>
      </c>
      <c r="K889" s="35">
        <v>7.8681450418736203</v>
      </c>
      <c r="L889" s="35">
        <v>5.0547515108189103</v>
      </c>
      <c r="M889" s="35">
        <v>6.26616838989192</v>
      </c>
      <c r="N889" s="35">
        <v>143.04940794915001</v>
      </c>
      <c r="O889" s="35">
        <v>163.38428596465201</v>
      </c>
      <c r="P889" s="35">
        <v>161.78507446876799</v>
      </c>
      <c r="Q889" s="35">
        <v>96.166217178455398</v>
      </c>
      <c r="R889" s="35">
        <v>108.67715748260601</v>
      </c>
      <c r="S889" s="35">
        <v>88.690383364624097</v>
      </c>
      <c r="T889" s="35">
        <f t="shared" si="30"/>
        <v>1.6485760856327616</v>
      </c>
      <c r="U889" s="35">
        <f t="shared" si="31"/>
        <v>6.5372599975043837</v>
      </c>
      <c r="V889" s="40">
        <v>-2.8987717704459599</v>
      </c>
      <c r="W889" s="40">
        <v>0.67365633464163999</v>
      </c>
      <c r="X889" s="40">
        <v>-3.5724281050875999</v>
      </c>
      <c r="Y889" s="41" t="s">
        <v>1162</v>
      </c>
      <c r="Z889" s="42" t="s">
        <v>14</v>
      </c>
      <c r="AA889" s="42" t="s">
        <v>1167</v>
      </c>
    </row>
    <row r="890" spans="1:27" x14ac:dyDescent="0.25">
      <c r="A890" s="34" t="s">
        <v>1118</v>
      </c>
      <c r="B890" s="35">
        <v>56.8523013978714</v>
      </c>
      <c r="C890" s="36">
        <v>-1.56625829926399</v>
      </c>
      <c r="D890" s="37">
        <v>0.76438959343132395</v>
      </c>
      <c r="E890" s="37">
        <v>2.04903142680566</v>
      </c>
      <c r="F890" s="38">
        <v>4.0459041976910998E-2</v>
      </c>
      <c r="G890" s="39">
        <v>0.190340086850394</v>
      </c>
      <c r="H890" s="35">
        <v>14.0244517597206</v>
      </c>
      <c r="I890" s="35">
        <v>3.8594713219996502</v>
      </c>
      <c r="J890" s="35">
        <v>1.33706673114684</v>
      </c>
      <c r="K890" s="35">
        <v>20.981720111663002</v>
      </c>
      <c r="L890" s="35">
        <v>5.8972100959553897</v>
      </c>
      <c r="M890" s="35">
        <v>13.0143497328524</v>
      </c>
      <c r="N890" s="35">
        <v>78.536929854435499</v>
      </c>
      <c r="O890" s="35">
        <v>136.36798671065401</v>
      </c>
      <c r="P890" s="35">
        <v>149.75147388844599</v>
      </c>
      <c r="Q890" s="35">
        <v>81.304165432694106</v>
      </c>
      <c r="R890" s="35">
        <v>85.088317098784898</v>
      </c>
      <c r="S890" s="35">
        <v>92.064474036104301</v>
      </c>
      <c r="T890" s="35">
        <f t="shared" si="30"/>
        <v>5.2709866921463506</v>
      </c>
      <c r="U890" s="35">
        <f t="shared" si="31"/>
        <v>15.435173605025097</v>
      </c>
      <c r="V890" s="40">
        <v>-1.0534631119064399</v>
      </c>
      <c r="W890" s="40">
        <v>0.49661364289543902</v>
      </c>
      <c r="X890" s="40">
        <v>-1.5500767548018799</v>
      </c>
      <c r="Y890" s="41" t="s">
        <v>1119</v>
      </c>
      <c r="Z890" s="42" t="s">
        <v>14</v>
      </c>
      <c r="AA890" s="42" t="s">
        <v>1120</v>
      </c>
    </row>
    <row r="891" spans="1:27" x14ac:dyDescent="0.25">
      <c r="A891" s="34" t="s">
        <v>1084</v>
      </c>
      <c r="B891" s="35">
        <v>35.128765734256604</v>
      </c>
      <c r="C891" s="36">
        <v>-3.3088276827471801</v>
      </c>
      <c r="D891" s="37">
        <v>1.1529114102214699</v>
      </c>
      <c r="E891" s="37">
        <v>2.8699756576366702</v>
      </c>
      <c r="F891" s="38">
        <v>4.1050339977238203E-3</v>
      </c>
      <c r="G891" s="39">
        <v>3.8719950938712402E-2</v>
      </c>
      <c r="H891" s="35" t="s">
        <v>13</v>
      </c>
      <c r="I891" s="35" t="s">
        <v>13</v>
      </c>
      <c r="J891" s="35">
        <v>2.6741334622936801</v>
      </c>
      <c r="K891" s="35">
        <v>6.1196683659017097</v>
      </c>
      <c r="L891" s="35">
        <v>9.2670444365013296</v>
      </c>
      <c r="M891" s="35">
        <v>4.8201295306860903</v>
      </c>
      <c r="N891" s="35">
        <v>72.927149150547294</v>
      </c>
      <c r="O891" s="35">
        <v>81.048897761992606</v>
      </c>
      <c r="P891" s="35">
        <v>76.212803675369898</v>
      </c>
      <c r="Q891" s="35">
        <v>40.214963547354103</v>
      </c>
      <c r="R891" s="35">
        <v>59.814559544690397</v>
      </c>
      <c r="S891" s="35">
        <v>68.445839335742505</v>
      </c>
      <c r="T891" s="35">
        <f t="shared" si="30"/>
        <v>3.4851385574894564</v>
      </c>
      <c r="U891" s="35">
        <f t="shared" si="31"/>
        <v>11.993945014809102</v>
      </c>
      <c r="V891" s="40">
        <v>-2.9177005181491</v>
      </c>
      <c r="W891" s="40">
        <v>0.450280327503089</v>
      </c>
      <c r="X891" s="40">
        <v>-3.3679808456521898</v>
      </c>
      <c r="Y891" s="41" t="s">
        <v>1085</v>
      </c>
      <c r="Z891" s="42" t="s">
        <v>14</v>
      </c>
      <c r="AA891" s="42" t="s">
        <v>1086</v>
      </c>
    </row>
    <row r="892" spans="1:27" x14ac:dyDescent="0.25">
      <c r="A892" s="34" t="s">
        <v>829</v>
      </c>
      <c r="B892" s="35">
        <v>4.88233889526885</v>
      </c>
      <c r="C892" s="36">
        <v>-2.4533997897700299</v>
      </c>
      <c r="D892" s="37">
        <v>1.2425474776832199</v>
      </c>
      <c r="E892" s="37">
        <v>1.9744917871021701</v>
      </c>
      <c r="F892" s="38">
        <v>4.8325850391527203E-2</v>
      </c>
      <c r="G892" s="39">
        <v>0.21244412809976301</v>
      </c>
      <c r="H892" s="35" t="s">
        <v>13</v>
      </c>
      <c r="I892" s="35">
        <v>3.8594713219996502</v>
      </c>
      <c r="J892" s="35">
        <v>1.33706673114684</v>
      </c>
      <c r="K892" s="35">
        <v>3.4969533519438301</v>
      </c>
      <c r="L892" s="35">
        <v>3.3698343405459399</v>
      </c>
      <c r="M892" s="35">
        <v>6.74818134296053</v>
      </c>
      <c r="N892" s="35">
        <v>11.219561407776499</v>
      </c>
      <c r="O892" s="35">
        <v>5.1459617626662002</v>
      </c>
      <c r="P892" s="35">
        <v>10.696533849174701</v>
      </c>
      <c r="Q892" s="35">
        <v>5.2454300279157504</v>
      </c>
      <c r="R892" s="35">
        <v>1.6849171702729699</v>
      </c>
      <c r="S892" s="35">
        <v>5.7841554368233101</v>
      </c>
      <c r="T892" s="35">
        <f t="shared" si="30"/>
        <v>28.80345375840886</v>
      </c>
      <c r="U892" s="35">
        <f t="shared" si="31"/>
        <v>107.08219917276709</v>
      </c>
      <c r="V892" s="40">
        <v>-1.38957097998609</v>
      </c>
      <c r="W892" s="40">
        <v>1.08979647658148</v>
      </c>
      <c r="X892" s="40">
        <v>-2.4793674565675601</v>
      </c>
      <c r="Y892" s="41" t="s">
        <v>828</v>
      </c>
      <c r="Z892" s="42" t="s">
        <v>14</v>
      </c>
      <c r="AA892" s="42" t="s">
        <v>830</v>
      </c>
    </row>
    <row r="893" spans="1:27" x14ac:dyDescent="0.25">
      <c r="A893" s="34" t="s">
        <v>670</v>
      </c>
      <c r="B893" s="35">
        <v>64.654705478798107</v>
      </c>
      <c r="C893" s="36">
        <v>-2.9896169974675901</v>
      </c>
      <c r="D893" s="37">
        <v>1.12335658689665</v>
      </c>
      <c r="E893" s="37">
        <v>2.6613250256773999</v>
      </c>
      <c r="F893" s="38">
        <v>7.78337831560778E-3</v>
      </c>
      <c r="G893" s="39">
        <v>6.1109838650287997E-2</v>
      </c>
      <c r="H893" s="35">
        <v>1.40244517597206</v>
      </c>
      <c r="I893" s="35" t="s">
        <v>13</v>
      </c>
      <c r="J893" s="35">
        <v>1.33706673114684</v>
      </c>
      <c r="K893" s="35">
        <v>6.9939067038876601</v>
      </c>
      <c r="L893" s="35">
        <v>5.8972100959553897</v>
      </c>
      <c r="M893" s="35">
        <v>4.8201295306860903</v>
      </c>
      <c r="N893" s="35">
        <v>134.63473689331801</v>
      </c>
      <c r="O893" s="35">
        <v>163.38428596465201</v>
      </c>
      <c r="P893" s="35">
        <v>118.99893907206901</v>
      </c>
      <c r="Q893" s="35">
        <v>118.02217562810399</v>
      </c>
      <c r="R893" s="35">
        <v>122.998953429927</v>
      </c>
      <c r="S893" s="35">
        <v>97.366616519858994</v>
      </c>
      <c r="T893" s="35">
        <f t="shared" si="30"/>
        <v>0.98539349280301292</v>
      </c>
      <c r="U893" s="40">
        <f t="shared" si="31"/>
        <v>5.2340093759253392</v>
      </c>
      <c r="V893" s="40">
        <v>-2.6926749579528</v>
      </c>
      <c r="W893" s="40">
        <v>0.30143220178726199</v>
      </c>
      <c r="X893" s="40">
        <v>-2.9941071597400599</v>
      </c>
      <c r="Y893" s="41" t="s">
        <v>671</v>
      </c>
      <c r="Z893" s="42" t="s">
        <v>14</v>
      </c>
      <c r="AA893" s="42" t="s">
        <v>672</v>
      </c>
    </row>
    <row r="894" spans="1:27" x14ac:dyDescent="0.25">
      <c r="A894" s="34" t="s">
        <v>151</v>
      </c>
      <c r="B894" s="35">
        <v>103.480567063866</v>
      </c>
      <c r="C894" s="36">
        <v>-1.6108909898127399</v>
      </c>
      <c r="D894" s="37">
        <v>0.68428158191008104</v>
      </c>
      <c r="E894" s="37">
        <v>2.3541346609332301</v>
      </c>
      <c r="F894" s="38">
        <v>1.8565883931597499E-2</v>
      </c>
      <c r="G894" s="39">
        <v>0.11068818494907</v>
      </c>
      <c r="H894" s="35">
        <v>4.2073355279161904</v>
      </c>
      <c r="I894" s="35">
        <v>1.2864904406665501</v>
      </c>
      <c r="J894" s="35">
        <v>8.0224003868810403</v>
      </c>
      <c r="K894" s="35">
        <v>5.2454300279157504</v>
      </c>
      <c r="L894" s="35">
        <v>6.73966868109187</v>
      </c>
      <c r="M894" s="35">
        <v>9.1582461083035707</v>
      </c>
      <c r="N894" s="35">
        <v>200.54966016400499</v>
      </c>
      <c r="O894" s="35">
        <v>306.18472487863897</v>
      </c>
      <c r="P894" s="35">
        <v>280.78401354083599</v>
      </c>
      <c r="Q894" s="35">
        <v>104.908600558315</v>
      </c>
      <c r="R894" s="35">
        <v>154.169921079977</v>
      </c>
      <c r="S894" s="35">
        <v>160.51031337184699</v>
      </c>
      <c r="T894" s="35">
        <f t="shared" si="30"/>
        <v>1.7163061053272661</v>
      </c>
      <c r="U894" s="40">
        <f t="shared" si="31"/>
        <v>5.0390627807816388</v>
      </c>
      <c r="V894" s="40">
        <v>-0.64551120850024701</v>
      </c>
      <c r="W894" s="40">
        <v>0.90833733995931798</v>
      </c>
      <c r="X894" s="40">
        <v>-1.5538485484595601</v>
      </c>
      <c r="Y894" s="41" t="s">
        <v>152</v>
      </c>
      <c r="Z894" s="42" t="s">
        <v>14</v>
      </c>
      <c r="AA894" s="42" t="s">
        <v>153</v>
      </c>
    </row>
    <row r="895" spans="1:27" x14ac:dyDescent="0.25">
      <c r="A895" s="34" t="s">
        <v>23</v>
      </c>
      <c r="B895" s="35">
        <v>19.856772164497301</v>
      </c>
      <c r="C895" s="36">
        <v>-5.0005899466282901</v>
      </c>
      <c r="D895" s="37">
        <v>0.84602784073798498</v>
      </c>
      <c r="E895" s="37">
        <v>5.9106683088186598</v>
      </c>
      <c r="F895" s="38">
        <v>3.4072250940443799E-9</v>
      </c>
      <c r="G895" s="39">
        <v>6.4840124160735996E-7</v>
      </c>
      <c r="H895" s="35">
        <v>1.40244517597206</v>
      </c>
      <c r="I895" s="35">
        <v>6.4324522033327503</v>
      </c>
      <c r="J895" s="35" t="s">
        <v>13</v>
      </c>
      <c r="K895" s="35">
        <v>39.340725209368102</v>
      </c>
      <c r="L895" s="35">
        <v>55.602266619007999</v>
      </c>
      <c r="M895" s="35">
        <v>59.769606180507502</v>
      </c>
      <c r="N895" s="35">
        <v>18.231787287636799</v>
      </c>
      <c r="O895" s="35">
        <v>18.010866169331699</v>
      </c>
      <c r="P895" s="35">
        <v>10.696533849174701</v>
      </c>
      <c r="Q895" s="35">
        <v>10.490860055831501</v>
      </c>
      <c r="R895" s="35">
        <v>10.109503021637799</v>
      </c>
      <c r="S895" s="35">
        <v>8.1942202021663508</v>
      </c>
      <c r="T895" s="35">
        <f t="shared" si="30"/>
        <v>25.037387188463573</v>
      </c>
      <c r="U895" s="35">
        <f t="shared" si="31"/>
        <v>537.29757609758758</v>
      </c>
      <c r="V895" s="40">
        <v>-4.3035324892354296</v>
      </c>
      <c r="W895" s="40">
        <v>0.70499542035642104</v>
      </c>
      <c r="X895" s="40">
        <v>-5.0085279095918498</v>
      </c>
      <c r="Y895" s="41" t="s">
        <v>24</v>
      </c>
      <c r="Z895" s="42" t="s">
        <v>14</v>
      </c>
      <c r="AA895" s="42" t="s">
        <v>25</v>
      </c>
    </row>
    <row r="896" spans="1:27" x14ac:dyDescent="0.25">
      <c r="A896" s="34" t="s">
        <v>1829</v>
      </c>
      <c r="B896" s="35">
        <v>81.947293947703102</v>
      </c>
      <c r="C896" s="36">
        <v>-1.5583257050598101</v>
      </c>
      <c r="D896" s="37">
        <v>0.54126131035355196</v>
      </c>
      <c r="E896" s="37">
        <v>2.8790635414933101</v>
      </c>
      <c r="F896" s="38">
        <v>3.9885796260057697E-3</v>
      </c>
      <c r="G896" s="39">
        <v>3.7967065073724299E-2</v>
      </c>
      <c r="H896" s="35">
        <v>11.219561407776499</v>
      </c>
      <c r="I896" s="35">
        <v>9.0054330846658495</v>
      </c>
      <c r="J896" s="35">
        <v>1.33706673114684</v>
      </c>
      <c r="K896" s="35">
        <v>14.862051745761301</v>
      </c>
      <c r="L896" s="35">
        <v>15.164254532456701</v>
      </c>
      <c r="M896" s="35">
        <v>9.1582461083035707</v>
      </c>
      <c r="N896" s="35">
        <v>204.75699569192099</v>
      </c>
      <c r="O896" s="35">
        <v>196.833037421982</v>
      </c>
      <c r="P896" s="35">
        <v>175.15574178023601</v>
      </c>
      <c r="Q896" s="35">
        <v>121.519128980048</v>
      </c>
      <c r="R896" s="35">
        <v>112.046991823152</v>
      </c>
      <c r="S896" s="35">
        <v>112.30901806498601</v>
      </c>
      <c r="T896" s="35">
        <f t="shared" si="30"/>
        <v>3.7385728967926779</v>
      </c>
      <c r="U896" s="35">
        <f t="shared" si="31"/>
        <v>11.329103477846356</v>
      </c>
      <c r="V896" s="40">
        <v>-0.86178991789473802</v>
      </c>
      <c r="W896" s="40">
        <v>0.73768421202294798</v>
      </c>
      <c r="X896" s="40">
        <v>-1.59947412991769</v>
      </c>
      <c r="Y896" s="41" t="s">
        <v>1830</v>
      </c>
      <c r="Z896" s="42" t="s">
        <v>14</v>
      </c>
      <c r="AA896" s="42" t="s">
        <v>1831</v>
      </c>
    </row>
    <row r="897" spans="1:27" x14ac:dyDescent="0.25">
      <c r="A897" s="25" t="s">
        <v>3877</v>
      </c>
      <c r="B897" s="26">
        <v>5430.19561056974</v>
      </c>
      <c r="C897" s="27">
        <v>-1.8122057078696401</v>
      </c>
      <c r="D897" s="28">
        <v>0.62202920636024195</v>
      </c>
      <c r="E897" s="28">
        <v>2.9133772005234801</v>
      </c>
      <c r="F897" s="29">
        <v>3.5754243010256998E-3</v>
      </c>
      <c r="G897" s="30">
        <v>3.4998633860453501E-2</v>
      </c>
      <c r="H897" s="26" t="s">
        <v>13</v>
      </c>
      <c r="I897" s="26">
        <v>14.151394847332</v>
      </c>
      <c r="J897" s="26" t="s">
        <v>13</v>
      </c>
      <c r="K897" s="26">
        <v>6.1196683659017097</v>
      </c>
      <c r="L897" s="26">
        <v>11.794420191910801</v>
      </c>
      <c r="M897" s="26">
        <v>10.122272014440799</v>
      </c>
      <c r="N897" s="26">
        <v>13657.011123615999</v>
      </c>
      <c r="O897" s="26">
        <v>13572.474149032099</v>
      </c>
      <c r="P897" s="26">
        <v>14747.8460445496</v>
      </c>
      <c r="Q897" s="26">
        <v>6976.4219371279396</v>
      </c>
      <c r="R897" s="26">
        <v>8162.5812313874003</v>
      </c>
      <c r="S897" s="26">
        <v>8003.8250857042503</v>
      </c>
      <c r="T897" s="26">
        <f t="shared" ref="T897" si="32">100*AVERAGE(H897:J897)/AVERAGE(N897:P897)</f>
        <v>0.10113597794294021</v>
      </c>
      <c r="U897" s="26">
        <f t="shared" ref="U897" si="33">100*AVERAGE(K897:M897)/AVERAGE(Q897:S897)</f>
        <v>0.12114491912690702</v>
      </c>
      <c r="V897" s="31">
        <v>-0.98635482298832899</v>
      </c>
      <c r="W897" s="31">
        <v>0.859045266043855</v>
      </c>
      <c r="X897" s="31">
        <v>-1.84540008903218</v>
      </c>
      <c r="Y897" s="32" t="s">
        <v>3873</v>
      </c>
      <c r="Z897" s="33" t="s">
        <v>3878</v>
      </c>
      <c r="AA897" s="33" t="s">
        <v>3879</v>
      </c>
    </row>
    <row r="898" spans="1:27" x14ac:dyDescent="0.25">
      <c r="A898" s="25" t="s">
        <v>3874</v>
      </c>
      <c r="B898" s="26">
        <v>5449.8462926151797</v>
      </c>
      <c r="C898" s="27">
        <v>-0.94738627062063097</v>
      </c>
      <c r="D898" s="28">
        <v>0.38042351780858402</v>
      </c>
      <c r="E898" s="28">
        <v>2.4903462227519899</v>
      </c>
      <c r="F898" s="29">
        <v>1.27618708623443E-2</v>
      </c>
      <c r="G898" s="30">
        <v>8.5953429179282198E-2</v>
      </c>
      <c r="H898" s="26">
        <v>25.244013167497101</v>
      </c>
      <c r="I898" s="26">
        <v>59.178560270661301</v>
      </c>
      <c r="J898" s="26">
        <v>50.808535783579899</v>
      </c>
      <c r="K898" s="26">
        <v>38.466486871382102</v>
      </c>
      <c r="L898" s="26">
        <v>45.4927635973702</v>
      </c>
      <c r="M898" s="26">
        <v>58.8055802743703</v>
      </c>
      <c r="N898" s="26">
        <v>13657.011123615999</v>
      </c>
      <c r="O898" s="26">
        <v>13572.474149032099</v>
      </c>
      <c r="P898" s="26">
        <v>14747.8460445496</v>
      </c>
      <c r="Q898" s="26">
        <v>6976.4219371279396</v>
      </c>
      <c r="R898" s="26">
        <v>8162.5812313874003</v>
      </c>
      <c r="S898" s="26">
        <v>8003.8250857042503</v>
      </c>
      <c r="T898" s="26">
        <f t="shared" ref="T898:T961" si="34">100*AVERAGE(H898:J898)/AVERAGE(N898:P898)</f>
        <v>0.3221527071358522</v>
      </c>
      <c r="U898" s="26">
        <f t="shared" ref="U898:U961" si="35">100*AVERAGE(K898:M898)/AVERAGE(Q898:S898)</f>
        <v>0.6168858411550997</v>
      </c>
      <c r="V898" s="31">
        <v>-7.8213549513622804E-2</v>
      </c>
      <c r="W898" s="31">
        <v>0.859045266043855</v>
      </c>
      <c r="X898" s="31">
        <v>-0.93725881555747803</v>
      </c>
      <c r="Y898" s="32" t="s">
        <v>3873</v>
      </c>
      <c r="Z898" s="33" t="s">
        <v>3875</v>
      </c>
      <c r="AA898" s="33" t="s">
        <v>3876</v>
      </c>
    </row>
    <row r="899" spans="1:27" x14ac:dyDescent="0.25">
      <c r="A899" s="25" t="s">
        <v>3869</v>
      </c>
      <c r="B899" s="26">
        <v>317.58520046214397</v>
      </c>
      <c r="C899" s="27">
        <v>-3.0744595718375498</v>
      </c>
      <c r="D899" s="28">
        <v>1.11518204265434</v>
      </c>
      <c r="E899" s="28">
        <v>2.7569127319516</v>
      </c>
      <c r="F899" s="29">
        <v>5.8349921959343302E-3</v>
      </c>
      <c r="G899" s="30">
        <v>5.0080662832807002E-2</v>
      </c>
      <c r="H899" s="26" t="s">
        <v>13</v>
      </c>
      <c r="I899" s="26">
        <v>1.2864904406665501</v>
      </c>
      <c r="J899" s="26">
        <v>1.33706673114684</v>
      </c>
      <c r="K899" s="26">
        <v>0.87423833798595796</v>
      </c>
      <c r="L899" s="26">
        <v>5.8972100959553897</v>
      </c>
      <c r="M899" s="26">
        <v>8.1942202021663508</v>
      </c>
      <c r="N899" s="26">
        <v>753.11305949699795</v>
      </c>
      <c r="O899" s="26">
        <v>654.82363429927398</v>
      </c>
      <c r="P899" s="26">
        <v>784.85817118319505</v>
      </c>
      <c r="Q899" s="26">
        <v>515.80061941171505</v>
      </c>
      <c r="R899" s="26">
        <v>518.95448844407395</v>
      </c>
      <c r="S899" s="26">
        <v>565.88320690254704</v>
      </c>
      <c r="T899" s="26">
        <f t="shared" si="34"/>
        <v>0.17946666241198694</v>
      </c>
      <c r="U899" s="26">
        <f t="shared" si="35"/>
        <v>0.93498128203729847</v>
      </c>
      <c r="V899" s="31">
        <v>-2.5120606027647101</v>
      </c>
      <c r="W899" s="31">
        <v>0.45412350602595603</v>
      </c>
      <c r="X899" s="31">
        <v>-2.96618410879067</v>
      </c>
      <c r="Y899" s="32" t="s">
        <v>3870</v>
      </c>
      <c r="Z899" s="33" t="s">
        <v>3871</v>
      </c>
      <c r="AA899" s="33" t="s">
        <v>3872</v>
      </c>
    </row>
    <row r="900" spans="1:27" x14ac:dyDescent="0.25">
      <c r="A900" s="25" t="s">
        <v>3813</v>
      </c>
      <c r="B900" s="26">
        <v>31.8228890894502</v>
      </c>
      <c r="C900" s="27">
        <v>-2.9969823841257801</v>
      </c>
      <c r="D900" s="28">
        <v>1.3559430051082</v>
      </c>
      <c r="E900" s="28">
        <v>2.2102569007955002</v>
      </c>
      <c r="F900" s="29">
        <v>2.70873379557619E-2</v>
      </c>
      <c r="G900" s="30">
        <v>0.14331915698227299</v>
      </c>
      <c r="H900" s="26" t="s">
        <v>13</v>
      </c>
      <c r="I900" s="26" t="s">
        <v>13</v>
      </c>
      <c r="J900" s="26" t="s">
        <v>13</v>
      </c>
      <c r="K900" s="26">
        <v>2.6227150139578699</v>
      </c>
      <c r="L900" s="26">
        <v>0.84245858513648397</v>
      </c>
      <c r="M900" s="26">
        <v>6.74818134296053</v>
      </c>
      <c r="N900" s="26">
        <v>28.0489035194413</v>
      </c>
      <c r="O900" s="26">
        <v>47.600146304662303</v>
      </c>
      <c r="P900" s="26">
        <v>50.808535783579899</v>
      </c>
      <c r="Q900" s="26">
        <v>81.304165432694106</v>
      </c>
      <c r="R900" s="26">
        <v>83.403399928511902</v>
      </c>
      <c r="S900" s="26">
        <v>80.496163162457705</v>
      </c>
      <c r="T900" s="26" t="e">
        <f t="shared" si="34"/>
        <v>#DIV/0!</v>
      </c>
      <c r="U900" s="26">
        <f t="shared" si="35"/>
        <v>4.1652527078393238</v>
      </c>
      <c r="V900" s="31" t="s">
        <v>19</v>
      </c>
      <c r="W900" s="31">
        <v>-0.95532733633345401</v>
      </c>
      <c r="X900" s="31" t="s">
        <v>19</v>
      </c>
      <c r="Y900" s="32" t="s">
        <v>3812</v>
      </c>
      <c r="Z900" s="33" t="s">
        <v>3814</v>
      </c>
      <c r="AA900" s="33" t="s">
        <v>3815</v>
      </c>
    </row>
    <row r="901" spans="1:27" x14ac:dyDescent="0.25">
      <c r="A901" s="25" t="s">
        <v>3808</v>
      </c>
      <c r="B901" s="26">
        <v>298.23007920829502</v>
      </c>
      <c r="C901" s="27">
        <v>-2.3751656622323201</v>
      </c>
      <c r="D901" s="28">
        <v>0.95611052596189505</v>
      </c>
      <c r="E901" s="28">
        <v>2.4841957051385801</v>
      </c>
      <c r="F901" s="29">
        <v>1.29844427011043E-2</v>
      </c>
      <c r="G901" s="30">
        <v>8.6817753576496307E-2</v>
      </c>
      <c r="H901" s="26" t="s">
        <v>13</v>
      </c>
      <c r="I901" s="26">
        <v>1.2864904406665501</v>
      </c>
      <c r="J901" s="26">
        <v>2.6741334622936801</v>
      </c>
      <c r="K901" s="26">
        <v>12.2393367318034</v>
      </c>
      <c r="L901" s="26">
        <v>1.6849171702729699</v>
      </c>
      <c r="M901" s="26">
        <v>7.2301942960291399</v>
      </c>
      <c r="N901" s="26">
        <v>573.60007697257402</v>
      </c>
      <c r="O901" s="26">
        <v>607.22348799461201</v>
      </c>
      <c r="P901" s="26">
        <v>585.63522824231597</v>
      </c>
      <c r="Q901" s="26">
        <v>537.65657786136398</v>
      </c>
      <c r="R901" s="26">
        <v>546.755621753578</v>
      </c>
      <c r="S901" s="26">
        <v>702.77488557403206</v>
      </c>
      <c r="T901" s="26">
        <f t="shared" si="34"/>
        <v>0.33631896069571943</v>
      </c>
      <c r="U901" s="26">
        <f t="shared" si="35"/>
        <v>1.1836728439579494</v>
      </c>
      <c r="V901" s="31">
        <v>-2.4171614383709601</v>
      </c>
      <c r="W901" s="31">
        <v>-1.68305701963695E-2</v>
      </c>
      <c r="X901" s="31">
        <v>-2.4003308681745898</v>
      </c>
      <c r="Y901" s="32" t="s">
        <v>3809</v>
      </c>
      <c r="Z901" s="33" t="s">
        <v>3810</v>
      </c>
      <c r="AA901" s="33" t="s">
        <v>3811</v>
      </c>
    </row>
    <row r="902" spans="1:27" x14ac:dyDescent="0.25">
      <c r="A902" s="25" t="s">
        <v>3796</v>
      </c>
      <c r="B902" s="26">
        <v>190.13240163553601</v>
      </c>
      <c r="C902" s="27">
        <v>-3.0673492238922901</v>
      </c>
      <c r="D902" s="28">
        <v>0.78362143070082102</v>
      </c>
      <c r="E902" s="28">
        <v>3.91432534093541</v>
      </c>
      <c r="F902" s="29">
        <v>9.0657331933563802E-5</v>
      </c>
      <c r="G902" s="30">
        <v>2.70128418601407E-3</v>
      </c>
      <c r="H902" s="26">
        <v>1.40244517597206</v>
      </c>
      <c r="I902" s="26">
        <v>5.1459617626662002</v>
      </c>
      <c r="J902" s="26" t="s">
        <v>13</v>
      </c>
      <c r="K902" s="26">
        <v>8.7423833798595805</v>
      </c>
      <c r="L902" s="26">
        <v>7.5821272662283601</v>
      </c>
      <c r="M902" s="26">
        <v>11.568310873646601</v>
      </c>
      <c r="N902" s="26">
        <v>375.85530716051301</v>
      </c>
      <c r="O902" s="26">
        <v>566.05579389328204</v>
      </c>
      <c r="P902" s="26">
        <v>545.52322630791105</v>
      </c>
      <c r="Q902" s="26">
        <v>220.30806117246101</v>
      </c>
      <c r="R902" s="26">
        <v>260.319702807174</v>
      </c>
      <c r="S902" s="26">
        <v>279.08549982672503</v>
      </c>
      <c r="T902" s="26">
        <f t="shared" si="34"/>
        <v>0.66037271207663761</v>
      </c>
      <c r="U902" s="26">
        <f t="shared" si="35"/>
        <v>3.6714932920855281</v>
      </c>
      <c r="V902" s="31">
        <v>-2.0906779953446502</v>
      </c>
      <c r="W902" s="31">
        <v>0.96929905796375204</v>
      </c>
      <c r="X902" s="31">
        <v>-3.0599770533083999</v>
      </c>
      <c r="Y902" s="32" t="s">
        <v>3797</v>
      </c>
      <c r="Z902" s="33" t="s">
        <v>3798</v>
      </c>
      <c r="AA902" s="33" t="s">
        <v>3799</v>
      </c>
    </row>
    <row r="903" spans="1:27" x14ac:dyDescent="0.25">
      <c r="A903" s="25" t="s">
        <v>3721</v>
      </c>
      <c r="B903" s="26">
        <v>5096.5940596355504</v>
      </c>
      <c r="C903" s="27">
        <v>-1.4176467553179399</v>
      </c>
      <c r="D903" s="28">
        <v>0.58187314428223502</v>
      </c>
      <c r="E903" s="28">
        <v>2.4363502066531399</v>
      </c>
      <c r="F903" s="29">
        <v>1.4836312876867701E-2</v>
      </c>
      <c r="G903" s="30">
        <v>9.4986992848500998E-2</v>
      </c>
      <c r="H903" s="26">
        <v>9.8171162318044392</v>
      </c>
      <c r="I903" s="26">
        <v>18.010866169331699</v>
      </c>
      <c r="J903" s="26">
        <v>8.0224003868810403</v>
      </c>
      <c r="K903" s="26">
        <v>13.1135750697894</v>
      </c>
      <c r="L903" s="26">
        <v>23.588840383821601</v>
      </c>
      <c r="M903" s="26">
        <v>8.1942202021663508</v>
      </c>
      <c r="N903" s="26">
        <v>10141.081067454001</v>
      </c>
      <c r="O903" s="26">
        <v>16066.9791134845</v>
      </c>
      <c r="P903" s="26">
        <v>15848.2519642835</v>
      </c>
      <c r="Q903" s="26">
        <v>5749.8655489336497</v>
      </c>
      <c r="R903" s="26">
        <v>7268.7326725575904</v>
      </c>
      <c r="S903" s="26">
        <v>6003.4713304695297</v>
      </c>
      <c r="T903" s="26">
        <f t="shared" si="34"/>
        <v>8.5243762373230642E-2</v>
      </c>
      <c r="U903" s="26">
        <f t="shared" si="35"/>
        <v>0.23602392753920654</v>
      </c>
      <c r="V903" s="31">
        <v>-0.32461881698053802</v>
      </c>
      <c r="W903" s="31">
        <v>1.14464813163098</v>
      </c>
      <c r="X903" s="31">
        <v>-1.46926694861151</v>
      </c>
      <c r="Y903" s="32" t="s">
        <v>3718</v>
      </c>
      <c r="Z903" s="33" t="s">
        <v>3722</v>
      </c>
      <c r="AA903" s="33" t="s">
        <v>3723</v>
      </c>
    </row>
    <row r="904" spans="1:27" x14ac:dyDescent="0.25">
      <c r="A904" s="25" t="s">
        <v>3717</v>
      </c>
      <c r="B904" s="26">
        <v>5112.9565982542899</v>
      </c>
      <c r="C904" s="27">
        <v>-1.5353094522983</v>
      </c>
      <c r="D904" s="28">
        <v>0.46439480027005903</v>
      </c>
      <c r="E904" s="28">
        <v>3.3060435892164901</v>
      </c>
      <c r="F904" s="29">
        <v>9.4623366344987901E-4</v>
      </c>
      <c r="G904" s="30">
        <v>1.42900242325372E-2</v>
      </c>
      <c r="H904" s="26">
        <v>47.6831359830501</v>
      </c>
      <c r="I904" s="26">
        <v>48.8866367453289</v>
      </c>
      <c r="J904" s="26">
        <v>22.730134429496299</v>
      </c>
      <c r="K904" s="26">
        <v>62.070921997002998</v>
      </c>
      <c r="L904" s="26">
        <v>58.129642374417401</v>
      </c>
      <c r="M904" s="26">
        <v>37.597010339351499</v>
      </c>
      <c r="N904" s="26">
        <v>10141.081067454001</v>
      </c>
      <c r="O904" s="26">
        <v>16066.9791134845</v>
      </c>
      <c r="P904" s="26">
        <v>15848.2519642835</v>
      </c>
      <c r="Q904" s="26">
        <v>5749.8655489336497</v>
      </c>
      <c r="R904" s="26">
        <v>7268.7326725575904</v>
      </c>
      <c r="S904" s="26">
        <v>6003.4713304695297</v>
      </c>
      <c r="T904" s="26">
        <f t="shared" si="34"/>
        <v>0.2836670670170231</v>
      </c>
      <c r="U904" s="26">
        <f t="shared" si="35"/>
        <v>0.82954998287505644</v>
      </c>
      <c r="V904" s="31">
        <v>-0.40348211155015801</v>
      </c>
      <c r="W904" s="31">
        <v>1.14464813163098</v>
      </c>
      <c r="X904" s="31">
        <v>-1.5481302431811299</v>
      </c>
      <c r="Y904" s="32" t="s">
        <v>3718</v>
      </c>
      <c r="Z904" s="33" t="s">
        <v>3719</v>
      </c>
      <c r="AA904" s="33" t="s">
        <v>3720</v>
      </c>
    </row>
    <row r="905" spans="1:27" x14ac:dyDescent="0.25">
      <c r="A905" s="25" t="s">
        <v>3678</v>
      </c>
      <c r="B905" s="26">
        <v>534.06491471839104</v>
      </c>
      <c r="C905" s="27">
        <v>-1.7045144218939501</v>
      </c>
      <c r="D905" s="28">
        <v>0.61355848099614696</v>
      </c>
      <c r="E905" s="28">
        <v>2.7780797995434301</v>
      </c>
      <c r="F905" s="29">
        <v>5.4681187323966599E-3</v>
      </c>
      <c r="G905" s="30">
        <v>4.7772573667334797E-2</v>
      </c>
      <c r="H905" s="26" t="s">
        <v>13</v>
      </c>
      <c r="I905" s="26">
        <v>10.2919235253324</v>
      </c>
      <c r="J905" s="26">
        <v>1.33706673114684</v>
      </c>
      <c r="K905" s="26">
        <v>7.8681450418736203</v>
      </c>
      <c r="L905" s="26">
        <v>8.4245858513648404</v>
      </c>
      <c r="M905" s="26">
        <v>11.568310873646601</v>
      </c>
      <c r="N905" s="26">
        <v>1248.17620661514</v>
      </c>
      <c r="O905" s="26">
        <v>1129.5386069052299</v>
      </c>
      <c r="P905" s="26">
        <v>1294.28059575014</v>
      </c>
      <c r="Q905" s="26">
        <v>923.19568491317102</v>
      </c>
      <c r="R905" s="26">
        <v>819.712203337799</v>
      </c>
      <c r="S905" s="26">
        <v>954.38564707584601</v>
      </c>
      <c r="T905" s="26">
        <f t="shared" si="34"/>
        <v>0.47504104554924376</v>
      </c>
      <c r="U905" s="26">
        <f t="shared" si="35"/>
        <v>1.0329258348038599</v>
      </c>
      <c r="V905" s="31">
        <v>-1.2605233702675001</v>
      </c>
      <c r="W905" s="31">
        <v>0.445051722429121</v>
      </c>
      <c r="X905" s="31">
        <v>-1.70557509269662</v>
      </c>
      <c r="Y905" s="32" t="s">
        <v>3679</v>
      </c>
      <c r="Z905" s="33" t="s">
        <v>3680</v>
      </c>
      <c r="AA905" s="33" t="s">
        <v>3681</v>
      </c>
    </row>
    <row r="906" spans="1:27" x14ac:dyDescent="0.25">
      <c r="A906" s="25" t="s">
        <v>3669</v>
      </c>
      <c r="B906" s="26">
        <v>520.98898689803104</v>
      </c>
      <c r="C906" s="27">
        <v>-1.0404674365334301</v>
      </c>
      <c r="D906" s="28">
        <v>0.50198373360822601</v>
      </c>
      <c r="E906" s="28">
        <v>2.0727114583068702</v>
      </c>
      <c r="F906" s="29">
        <v>3.8199140764241697E-2</v>
      </c>
      <c r="G906" s="30">
        <v>0.18296307110128701</v>
      </c>
      <c r="H906" s="26">
        <v>5.6097807038882497</v>
      </c>
      <c r="I906" s="26">
        <v>16.724375728665098</v>
      </c>
      <c r="J906" s="26">
        <v>2.6741334622936801</v>
      </c>
      <c r="K906" s="26">
        <v>7.8681450418736203</v>
      </c>
      <c r="L906" s="26">
        <v>11.794420191910801</v>
      </c>
      <c r="M906" s="26">
        <v>9.1582461083035707</v>
      </c>
      <c r="N906" s="26">
        <v>1326.7131364695699</v>
      </c>
      <c r="O906" s="26">
        <v>1380.40424283521</v>
      </c>
      <c r="P906" s="26">
        <v>1292.9435290189899</v>
      </c>
      <c r="Q906" s="26">
        <v>724.74358219035901</v>
      </c>
      <c r="R906" s="26">
        <v>793.59598719856797</v>
      </c>
      <c r="S906" s="26">
        <v>679.63826382673903</v>
      </c>
      <c r="T906" s="26">
        <f t="shared" si="34"/>
        <v>0.62519772743477497</v>
      </c>
      <c r="U906" s="26">
        <f t="shared" si="35"/>
        <v>1.3112421293131433</v>
      </c>
      <c r="V906" s="31">
        <v>-0.20470454256826601</v>
      </c>
      <c r="W906" s="31">
        <v>0.86384513120264805</v>
      </c>
      <c r="X906" s="31">
        <v>-1.0685496737709099</v>
      </c>
      <c r="Y906" s="32" t="s">
        <v>3668</v>
      </c>
      <c r="Z906" s="33" t="s">
        <v>3670</v>
      </c>
      <c r="AA906" s="33" t="s">
        <v>14</v>
      </c>
    </row>
    <row r="907" spans="1:27" x14ac:dyDescent="0.25">
      <c r="A907" s="25" t="s">
        <v>3665</v>
      </c>
      <c r="B907" s="26">
        <v>157.59108593521401</v>
      </c>
      <c r="C907" s="27">
        <v>-3.1688758448894698</v>
      </c>
      <c r="D907" s="28">
        <v>1.2871330974312001</v>
      </c>
      <c r="E907" s="28">
        <v>2.4619643852013202</v>
      </c>
      <c r="F907" s="29">
        <v>1.38178387059966E-2</v>
      </c>
      <c r="G907" s="30">
        <v>9.0421231816430997E-2</v>
      </c>
      <c r="H907" s="26">
        <v>1.40244517597206</v>
      </c>
      <c r="I907" s="26" t="s">
        <v>13</v>
      </c>
      <c r="J907" s="26" t="s">
        <v>13</v>
      </c>
      <c r="K907" s="26">
        <v>2.6227150139578699</v>
      </c>
      <c r="L907" s="26">
        <v>3.3698343405459399</v>
      </c>
      <c r="M907" s="26">
        <v>12.0503238267152</v>
      </c>
      <c r="N907" s="26">
        <v>244.02546061913901</v>
      </c>
      <c r="O907" s="26">
        <v>232.85476976064601</v>
      </c>
      <c r="P907" s="26">
        <v>255.37974564904599</v>
      </c>
      <c r="Q907" s="26">
        <v>391.65877541770902</v>
      </c>
      <c r="R907" s="26">
        <v>376.57898755600797</v>
      </c>
      <c r="S907" s="26">
        <v>371.14997386282897</v>
      </c>
      <c r="T907" s="26">
        <f t="shared" si="34"/>
        <v>0.5745685501935075</v>
      </c>
      <c r="U907" s="26">
        <f t="shared" si="35"/>
        <v>1.5835586603129639</v>
      </c>
      <c r="V907" s="31">
        <v>-3.6854128147879099</v>
      </c>
      <c r="W907" s="31">
        <v>-0.63783093568795501</v>
      </c>
      <c r="X907" s="31">
        <v>-3.0475818790999498</v>
      </c>
      <c r="Y907" s="32" t="s">
        <v>3666</v>
      </c>
      <c r="Z907" s="33" t="s">
        <v>3667</v>
      </c>
      <c r="AA907" s="33" t="s">
        <v>14</v>
      </c>
    </row>
    <row r="908" spans="1:27" x14ac:dyDescent="0.25">
      <c r="A908" s="25" t="s">
        <v>3627</v>
      </c>
      <c r="B908" s="26">
        <v>120.84734776577901</v>
      </c>
      <c r="C908" s="27">
        <v>-2.94457186014185</v>
      </c>
      <c r="D908" s="28">
        <v>1.2508615975644699</v>
      </c>
      <c r="E908" s="28">
        <v>2.35403490352184</v>
      </c>
      <c r="F908" s="29">
        <v>1.85708672320898E-2</v>
      </c>
      <c r="G908" s="30">
        <v>0.11068818494907</v>
      </c>
      <c r="H908" s="26" t="s">
        <v>13</v>
      </c>
      <c r="I908" s="26" t="s">
        <v>13</v>
      </c>
      <c r="J908" s="26">
        <v>1.33706673114684</v>
      </c>
      <c r="K908" s="26">
        <v>6.1196683659017097</v>
      </c>
      <c r="L908" s="26">
        <v>5.0547515108189103</v>
      </c>
      <c r="M908" s="26">
        <v>7.2301942960291399</v>
      </c>
      <c r="N908" s="26">
        <v>175.30564699650799</v>
      </c>
      <c r="O908" s="26">
        <v>190.40058521864901</v>
      </c>
      <c r="P908" s="26">
        <v>163.12214119991401</v>
      </c>
      <c r="Q908" s="26">
        <v>299.863749929184</v>
      </c>
      <c r="R908" s="26">
        <v>332.77114112891098</v>
      </c>
      <c r="S908" s="26">
        <v>268.963227812284</v>
      </c>
      <c r="T908" s="26">
        <f t="shared" si="34"/>
        <v>0.75850699302251268</v>
      </c>
      <c r="U908" s="26">
        <f t="shared" si="35"/>
        <v>2.0413323616745207</v>
      </c>
      <c r="V908" s="31">
        <v>-3.7829241306851502</v>
      </c>
      <c r="W908" s="31">
        <v>-0.76968492107021902</v>
      </c>
      <c r="X908" s="31">
        <v>-3.0132392096149299</v>
      </c>
      <c r="Y908" s="32" t="s">
        <v>3628</v>
      </c>
      <c r="Z908" s="33" t="s">
        <v>3629</v>
      </c>
      <c r="AA908" s="33" t="s">
        <v>14</v>
      </c>
    </row>
    <row r="909" spans="1:27" x14ac:dyDescent="0.25">
      <c r="A909" s="25" t="s">
        <v>3618</v>
      </c>
      <c r="B909" s="26">
        <v>108.492075282965</v>
      </c>
      <c r="C909" s="27">
        <v>-3.6374958107259698</v>
      </c>
      <c r="D909" s="28">
        <v>1.40042268991288</v>
      </c>
      <c r="E909" s="28">
        <v>2.5974270746443402</v>
      </c>
      <c r="F909" s="29">
        <v>9.3925062121346294E-3</v>
      </c>
      <c r="G909" s="30">
        <v>6.9591840040043096E-2</v>
      </c>
      <c r="H909" s="26" t="s">
        <v>13</v>
      </c>
      <c r="I909" s="26" t="s">
        <v>13</v>
      </c>
      <c r="J909" s="26" t="s">
        <v>13</v>
      </c>
      <c r="K909" s="26" t="s">
        <v>13</v>
      </c>
      <c r="L909" s="26">
        <v>0.84245858513648397</v>
      </c>
      <c r="M909" s="26">
        <v>7.2301942960291399</v>
      </c>
      <c r="N909" s="26">
        <v>200.54966016400499</v>
      </c>
      <c r="O909" s="26">
        <v>221.276355794647</v>
      </c>
      <c r="P909" s="26">
        <v>209.91947679005401</v>
      </c>
      <c r="Q909" s="26">
        <v>166.10528421733201</v>
      </c>
      <c r="R909" s="26">
        <v>294.01804621263301</v>
      </c>
      <c r="S909" s="26">
        <v>201.96342733574701</v>
      </c>
      <c r="T909" s="26" t="e">
        <f t="shared" si="34"/>
        <v>#DIV/0!</v>
      </c>
      <c r="U909" s="26">
        <f t="shared" si="35"/>
        <v>1.8289112687605442</v>
      </c>
      <c r="V909" s="31" t="s">
        <v>19</v>
      </c>
      <c r="W909" s="31">
        <v>-6.7676809483852907E-2</v>
      </c>
      <c r="X909" s="31" t="s">
        <v>19</v>
      </c>
      <c r="Y909" s="32" t="s">
        <v>3617</v>
      </c>
      <c r="Z909" s="33" t="s">
        <v>3619</v>
      </c>
      <c r="AA909" s="33" t="s">
        <v>14</v>
      </c>
    </row>
    <row r="910" spans="1:27" x14ac:dyDescent="0.25">
      <c r="A910" s="25" t="s">
        <v>3610</v>
      </c>
      <c r="B910" s="26">
        <v>86.688556787698204</v>
      </c>
      <c r="C910" s="27">
        <v>-2.7945155426486701</v>
      </c>
      <c r="D910" s="28">
        <v>1.12844748932418</v>
      </c>
      <c r="E910" s="28">
        <v>2.4764249724391698</v>
      </c>
      <c r="F910" s="29">
        <v>1.32705513582311E-2</v>
      </c>
      <c r="G910" s="30">
        <v>8.8161972204402E-2</v>
      </c>
      <c r="H910" s="26" t="s">
        <v>13</v>
      </c>
      <c r="I910" s="26">
        <v>2.5729808813331001</v>
      </c>
      <c r="J910" s="26" t="s">
        <v>13</v>
      </c>
      <c r="K910" s="26">
        <v>5.2454300279157504</v>
      </c>
      <c r="L910" s="26">
        <v>8.4245858513648404</v>
      </c>
      <c r="M910" s="26">
        <v>3.3740906714802601</v>
      </c>
      <c r="N910" s="26">
        <v>183.72031805233999</v>
      </c>
      <c r="O910" s="26">
        <v>192.97356609998201</v>
      </c>
      <c r="P910" s="26">
        <v>169.80747485564899</v>
      </c>
      <c r="Q910" s="26">
        <v>156.488662499486</v>
      </c>
      <c r="R910" s="26">
        <v>183.65597155975399</v>
      </c>
      <c r="S910" s="26">
        <v>133.99960095307301</v>
      </c>
      <c r="T910" s="26">
        <f t="shared" si="34"/>
        <v>1.4124288104261999</v>
      </c>
      <c r="U910" s="26">
        <f t="shared" si="35"/>
        <v>3.5947092239386262</v>
      </c>
      <c r="V910" s="31">
        <v>-2.7277603334207199</v>
      </c>
      <c r="W910" s="31">
        <v>0.20489908876917801</v>
      </c>
      <c r="X910" s="31">
        <v>-2.9326594221898898</v>
      </c>
      <c r="Y910" s="32" t="s">
        <v>3609</v>
      </c>
      <c r="Z910" s="33" t="s">
        <v>3611</v>
      </c>
      <c r="AA910" s="33" t="s">
        <v>3612</v>
      </c>
    </row>
    <row r="911" spans="1:27" x14ac:dyDescent="0.25">
      <c r="A911" s="25" t="s">
        <v>3599</v>
      </c>
      <c r="B911" s="26">
        <v>320.88113788880202</v>
      </c>
      <c r="C911" s="27">
        <v>-0.90602814062124404</v>
      </c>
      <c r="D911" s="28">
        <v>0.408752426091195</v>
      </c>
      <c r="E911" s="28">
        <v>2.2165694508174099</v>
      </c>
      <c r="F911" s="29">
        <v>2.66525270767126E-2</v>
      </c>
      <c r="G911" s="30">
        <v>0.14165134743142599</v>
      </c>
      <c r="H911" s="26">
        <v>19.6342324636089</v>
      </c>
      <c r="I911" s="26">
        <v>16.724375728665098</v>
      </c>
      <c r="J911" s="26">
        <v>17.3818675049089</v>
      </c>
      <c r="K911" s="26">
        <v>16.6105284217332</v>
      </c>
      <c r="L911" s="26">
        <v>20.219006043275598</v>
      </c>
      <c r="M911" s="26">
        <v>28.438764231047902</v>
      </c>
      <c r="N911" s="26">
        <v>741.893498089221</v>
      </c>
      <c r="O911" s="26">
        <v>854.229652602589</v>
      </c>
      <c r="P911" s="26">
        <v>640.45496421933603</v>
      </c>
      <c r="Q911" s="26">
        <v>502.68704434192603</v>
      </c>
      <c r="R911" s="26">
        <v>512.21481976298298</v>
      </c>
      <c r="S911" s="26">
        <v>480.084901256335</v>
      </c>
      <c r="T911" s="26">
        <f t="shared" si="34"/>
        <v>2.4027989605593492</v>
      </c>
      <c r="U911" s="26">
        <f t="shared" si="35"/>
        <v>4.3658111368153456</v>
      </c>
      <c r="V911" s="31">
        <v>-0.28037334226919203</v>
      </c>
      <c r="W911" s="31">
        <v>0.58116043414504504</v>
      </c>
      <c r="X911" s="31">
        <v>-0.86153377641423701</v>
      </c>
      <c r="Y911" s="32" t="s">
        <v>3598</v>
      </c>
      <c r="Z911" s="33" t="s">
        <v>3600</v>
      </c>
      <c r="AA911" s="33" t="s">
        <v>3601</v>
      </c>
    </row>
    <row r="912" spans="1:27" x14ac:dyDescent="0.25">
      <c r="A912" s="25" t="s">
        <v>3549</v>
      </c>
      <c r="B912" s="26">
        <v>2047.6506600939899</v>
      </c>
      <c r="C912" s="27">
        <v>-1.893618388673</v>
      </c>
      <c r="D912" s="28">
        <v>0.68574408745927695</v>
      </c>
      <c r="E912" s="28">
        <v>2.7614068036502801</v>
      </c>
      <c r="F912" s="29">
        <v>5.7552939715232098E-3</v>
      </c>
      <c r="G912" s="30">
        <v>4.9705356581144701E-2</v>
      </c>
      <c r="H912" s="26">
        <v>2.8048903519441302</v>
      </c>
      <c r="I912" s="26">
        <v>42.454184541996099</v>
      </c>
      <c r="J912" s="26">
        <v>20.0560009672026</v>
      </c>
      <c r="K912" s="26">
        <v>34.0952951814524</v>
      </c>
      <c r="L912" s="26">
        <v>50.547515108189103</v>
      </c>
      <c r="M912" s="26">
        <v>32.294867855596799</v>
      </c>
      <c r="N912" s="26">
        <v>4325.1409226978403</v>
      </c>
      <c r="O912" s="26">
        <v>6384.8520570280898</v>
      </c>
      <c r="P912" s="26">
        <v>5805.5437466395797</v>
      </c>
      <c r="Q912" s="26">
        <v>2139.26121305164</v>
      </c>
      <c r="R912" s="26">
        <v>2951.1324237331</v>
      </c>
      <c r="S912" s="26">
        <v>2783.62480397122</v>
      </c>
      <c r="T912" s="26">
        <f t="shared" si="34"/>
        <v>0.39547655606537702</v>
      </c>
      <c r="U912" s="26">
        <f t="shared" si="35"/>
        <v>1.485108004573221</v>
      </c>
      <c r="V912" s="31">
        <v>-0.84025191674530797</v>
      </c>
      <c r="W912" s="31">
        <v>1.06865185910816</v>
      </c>
      <c r="X912" s="31">
        <v>-1.9089037758534599</v>
      </c>
      <c r="Y912" s="32" t="s">
        <v>3550</v>
      </c>
      <c r="Z912" s="33" t="s">
        <v>3551</v>
      </c>
      <c r="AA912" s="33" t="s">
        <v>3552</v>
      </c>
    </row>
    <row r="913" spans="1:27" x14ac:dyDescent="0.25">
      <c r="A913" s="25" t="s">
        <v>3543</v>
      </c>
      <c r="B913" s="26">
        <v>100.976079601679</v>
      </c>
      <c r="C913" s="27">
        <v>-2.0940710682441601</v>
      </c>
      <c r="D913" s="28">
        <v>0.87308074697710503</v>
      </c>
      <c r="E913" s="28">
        <v>2.3984849917885902</v>
      </c>
      <c r="F913" s="29">
        <v>1.6463051129893901E-2</v>
      </c>
      <c r="G913" s="30">
        <v>0.10163451743704401</v>
      </c>
      <c r="H913" s="26">
        <v>1.40244517597206</v>
      </c>
      <c r="I913" s="26" t="s">
        <v>13</v>
      </c>
      <c r="J913" s="26">
        <v>4.0112001934405201</v>
      </c>
      <c r="K913" s="26">
        <v>3.4969533519438301</v>
      </c>
      <c r="L913" s="26">
        <v>8.4245858513648404</v>
      </c>
      <c r="M913" s="26">
        <v>4.3381165776174804</v>
      </c>
      <c r="N913" s="26">
        <v>274.87925449052398</v>
      </c>
      <c r="O913" s="26">
        <v>185.25462345598299</v>
      </c>
      <c r="P913" s="26">
        <v>243.34614506872501</v>
      </c>
      <c r="Q913" s="26">
        <v>145.99780244365499</v>
      </c>
      <c r="R913" s="26">
        <v>175.23138570838901</v>
      </c>
      <c r="S913" s="26">
        <v>165.33044290253301</v>
      </c>
      <c r="T913" s="26">
        <f t="shared" si="34"/>
        <v>1.1543281668913921</v>
      </c>
      <c r="U913" s="26">
        <f t="shared" si="35"/>
        <v>3.3417601344535548</v>
      </c>
      <c r="V913" s="31">
        <v>-1.5866244262659699</v>
      </c>
      <c r="W913" s="31">
        <v>0.53189282777007496</v>
      </c>
      <c r="X913" s="31">
        <v>-2.1185172540360502</v>
      </c>
      <c r="Y913" s="32" t="s">
        <v>3542</v>
      </c>
      <c r="Z913" s="33" t="s">
        <v>3544</v>
      </c>
      <c r="AA913" s="33" t="s">
        <v>3545</v>
      </c>
    </row>
    <row r="914" spans="1:27" x14ac:dyDescent="0.25">
      <c r="A914" s="25" t="s">
        <v>3532</v>
      </c>
      <c r="B914" s="26">
        <v>486.70253727210201</v>
      </c>
      <c r="C914" s="27">
        <v>-3.0534690140876499</v>
      </c>
      <c r="D914" s="28">
        <v>1.09434455700989</v>
      </c>
      <c r="E914" s="28">
        <v>2.7902263455586098</v>
      </c>
      <c r="F914" s="29">
        <v>5.2671204997435401E-3</v>
      </c>
      <c r="G914" s="30">
        <v>4.6420715810951599E-2</v>
      </c>
      <c r="H914" s="26" t="s">
        <v>13</v>
      </c>
      <c r="I914" s="26">
        <v>1.2864904406665501</v>
      </c>
      <c r="J914" s="26">
        <v>1.33706673114684</v>
      </c>
      <c r="K914" s="26">
        <v>1.7484766759719199</v>
      </c>
      <c r="L914" s="26">
        <v>8.4245858513648404</v>
      </c>
      <c r="M914" s="26">
        <v>6.74818134296053</v>
      </c>
      <c r="N914" s="26">
        <v>1084.0901210264001</v>
      </c>
      <c r="O914" s="26">
        <v>1061.3546135499</v>
      </c>
      <c r="P914" s="26">
        <v>1108.4283201207299</v>
      </c>
      <c r="Q914" s="26">
        <v>820.90979936881399</v>
      </c>
      <c r="R914" s="26">
        <v>850.04071240271298</v>
      </c>
      <c r="S914" s="26">
        <v>896.06207975454402</v>
      </c>
      <c r="T914" s="26">
        <f t="shared" si="34"/>
        <v>0.12094312505644157</v>
      </c>
      <c r="U914" s="26">
        <f t="shared" si="35"/>
        <v>0.65918040005552636</v>
      </c>
      <c r="V914" s="31">
        <v>-2.68923948975001</v>
      </c>
      <c r="W914" s="31">
        <v>0.34206759484564903</v>
      </c>
      <c r="X914" s="31">
        <v>-3.0313070845956598</v>
      </c>
      <c r="Y914" s="32" t="s">
        <v>3531</v>
      </c>
      <c r="Z914" s="33" t="s">
        <v>3533</v>
      </c>
      <c r="AA914" s="33" t="s">
        <v>14</v>
      </c>
    </row>
    <row r="915" spans="1:27" x14ac:dyDescent="0.25">
      <c r="A915" s="25" t="s">
        <v>3466</v>
      </c>
      <c r="B915" s="26">
        <v>251.78764369939901</v>
      </c>
      <c r="C915" s="27">
        <v>-5.5671316020388897</v>
      </c>
      <c r="D915" s="28">
        <v>1.27393040002975</v>
      </c>
      <c r="E915" s="28">
        <v>4.3700437652707498</v>
      </c>
      <c r="F915" s="29">
        <v>1.24221637130951E-5</v>
      </c>
      <c r="G915" s="30">
        <v>5.6279868494684001E-4</v>
      </c>
      <c r="H915" s="26" t="s">
        <v>13</v>
      </c>
      <c r="I915" s="26" t="s">
        <v>13</v>
      </c>
      <c r="J915" s="26" t="s">
        <v>13</v>
      </c>
      <c r="K915" s="26">
        <v>1.7484766759719199</v>
      </c>
      <c r="L915" s="26">
        <v>8.4245858513648404</v>
      </c>
      <c r="M915" s="26">
        <v>10.6042849675094</v>
      </c>
      <c r="N915" s="26">
        <v>594.63675461215496</v>
      </c>
      <c r="O915" s="26">
        <v>671.54801002793897</v>
      </c>
      <c r="P915" s="26">
        <v>572.26456093084801</v>
      </c>
      <c r="Q915" s="26">
        <v>368.92857863007401</v>
      </c>
      <c r="R915" s="26">
        <v>458.29747031424802</v>
      </c>
      <c r="S915" s="26">
        <v>334.99900238268299</v>
      </c>
      <c r="T915" s="26" t="e">
        <f t="shared" si="34"/>
        <v>#DIV/0!</v>
      </c>
      <c r="U915" s="26">
        <f t="shared" si="35"/>
        <v>1.7877215321699533</v>
      </c>
      <c r="V915" s="31" t="s">
        <v>19</v>
      </c>
      <c r="W915" s="31">
        <v>0.66159995424167695</v>
      </c>
      <c r="X915" s="31" t="s">
        <v>19</v>
      </c>
      <c r="Y915" s="32" t="s">
        <v>3463</v>
      </c>
      <c r="Z915" s="33" t="s">
        <v>3467</v>
      </c>
      <c r="AA915" s="33" t="s">
        <v>3468</v>
      </c>
    </row>
    <row r="916" spans="1:27" x14ac:dyDescent="0.25">
      <c r="A916" s="25" t="s">
        <v>3462</v>
      </c>
      <c r="B916" s="26">
        <v>253.43219681617899</v>
      </c>
      <c r="C916" s="27">
        <v>-6.4816456729932996</v>
      </c>
      <c r="D916" s="28">
        <v>1.239089919295</v>
      </c>
      <c r="E916" s="28">
        <v>5.2309728067847896</v>
      </c>
      <c r="F916" s="29">
        <v>1.6862031533994801E-7</v>
      </c>
      <c r="G916" s="30">
        <v>1.68437474034158E-5</v>
      </c>
      <c r="H916" s="26" t="s">
        <v>13</v>
      </c>
      <c r="I916" s="26" t="s">
        <v>13</v>
      </c>
      <c r="J916" s="26" t="s">
        <v>13</v>
      </c>
      <c r="K916" s="26">
        <v>11.365098393817499</v>
      </c>
      <c r="L916" s="26">
        <v>11.794420191910801</v>
      </c>
      <c r="M916" s="26">
        <v>17.3524663104699</v>
      </c>
      <c r="N916" s="26">
        <v>594.63675461215496</v>
      </c>
      <c r="O916" s="26">
        <v>671.54801002793897</v>
      </c>
      <c r="P916" s="26">
        <v>572.26456093084801</v>
      </c>
      <c r="Q916" s="26">
        <v>368.92857863007401</v>
      </c>
      <c r="R916" s="26">
        <v>458.29747031424802</v>
      </c>
      <c r="S916" s="26">
        <v>334.99900238268299</v>
      </c>
      <c r="T916" s="26" t="e">
        <f t="shared" si="34"/>
        <v>#DIV/0!</v>
      </c>
      <c r="U916" s="26">
        <f t="shared" si="35"/>
        <v>3.4857263530795892</v>
      </c>
      <c r="V916" s="31" t="s">
        <v>19</v>
      </c>
      <c r="W916" s="31">
        <v>0.66159995424167695</v>
      </c>
      <c r="X916" s="31" t="s">
        <v>19</v>
      </c>
      <c r="Y916" s="32" t="s">
        <v>3463</v>
      </c>
      <c r="Z916" s="33" t="s">
        <v>3464</v>
      </c>
      <c r="AA916" s="33" t="s">
        <v>3465</v>
      </c>
    </row>
    <row r="917" spans="1:27" x14ac:dyDescent="0.25">
      <c r="A917" s="25" t="s">
        <v>3448</v>
      </c>
      <c r="B917" s="26">
        <v>150.57444621973201</v>
      </c>
      <c r="C917" s="27">
        <v>-1.8514847324503501</v>
      </c>
      <c r="D917" s="28">
        <v>0.86235282204181596</v>
      </c>
      <c r="E917" s="28">
        <v>2.1470153342416598</v>
      </c>
      <c r="F917" s="29">
        <v>3.1792060852434703E-2</v>
      </c>
      <c r="G917" s="30">
        <v>0.161547709334667</v>
      </c>
      <c r="H917" s="26" t="s">
        <v>13</v>
      </c>
      <c r="I917" s="26">
        <v>7.7189426439993003</v>
      </c>
      <c r="J917" s="26" t="s">
        <v>13</v>
      </c>
      <c r="K917" s="26">
        <v>9.6166217178455398</v>
      </c>
      <c r="L917" s="26">
        <v>1.6849171702729699</v>
      </c>
      <c r="M917" s="26">
        <v>2.8920777184116502</v>
      </c>
      <c r="N917" s="26">
        <v>486.64847606230597</v>
      </c>
      <c r="O917" s="26">
        <v>324.19559104797099</v>
      </c>
      <c r="P917" s="26">
        <v>406.46828626863902</v>
      </c>
      <c r="Q917" s="26">
        <v>170.476475907262</v>
      </c>
      <c r="R917" s="26">
        <v>180.286137219208</v>
      </c>
      <c r="S917" s="26">
        <v>216.905828880874</v>
      </c>
      <c r="T917" s="26">
        <f t="shared" si="34"/>
        <v>1.9022913772066039</v>
      </c>
      <c r="U917" s="26">
        <f t="shared" si="35"/>
        <v>2.5003356812190973</v>
      </c>
      <c r="V917" s="31">
        <v>-0.878767099433164</v>
      </c>
      <c r="W917" s="31">
        <v>1.1005789542453099</v>
      </c>
      <c r="X917" s="31">
        <v>-1.9793460536784699</v>
      </c>
      <c r="Y917" s="32" t="s">
        <v>3449</v>
      </c>
      <c r="Z917" s="33" t="s">
        <v>3450</v>
      </c>
      <c r="AA917" s="33" t="s">
        <v>14</v>
      </c>
    </row>
    <row r="918" spans="1:27" x14ac:dyDescent="0.25">
      <c r="A918" s="25" t="s">
        <v>3443</v>
      </c>
      <c r="B918" s="26">
        <v>386.51729811918199</v>
      </c>
      <c r="C918" s="27">
        <v>-5.0400707644138896</v>
      </c>
      <c r="D918" s="28">
        <v>1.3038413165095</v>
      </c>
      <c r="E918" s="28">
        <v>3.86555534066569</v>
      </c>
      <c r="F918" s="29">
        <v>1.10836712546271E-4</v>
      </c>
      <c r="G918" s="30">
        <v>3.1045512963551801E-3</v>
      </c>
      <c r="H918" s="26" t="s">
        <v>13</v>
      </c>
      <c r="I918" s="26">
        <v>1.2864904406665501</v>
      </c>
      <c r="J918" s="26" t="s">
        <v>13</v>
      </c>
      <c r="K918" s="26">
        <v>13.1135750697894</v>
      </c>
      <c r="L918" s="26">
        <v>4.2122929256824202</v>
      </c>
      <c r="M918" s="26">
        <v>5.7841554368233101</v>
      </c>
      <c r="N918" s="26">
        <v>718.05193009769596</v>
      </c>
      <c r="O918" s="26">
        <v>1165.56033924389</v>
      </c>
      <c r="P918" s="26">
        <v>1247.4832601600001</v>
      </c>
      <c r="Q918" s="26">
        <v>393.407252093681</v>
      </c>
      <c r="R918" s="26">
        <v>604.88526412799604</v>
      </c>
      <c r="S918" s="26">
        <v>484.42301783395197</v>
      </c>
      <c r="T918" s="26">
        <f t="shared" si="34"/>
        <v>0.12326264994584843</v>
      </c>
      <c r="U918" s="26">
        <f t="shared" si="35"/>
        <v>1.5586282669530649</v>
      </c>
      <c r="V918" s="31">
        <v>-4.1670060804154501</v>
      </c>
      <c r="W918" s="31">
        <v>1.0784256891549899</v>
      </c>
      <c r="X918" s="31">
        <v>-5.2454317695704402</v>
      </c>
      <c r="Y918" s="32" t="s">
        <v>3442</v>
      </c>
      <c r="Z918" s="33" t="s">
        <v>3444</v>
      </c>
      <c r="AA918" s="33" t="s">
        <v>14</v>
      </c>
    </row>
    <row r="919" spans="1:27" x14ac:dyDescent="0.25">
      <c r="A919" s="25" t="s">
        <v>3377</v>
      </c>
      <c r="B919" s="26">
        <v>373.43188249441903</v>
      </c>
      <c r="C919" s="27">
        <v>-4.4372245509451202</v>
      </c>
      <c r="D919" s="28">
        <v>0.94746564040080095</v>
      </c>
      <c r="E919" s="28">
        <v>4.6832564282416298</v>
      </c>
      <c r="F919" s="29">
        <v>2.82352923320858E-6</v>
      </c>
      <c r="G919" s="30">
        <v>1.7340652498172099E-4</v>
      </c>
      <c r="H919" s="26" t="s">
        <v>13</v>
      </c>
      <c r="I919" s="26">
        <v>3.8594713219996502</v>
      </c>
      <c r="J919" s="26" t="s">
        <v>13</v>
      </c>
      <c r="K919" s="26">
        <v>21.855958449648899</v>
      </c>
      <c r="L919" s="26">
        <v>16.849171702729699</v>
      </c>
      <c r="M919" s="26">
        <v>9.6402590613721806</v>
      </c>
      <c r="N919" s="26">
        <v>1002.74830082003</v>
      </c>
      <c r="O919" s="26">
        <v>1083.22495104124</v>
      </c>
      <c r="P919" s="26">
        <v>794.21763830122302</v>
      </c>
      <c r="Q919" s="26">
        <v>431.87373896506301</v>
      </c>
      <c r="R919" s="26">
        <v>597.30313686176703</v>
      </c>
      <c r="S919" s="26">
        <v>519.609963407961</v>
      </c>
      <c r="T919" s="26">
        <f t="shared" si="34"/>
        <v>0.40200161751590457</v>
      </c>
      <c r="U919" s="26">
        <f t="shared" si="35"/>
        <v>3.1215005182789897</v>
      </c>
      <c r="V919" s="31">
        <v>-3.6469031609306199</v>
      </c>
      <c r="W919" s="31">
        <v>0.89502583368718003</v>
      </c>
      <c r="X919" s="31">
        <v>-4.5419289946178001</v>
      </c>
      <c r="Y919" s="32" t="s">
        <v>3374</v>
      </c>
      <c r="Z919" s="33" t="s">
        <v>3378</v>
      </c>
      <c r="AA919" s="33" t="s">
        <v>3379</v>
      </c>
    </row>
    <row r="920" spans="1:27" x14ac:dyDescent="0.25">
      <c r="A920" s="25" t="s">
        <v>3373</v>
      </c>
      <c r="B920" s="26">
        <v>375.50021435613701</v>
      </c>
      <c r="C920" s="27">
        <v>-2.0234288876562698</v>
      </c>
      <c r="D920" s="28">
        <v>0.60345841540415701</v>
      </c>
      <c r="E920" s="28">
        <v>3.3530543878505901</v>
      </c>
      <c r="F920" s="29">
        <v>7.9924999295307299E-4</v>
      </c>
      <c r="G920" s="30">
        <v>1.2792628748212201E-2</v>
      </c>
      <c r="H920" s="26">
        <v>2.8048903519441302</v>
      </c>
      <c r="I920" s="26">
        <v>16.724375728665098</v>
      </c>
      <c r="J920" s="26">
        <v>4.0112001934405201</v>
      </c>
      <c r="K920" s="26">
        <v>17.4847667597192</v>
      </c>
      <c r="L920" s="26">
        <v>24.431298968958</v>
      </c>
      <c r="M920" s="26">
        <v>11.568310873646601</v>
      </c>
      <c r="N920" s="26">
        <v>1002.74830082003</v>
      </c>
      <c r="O920" s="26">
        <v>1083.22495104124</v>
      </c>
      <c r="P920" s="26">
        <v>794.21763830122302</v>
      </c>
      <c r="Q920" s="26">
        <v>431.87373896506301</v>
      </c>
      <c r="R920" s="26">
        <v>597.30313686176703</v>
      </c>
      <c r="S920" s="26">
        <v>519.609963407961</v>
      </c>
      <c r="T920" s="26">
        <f t="shared" si="34"/>
        <v>0.8173231279375951</v>
      </c>
      <c r="U920" s="26">
        <f t="shared" si="35"/>
        <v>3.453307792100611</v>
      </c>
      <c r="V920" s="31">
        <v>-1.18397462873135</v>
      </c>
      <c r="W920" s="31">
        <v>0.89502583368718003</v>
      </c>
      <c r="X920" s="31">
        <v>-2.0790004624185299</v>
      </c>
      <c r="Y920" s="32" t="s">
        <v>3374</v>
      </c>
      <c r="Z920" s="33" t="s">
        <v>3375</v>
      </c>
      <c r="AA920" s="33" t="s">
        <v>3376</v>
      </c>
    </row>
    <row r="921" spans="1:27" x14ac:dyDescent="0.25">
      <c r="A921" s="25" t="s">
        <v>3307</v>
      </c>
      <c r="B921" s="26">
        <v>100.961266015318</v>
      </c>
      <c r="C921" s="27">
        <v>-3.0516560945478699</v>
      </c>
      <c r="D921" s="28">
        <v>1.26896757284919</v>
      </c>
      <c r="E921" s="28">
        <v>2.4048337875932102</v>
      </c>
      <c r="F921" s="29">
        <v>1.6179822860042301E-2</v>
      </c>
      <c r="G921" s="30">
        <v>0.100786559979422</v>
      </c>
      <c r="H921" s="26" t="s">
        <v>13</v>
      </c>
      <c r="I921" s="26" t="s">
        <v>13</v>
      </c>
      <c r="J921" s="26" t="s">
        <v>13</v>
      </c>
      <c r="K921" s="26">
        <v>9.6166217178455398</v>
      </c>
      <c r="L921" s="26">
        <v>5.0547515108189103</v>
      </c>
      <c r="M921" s="26">
        <v>5.7841554368233101</v>
      </c>
      <c r="N921" s="26">
        <v>75.732039502491403</v>
      </c>
      <c r="O921" s="26">
        <v>83.621878643325701</v>
      </c>
      <c r="P921" s="26">
        <v>120.336005803216</v>
      </c>
      <c r="Q921" s="26">
        <v>299.863749929184</v>
      </c>
      <c r="R921" s="26">
        <v>308.33984215995298</v>
      </c>
      <c r="S921" s="26">
        <v>303.186147480155</v>
      </c>
      <c r="T921" s="26" t="e">
        <f t="shared" si="34"/>
        <v>#DIV/0!</v>
      </c>
      <c r="U921" s="26">
        <f t="shared" si="35"/>
        <v>2.2444326260634351</v>
      </c>
      <c r="V921" s="31" t="s">
        <v>19</v>
      </c>
      <c r="W921" s="31">
        <v>-1.7042398482647401</v>
      </c>
      <c r="X921" s="31" t="s">
        <v>19</v>
      </c>
      <c r="Y921" s="32" t="s">
        <v>3306</v>
      </c>
      <c r="Z921" s="33" t="s">
        <v>3308</v>
      </c>
      <c r="AA921" s="33" t="s">
        <v>3309</v>
      </c>
    </row>
    <row r="922" spans="1:27" x14ac:dyDescent="0.25">
      <c r="A922" s="25" t="s">
        <v>3298</v>
      </c>
      <c r="B922" s="26">
        <v>2277.3015781372101</v>
      </c>
      <c r="C922" s="27">
        <v>-5.6661622960280598</v>
      </c>
      <c r="D922" s="28">
        <v>1.2349823782523499</v>
      </c>
      <c r="E922" s="28">
        <v>4.5880511299654101</v>
      </c>
      <c r="F922" s="29">
        <v>4.4740307423891301E-6</v>
      </c>
      <c r="G922" s="30">
        <v>2.5265070892134702E-4</v>
      </c>
      <c r="H922" s="26">
        <v>1.40244517597206</v>
      </c>
      <c r="I922" s="26" t="s">
        <v>13</v>
      </c>
      <c r="J922" s="26" t="s">
        <v>13</v>
      </c>
      <c r="K922" s="26">
        <v>15.7362900837472</v>
      </c>
      <c r="L922" s="26">
        <v>6.73966868109187</v>
      </c>
      <c r="M922" s="26">
        <v>14.9424015451269</v>
      </c>
      <c r="N922" s="26">
        <v>5783.68390570879</v>
      </c>
      <c r="O922" s="26">
        <v>6343.6843629267596</v>
      </c>
      <c r="P922" s="26">
        <v>5804.2066799084296</v>
      </c>
      <c r="Q922" s="26">
        <v>2732.8690445440998</v>
      </c>
      <c r="R922" s="26">
        <v>3490.3059182204502</v>
      </c>
      <c r="S922" s="26">
        <v>3134.0482208520998</v>
      </c>
      <c r="T922" s="26">
        <f t="shared" si="34"/>
        <v>2.3463279382817455E-2</v>
      </c>
      <c r="U922" s="26">
        <f t="shared" si="35"/>
        <v>0.39988744070442744</v>
      </c>
      <c r="V922" s="31">
        <v>-4.7377300608093096</v>
      </c>
      <c r="W922" s="31">
        <v>0.93834983778299796</v>
      </c>
      <c r="X922" s="31">
        <v>-5.6760798985922998</v>
      </c>
      <c r="Y922" s="32" t="s">
        <v>3299</v>
      </c>
      <c r="Z922" s="33" t="s">
        <v>3300</v>
      </c>
      <c r="AA922" s="33" t="s">
        <v>3301</v>
      </c>
    </row>
    <row r="923" spans="1:27" x14ac:dyDescent="0.25">
      <c r="A923" s="25" t="s">
        <v>3256</v>
      </c>
      <c r="B923" s="26">
        <v>57.218994748623899</v>
      </c>
      <c r="C923" s="27">
        <v>-3.52142526699051</v>
      </c>
      <c r="D923" s="28">
        <v>1.3589120915344799</v>
      </c>
      <c r="E923" s="28">
        <v>2.5913561950973101</v>
      </c>
      <c r="F923" s="29">
        <v>9.5598486509208703E-3</v>
      </c>
      <c r="G923" s="30">
        <v>7.0516641605680594E-2</v>
      </c>
      <c r="H923" s="26" t="s">
        <v>13</v>
      </c>
      <c r="I923" s="26" t="s">
        <v>13</v>
      </c>
      <c r="J923" s="26" t="s">
        <v>13</v>
      </c>
      <c r="K923" s="26">
        <v>1.7484766759719199</v>
      </c>
      <c r="L923" s="26">
        <v>12.636878777047301</v>
      </c>
      <c r="M923" s="26">
        <v>5.7841554368233101</v>
      </c>
      <c r="N923" s="26">
        <v>44.878245631105997</v>
      </c>
      <c r="O923" s="26">
        <v>66.897502914660606</v>
      </c>
      <c r="P923" s="26">
        <v>86.909337524544597</v>
      </c>
      <c r="Q923" s="26">
        <v>121.519128980048</v>
      </c>
      <c r="R923" s="26">
        <v>152.48500390970401</v>
      </c>
      <c r="S923" s="26">
        <v>193.76920713358101</v>
      </c>
      <c r="T923" s="26" t="e">
        <f t="shared" si="34"/>
        <v>#DIV/0!</v>
      </c>
      <c r="U923" s="26">
        <f t="shared" si="35"/>
        <v>4.3118128298710765</v>
      </c>
      <c r="V923" s="31" t="s">
        <v>19</v>
      </c>
      <c r="W923" s="31">
        <v>-1.2353260565801201</v>
      </c>
      <c r="X923" s="31" t="s">
        <v>19</v>
      </c>
      <c r="Y923" s="32" t="s">
        <v>3255</v>
      </c>
      <c r="Z923" s="33" t="s">
        <v>3257</v>
      </c>
      <c r="AA923" s="33" t="s">
        <v>3258</v>
      </c>
    </row>
    <row r="924" spans="1:27" x14ac:dyDescent="0.25">
      <c r="A924" s="25" t="s">
        <v>3194</v>
      </c>
      <c r="B924" s="26">
        <v>93.354049765536203</v>
      </c>
      <c r="C924" s="27">
        <v>-2.0198286834646799</v>
      </c>
      <c r="D924" s="28">
        <v>0.80232958396273002</v>
      </c>
      <c r="E924" s="28">
        <v>2.51745507561703</v>
      </c>
      <c r="F924" s="29">
        <v>1.18206042883027E-2</v>
      </c>
      <c r="G924" s="30">
        <v>8.1602523026076207E-2</v>
      </c>
      <c r="H924" s="26">
        <v>1.40244517597206</v>
      </c>
      <c r="I924" s="26">
        <v>2.5729808813331001</v>
      </c>
      <c r="J924" s="26">
        <v>4.0112001934405201</v>
      </c>
      <c r="K924" s="26">
        <v>1.7484766759719199</v>
      </c>
      <c r="L924" s="26">
        <v>9.2670444365013296</v>
      </c>
      <c r="M924" s="26">
        <v>7.2301942960291399</v>
      </c>
      <c r="N924" s="26">
        <v>218.78144745164201</v>
      </c>
      <c r="O924" s="26">
        <v>292.033330031307</v>
      </c>
      <c r="P924" s="26">
        <v>184.51520889826401</v>
      </c>
      <c r="Q924" s="26">
        <v>109.279792248245</v>
      </c>
      <c r="R924" s="26">
        <v>128.896163525882</v>
      </c>
      <c r="S924" s="26">
        <v>160.51031337184699</v>
      </c>
      <c r="T924" s="26">
        <f t="shared" si="34"/>
        <v>1.1486094958037709</v>
      </c>
      <c r="U924" s="31">
        <f t="shared" si="35"/>
        <v>4.5764594420536593</v>
      </c>
      <c r="V924" s="31">
        <v>-1.1918996128914201</v>
      </c>
      <c r="W924" s="31">
        <v>0.80244388825127499</v>
      </c>
      <c r="X924" s="31">
        <v>-1.9943435011427</v>
      </c>
      <c r="Y924" s="32" t="s">
        <v>3195</v>
      </c>
      <c r="Z924" s="33" t="s">
        <v>3196</v>
      </c>
      <c r="AA924" s="33" t="s">
        <v>3197</v>
      </c>
    </row>
    <row r="925" spans="1:27" x14ac:dyDescent="0.25">
      <c r="A925" s="25" t="s">
        <v>3181</v>
      </c>
      <c r="B925" s="26">
        <v>141.21886405688201</v>
      </c>
      <c r="C925" s="27">
        <v>-2.25838240500094</v>
      </c>
      <c r="D925" s="28">
        <v>0.76971948560373005</v>
      </c>
      <c r="E925" s="28">
        <v>2.9340330435178998</v>
      </c>
      <c r="F925" s="29">
        <v>3.3458858589144702E-3</v>
      </c>
      <c r="G925" s="30">
        <v>3.3302208470900201E-2</v>
      </c>
      <c r="H925" s="26">
        <v>2.8048903519441302</v>
      </c>
      <c r="I925" s="26">
        <v>1.2864904406665501</v>
      </c>
      <c r="J925" s="26">
        <v>4.0112001934405201</v>
      </c>
      <c r="K925" s="26">
        <v>5.2454300279157504</v>
      </c>
      <c r="L925" s="26">
        <v>3.3698343405459399</v>
      </c>
      <c r="M925" s="26">
        <v>13.496362685921101</v>
      </c>
      <c r="N925" s="26">
        <v>330.97706152940702</v>
      </c>
      <c r="O925" s="26">
        <v>380.80117043729899</v>
      </c>
      <c r="P925" s="26">
        <v>311.53654835721397</v>
      </c>
      <c r="Q925" s="26">
        <v>220.30806117246101</v>
      </c>
      <c r="R925" s="26">
        <v>197.135308921937</v>
      </c>
      <c r="S925" s="26">
        <v>223.654010223835</v>
      </c>
      <c r="T925" s="26">
        <f t="shared" si="34"/>
        <v>0.79179751351645788</v>
      </c>
      <c r="U925" s="26">
        <f t="shared" si="35"/>
        <v>3.4490278284099132</v>
      </c>
      <c r="V925" s="31">
        <v>-1.4483517472382199</v>
      </c>
      <c r="W925" s="31">
        <v>0.67463457997346099</v>
      </c>
      <c r="X925" s="31">
        <v>-2.1229863272116898</v>
      </c>
      <c r="Y925" s="32" t="s">
        <v>3182</v>
      </c>
      <c r="Z925" s="33" t="s">
        <v>3183</v>
      </c>
      <c r="AA925" s="33" t="s">
        <v>3184</v>
      </c>
    </row>
    <row r="926" spans="1:27" x14ac:dyDescent="0.25">
      <c r="A926" s="25" t="s">
        <v>3160</v>
      </c>
      <c r="B926" s="26">
        <v>1750.4259279903699</v>
      </c>
      <c r="C926" s="27">
        <v>-2.6601245804473002</v>
      </c>
      <c r="D926" s="28">
        <v>0.98689305312585895</v>
      </c>
      <c r="E926" s="28">
        <v>2.6954537495442801</v>
      </c>
      <c r="F926" s="29">
        <v>7.0292835594561402E-3</v>
      </c>
      <c r="G926" s="30">
        <v>5.7025234825294403E-2</v>
      </c>
      <c r="H926" s="26">
        <v>1.40244517597206</v>
      </c>
      <c r="I926" s="26">
        <v>2.5729808813331001</v>
      </c>
      <c r="J926" s="26" t="s">
        <v>13</v>
      </c>
      <c r="K926" s="26">
        <v>5.2454300279157504</v>
      </c>
      <c r="L926" s="26">
        <v>4.2122929256824202</v>
      </c>
      <c r="M926" s="26">
        <v>3.85610362454887</v>
      </c>
      <c r="N926" s="26">
        <v>3309.77061529407</v>
      </c>
      <c r="O926" s="26">
        <v>5789.2069829994698</v>
      </c>
      <c r="P926" s="26">
        <v>4765.3058298073402</v>
      </c>
      <c r="Q926" s="26">
        <v>1997.6346022979101</v>
      </c>
      <c r="R926" s="26">
        <v>2721.1412299908402</v>
      </c>
      <c r="S926" s="26">
        <v>2404.7626228592899</v>
      </c>
      <c r="T926" s="26">
        <f t="shared" si="34"/>
        <v>4.301079905703116E-2</v>
      </c>
      <c r="U926" s="26">
        <f t="shared" si="35"/>
        <v>0.18689906234064618</v>
      </c>
      <c r="V926" s="31">
        <v>-1.74374389000775</v>
      </c>
      <c r="W926" s="31">
        <v>0.96070710280247096</v>
      </c>
      <c r="X926" s="31">
        <v>-2.7044509928102198</v>
      </c>
      <c r="Y926" s="32" t="s">
        <v>3159</v>
      </c>
      <c r="Z926" s="33" t="s">
        <v>3161</v>
      </c>
      <c r="AA926" s="33" t="s">
        <v>14</v>
      </c>
    </row>
    <row r="927" spans="1:27" x14ac:dyDescent="0.25">
      <c r="A927" s="25" t="s">
        <v>3156</v>
      </c>
      <c r="B927" s="26">
        <v>67.778985182934704</v>
      </c>
      <c r="C927" s="27">
        <v>-4.6023078483219004</v>
      </c>
      <c r="D927" s="28">
        <v>1.3476424052832701</v>
      </c>
      <c r="E927" s="28">
        <v>3.4150809074269999</v>
      </c>
      <c r="F927" s="29">
        <v>6.3763068557485105E-4</v>
      </c>
      <c r="G927" s="30">
        <v>1.0983852185174199E-2</v>
      </c>
      <c r="H927" s="26" t="s">
        <v>13</v>
      </c>
      <c r="I927" s="26" t="s">
        <v>13</v>
      </c>
      <c r="J927" s="26" t="s">
        <v>13</v>
      </c>
      <c r="K927" s="26" t="s">
        <v>13</v>
      </c>
      <c r="L927" s="26">
        <v>2.5273757554094498</v>
      </c>
      <c r="M927" s="26">
        <v>8.1942202021663508</v>
      </c>
      <c r="N927" s="26">
        <v>168.29342111664801</v>
      </c>
      <c r="O927" s="26">
        <v>150.51938155798601</v>
      </c>
      <c r="P927" s="26">
        <v>156.43680754418</v>
      </c>
      <c r="Q927" s="26">
        <v>89.172310474567695</v>
      </c>
      <c r="R927" s="26">
        <v>119.62911908938101</v>
      </c>
      <c r="S927" s="26">
        <v>118.57518645487799</v>
      </c>
      <c r="T927" s="26" t="e">
        <f t="shared" si="34"/>
        <v>#DIV/0!</v>
      </c>
      <c r="U927" s="31">
        <f t="shared" si="35"/>
        <v>4.9125053988091922</v>
      </c>
      <c r="V927" s="31" t="s">
        <v>19</v>
      </c>
      <c r="W927" s="31">
        <v>0.53773416750882497</v>
      </c>
      <c r="X927" s="31" t="s">
        <v>19</v>
      </c>
      <c r="Y927" s="32" t="s">
        <v>3152</v>
      </c>
      <c r="Z927" s="33" t="s">
        <v>3157</v>
      </c>
      <c r="AA927" s="33" t="s">
        <v>3158</v>
      </c>
    </row>
    <row r="928" spans="1:27" x14ac:dyDescent="0.25">
      <c r="A928" s="25" t="s">
        <v>3119</v>
      </c>
      <c r="B928" s="26">
        <v>91.2539979558222</v>
      </c>
      <c r="C928" s="27">
        <v>-2.5459807078744201</v>
      </c>
      <c r="D928" s="28">
        <v>1.01018159346867</v>
      </c>
      <c r="E928" s="28">
        <v>2.5203198358943202</v>
      </c>
      <c r="F928" s="29">
        <v>1.1724824333748199E-2</v>
      </c>
      <c r="G928" s="30">
        <v>8.1144005468369501E-2</v>
      </c>
      <c r="H928" s="26">
        <v>1.40244517597206</v>
      </c>
      <c r="I928" s="26">
        <v>2.5729808813331001</v>
      </c>
      <c r="J928" s="26" t="s">
        <v>13</v>
      </c>
      <c r="K928" s="26">
        <v>4.3711916899297902</v>
      </c>
      <c r="L928" s="26">
        <v>11.794420191910801</v>
      </c>
      <c r="M928" s="26">
        <v>7.2301942960291399</v>
      </c>
      <c r="N928" s="26">
        <v>201.95210533997701</v>
      </c>
      <c r="O928" s="26">
        <v>226.42231755731299</v>
      </c>
      <c r="P928" s="26">
        <v>106.965338491747</v>
      </c>
      <c r="Q928" s="26">
        <v>177.47038261114901</v>
      </c>
      <c r="R928" s="26">
        <v>203.03251901789301</v>
      </c>
      <c r="S928" s="26">
        <v>151.83408021661199</v>
      </c>
      <c r="T928" s="26">
        <f t="shared" si="34"/>
        <v>1.1138980356111201</v>
      </c>
      <c r="U928" s="26">
        <f t="shared" si="35"/>
        <v>4.394924075489671</v>
      </c>
      <c r="V928" s="31">
        <v>-2.5570685508830802</v>
      </c>
      <c r="W928" s="31">
        <v>8.1150153465011296E-3</v>
      </c>
      <c r="X928" s="31">
        <v>-2.5651835662295799</v>
      </c>
      <c r="Y928" s="32" t="s">
        <v>3118</v>
      </c>
      <c r="Z928" s="33" t="s">
        <v>3120</v>
      </c>
      <c r="AA928" s="33" t="s">
        <v>3121</v>
      </c>
    </row>
    <row r="929" spans="1:27" x14ac:dyDescent="0.25">
      <c r="A929" s="25" t="s">
        <v>3073</v>
      </c>
      <c r="B929" s="26">
        <v>1181.8480177889701</v>
      </c>
      <c r="C929" s="27">
        <v>-1.78804086525582</v>
      </c>
      <c r="D929" s="28">
        <v>0.44224988226016798</v>
      </c>
      <c r="E929" s="28">
        <v>4.0430556049395401</v>
      </c>
      <c r="F929" s="29">
        <v>5.2759102257740403E-5</v>
      </c>
      <c r="G929" s="30">
        <v>1.84567813003766E-3</v>
      </c>
      <c r="H929" s="26">
        <v>14.0244517597206</v>
      </c>
      <c r="I929" s="26">
        <v>15.437885287998601</v>
      </c>
      <c r="J929" s="26">
        <v>6.6853336557342002</v>
      </c>
      <c r="K929" s="26">
        <v>16.6105284217332</v>
      </c>
      <c r="L929" s="26">
        <v>28.643591894640501</v>
      </c>
      <c r="M929" s="26">
        <v>25.546686512636299</v>
      </c>
      <c r="N929" s="26">
        <v>2870.8052752148101</v>
      </c>
      <c r="O929" s="26">
        <v>3353.8805788177001</v>
      </c>
      <c r="P929" s="26">
        <v>2731.6273317329901</v>
      </c>
      <c r="Q929" s="26">
        <v>1491.4506046040401</v>
      </c>
      <c r="R929" s="26">
        <v>1848.3541357894501</v>
      </c>
      <c r="S929" s="26">
        <v>1779.1098097762399</v>
      </c>
      <c r="T929" s="26">
        <f t="shared" si="34"/>
        <v>0.40359989600300961</v>
      </c>
      <c r="U929" s="26">
        <f t="shared" si="35"/>
        <v>1.383121482789011</v>
      </c>
      <c r="V929" s="31">
        <v>-0.96986311573659201</v>
      </c>
      <c r="W929" s="31">
        <v>0.80706705377799304</v>
      </c>
      <c r="X929" s="31">
        <v>-1.77693016951458</v>
      </c>
      <c r="Y929" s="32" t="s">
        <v>3074</v>
      </c>
      <c r="Z929" s="33" t="s">
        <v>3075</v>
      </c>
      <c r="AA929" s="33" t="s">
        <v>3076</v>
      </c>
    </row>
    <row r="930" spans="1:27" x14ac:dyDescent="0.25">
      <c r="A930" s="25" t="s">
        <v>3065</v>
      </c>
      <c r="B930" s="26">
        <v>49.396632670537102</v>
      </c>
      <c r="C930" s="27">
        <v>-2.7494214287533398</v>
      </c>
      <c r="D930" s="28">
        <v>1.29431188963066</v>
      </c>
      <c r="E930" s="28">
        <v>2.1242340820479502</v>
      </c>
      <c r="F930" s="29">
        <v>3.3650574630977197E-2</v>
      </c>
      <c r="G930" s="30">
        <v>0.16838713908833799</v>
      </c>
      <c r="H930" s="26" t="s">
        <v>13</v>
      </c>
      <c r="I930" s="26" t="s">
        <v>13</v>
      </c>
      <c r="J930" s="26" t="s">
        <v>13</v>
      </c>
      <c r="K930" s="26">
        <v>5.2454300279157504</v>
      </c>
      <c r="L930" s="26">
        <v>0.84245858513648397</v>
      </c>
      <c r="M930" s="26">
        <v>3.85610362454887</v>
      </c>
      <c r="N930" s="26">
        <v>67.317368446659003</v>
      </c>
      <c r="O930" s="26">
        <v>64.324522033327497</v>
      </c>
      <c r="P930" s="26">
        <v>60.1680029016078</v>
      </c>
      <c r="Q930" s="26">
        <v>137.25541906379499</v>
      </c>
      <c r="R930" s="26">
        <v>118.786660504244</v>
      </c>
      <c r="S930" s="26">
        <v>134.96362685921099</v>
      </c>
      <c r="T930" s="26" t="e">
        <f t="shared" si="34"/>
        <v>#DIV/0!</v>
      </c>
      <c r="U930" s="26">
        <f t="shared" si="35"/>
        <v>2.5431834047801223</v>
      </c>
      <c r="V930" s="31" t="s">
        <v>19</v>
      </c>
      <c r="W930" s="31">
        <v>-1.0275125275232799</v>
      </c>
      <c r="X930" s="31" t="s">
        <v>19</v>
      </c>
      <c r="Y930" s="32" t="s">
        <v>3064</v>
      </c>
      <c r="Z930" s="33" t="s">
        <v>3066</v>
      </c>
      <c r="AA930" s="33" t="s">
        <v>14</v>
      </c>
    </row>
    <row r="931" spans="1:27" x14ac:dyDescent="0.25">
      <c r="A931" s="25" t="s">
        <v>3045</v>
      </c>
      <c r="B931" s="26">
        <v>377.59491588730799</v>
      </c>
      <c r="C931" s="27">
        <v>-5.5812754662130004</v>
      </c>
      <c r="D931" s="28">
        <v>1.2988355893124</v>
      </c>
      <c r="E931" s="28">
        <v>4.2971377687361496</v>
      </c>
      <c r="F931" s="29">
        <v>1.7301767000421701E-5</v>
      </c>
      <c r="G931" s="30">
        <v>7.4325880932899597E-4</v>
      </c>
      <c r="H931" s="26" t="s">
        <v>13</v>
      </c>
      <c r="I931" s="26" t="s">
        <v>13</v>
      </c>
      <c r="J931" s="26" t="s">
        <v>13</v>
      </c>
      <c r="K931" s="26">
        <v>7.8681450418736203</v>
      </c>
      <c r="L931" s="26">
        <v>3.3698343405459399</v>
      </c>
      <c r="M931" s="26">
        <v>2.8920777184116502</v>
      </c>
      <c r="N931" s="26">
        <v>1464.1527637148299</v>
      </c>
      <c r="O931" s="26">
        <v>985.45167755057696</v>
      </c>
      <c r="P931" s="26">
        <v>832.99257350448102</v>
      </c>
      <c r="Q931" s="26">
        <v>438.86764566895101</v>
      </c>
      <c r="R931" s="26">
        <v>395.95553501414798</v>
      </c>
      <c r="S931" s="26">
        <v>399.588738093877</v>
      </c>
      <c r="T931" s="26" t="e">
        <f t="shared" si="34"/>
        <v>#DIV/0!</v>
      </c>
      <c r="U931" s="26">
        <f t="shared" si="35"/>
        <v>1.1446792505722814</v>
      </c>
      <c r="V931" s="31" t="s">
        <v>19</v>
      </c>
      <c r="W931" s="31">
        <v>1.41101375262356</v>
      </c>
      <c r="X931" s="31" t="s">
        <v>19</v>
      </c>
      <c r="Y931" s="32" t="s">
        <v>3046</v>
      </c>
      <c r="Z931" s="33" t="s">
        <v>3047</v>
      </c>
      <c r="AA931" s="33" t="s">
        <v>3048</v>
      </c>
    </row>
    <row r="932" spans="1:27" x14ac:dyDescent="0.25">
      <c r="A932" s="25" t="s">
        <v>3032</v>
      </c>
      <c r="B932" s="26">
        <v>81.767712949457405</v>
      </c>
      <c r="C932" s="27">
        <v>-3.6873912301378899</v>
      </c>
      <c r="D932" s="28">
        <v>1.3335342851266401</v>
      </c>
      <c r="E932" s="28">
        <v>2.7651266797296601</v>
      </c>
      <c r="F932" s="29">
        <v>5.6900693802194001E-3</v>
      </c>
      <c r="G932" s="30">
        <v>4.9244640116282899E-2</v>
      </c>
      <c r="H932" s="26" t="s">
        <v>13</v>
      </c>
      <c r="I932" s="26">
        <v>1.2864904406665501</v>
      </c>
      <c r="J932" s="26" t="s">
        <v>13</v>
      </c>
      <c r="K932" s="26">
        <v>0.87423833798595796</v>
      </c>
      <c r="L932" s="26">
        <v>1.6849171702729699</v>
      </c>
      <c r="M932" s="26">
        <v>6.74818134296053</v>
      </c>
      <c r="N932" s="26">
        <v>157.073859708871</v>
      </c>
      <c r="O932" s="26">
        <v>210.984432269314</v>
      </c>
      <c r="P932" s="26">
        <v>246.02027853101899</v>
      </c>
      <c r="Q932" s="26">
        <v>99.663170530399199</v>
      </c>
      <c r="R932" s="26">
        <v>123.841412015063</v>
      </c>
      <c r="S932" s="26">
        <v>133.035575046936</v>
      </c>
      <c r="T932" s="26">
        <f t="shared" si="34"/>
        <v>0.62849796546381886</v>
      </c>
      <c r="U932" s="26">
        <f t="shared" si="35"/>
        <v>2.6104596222958252</v>
      </c>
      <c r="V932" s="31">
        <v>-2.8549276851319898</v>
      </c>
      <c r="W932" s="31">
        <v>0.78435867977041795</v>
      </c>
      <c r="X932" s="31">
        <v>-3.6392863649024099</v>
      </c>
      <c r="Y932" s="32" t="s">
        <v>3031</v>
      </c>
      <c r="Z932" s="33" t="s">
        <v>3033</v>
      </c>
      <c r="AA932" s="33" t="s">
        <v>3034</v>
      </c>
    </row>
    <row r="933" spans="1:27" x14ac:dyDescent="0.25">
      <c r="A933" s="25" t="s">
        <v>3014</v>
      </c>
      <c r="B933" s="26">
        <v>518.40942501030997</v>
      </c>
      <c r="C933" s="27">
        <v>-1.60885277897134</v>
      </c>
      <c r="D933" s="28">
        <v>0.57197147897527401</v>
      </c>
      <c r="E933" s="28">
        <v>2.8128199361508601</v>
      </c>
      <c r="F933" s="29">
        <v>4.91091425823277E-3</v>
      </c>
      <c r="G933" s="30">
        <v>4.4305103498376401E-2</v>
      </c>
      <c r="H933" s="26">
        <v>7.0122258798603196</v>
      </c>
      <c r="I933" s="26">
        <v>9.0054330846658495</v>
      </c>
      <c r="J933" s="26" t="s">
        <v>13</v>
      </c>
      <c r="K933" s="26">
        <v>16.6105284217332</v>
      </c>
      <c r="L933" s="26">
        <v>9.2670444365013296</v>
      </c>
      <c r="M933" s="26">
        <v>7.2301942960291399</v>
      </c>
      <c r="N933" s="26">
        <v>1250.98109696708</v>
      </c>
      <c r="O933" s="26">
        <v>1220.87942819256</v>
      </c>
      <c r="P933" s="26">
        <v>1280.90992843867</v>
      </c>
      <c r="Q933" s="26">
        <v>750.97073232993796</v>
      </c>
      <c r="R933" s="26">
        <v>826.45187201889098</v>
      </c>
      <c r="S933" s="26">
        <v>841.594616057792</v>
      </c>
      <c r="T933" s="26">
        <f t="shared" si="34"/>
        <v>0.64023336209524007</v>
      </c>
      <c r="U933" s="26">
        <f t="shared" si="35"/>
        <v>1.3686453686633313</v>
      </c>
      <c r="V933" s="31">
        <v>-1.0475064077840499</v>
      </c>
      <c r="W933" s="31">
        <v>0.63353500777401295</v>
      </c>
      <c r="X933" s="31">
        <v>-1.68104141555806</v>
      </c>
      <c r="Y933" s="32" t="s">
        <v>3013</v>
      </c>
      <c r="Z933" s="33" t="s">
        <v>3015</v>
      </c>
      <c r="AA933" s="33" t="s">
        <v>14</v>
      </c>
    </row>
    <row r="934" spans="1:27" x14ac:dyDescent="0.25">
      <c r="A934" s="25" t="s">
        <v>3009</v>
      </c>
      <c r="B934" s="26">
        <v>104.36109266353699</v>
      </c>
      <c r="C934" s="27">
        <v>-2.7977330384219701</v>
      </c>
      <c r="D934" s="28">
        <v>1.28812289588191</v>
      </c>
      <c r="E934" s="28">
        <v>2.17194574164176</v>
      </c>
      <c r="F934" s="29">
        <v>2.98597557303555E-2</v>
      </c>
      <c r="G934" s="30">
        <v>0.154151453773585</v>
      </c>
      <c r="H934" s="26" t="s">
        <v>13</v>
      </c>
      <c r="I934" s="26">
        <v>1.2864904406665501</v>
      </c>
      <c r="J934" s="26" t="s">
        <v>13</v>
      </c>
      <c r="K934" s="26">
        <v>4.3711916899297902</v>
      </c>
      <c r="L934" s="26">
        <v>8.4245858513648404</v>
      </c>
      <c r="M934" s="26">
        <v>2.8920777184116502</v>
      </c>
      <c r="N934" s="26">
        <v>129.02495618942999</v>
      </c>
      <c r="O934" s="26">
        <v>196.833037421982</v>
      </c>
      <c r="P934" s="26">
        <v>173.81867504908899</v>
      </c>
      <c r="Q934" s="26">
        <v>215.062631144546</v>
      </c>
      <c r="R934" s="26">
        <v>250.21019978553599</v>
      </c>
      <c r="S934" s="26">
        <v>270.40926667149</v>
      </c>
      <c r="T934" s="26">
        <f t="shared" si="34"/>
        <v>0.7723937426067653</v>
      </c>
      <c r="U934" s="26">
        <f t="shared" si="35"/>
        <v>2.1324231364132573</v>
      </c>
      <c r="V934" s="31">
        <v>-3.6081354878144301</v>
      </c>
      <c r="W934" s="31">
        <v>-0.55808762856592298</v>
      </c>
      <c r="X934" s="31">
        <v>-3.0500478592485001</v>
      </c>
      <c r="Y934" s="32" t="s">
        <v>3010</v>
      </c>
      <c r="Z934" s="33" t="s">
        <v>3011</v>
      </c>
      <c r="AA934" s="33" t="s">
        <v>3012</v>
      </c>
    </row>
    <row r="935" spans="1:27" x14ac:dyDescent="0.25">
      <c r="A935" s="25" t="s">
        <v>2986</v>
      </c>
      <c r="B935" s="26">
        <v>108.57521215384899</v>
      </c>
      <c r="C935" s="27">
        <v>-2.0530811447079498</v>
      </c>
      <c r="D935" s="28">
        <v>1.0143069624323799</v>
      </c>
      <c r="E935" s="28">
        <v>2.0241221057819798</v>
      </c>
      <c r="F935" s="29">
        <v>4.2957589640965597E-2</v>
      </c>
      <c r="G935" s="30">
        <v>0.19775756563756</v>
      </c>
      <c r="H935" s="26">
        <v>2.8048903519441302</v>
      </c>
      <c r="I935" s="26" t="s">
        <v>13</v>
      </c>
      <c r="J935" s="26">
        <v>1.33706673114684</v>
      </c>
      <c r="K935" s="26">
        <v>9.6166217178455398</v>
      </c>
      <c r="L935" s="26">
        <v>4.2122929256824202</v>
      </c>
      <c r="M935" s="26">
        <v>0.96402590613721795</v>
      </c>
      <c r="N935" s="26">
        <v>214.57411192372601</v>
      </c>
      <c r="O935" s="26">
        <v>245.71967416731101</v>
      </c>
      <c r="P935" s="26">
        <v>258.05387911134</v>
      </c>
      <c r="Q935" s="26">
        <v>201.07481773677</v>
      </c>
      <c r="R935" s="26">
        <v>172.70400995297899</v>
      </c>
      <c r="S935" s="26">
        <v>191.84115532130599</v>
      </c>
      <c r="T935" s="26">
        <f t="shared" si="34"/>
        <v>0.8648925757816881</v>
      </c>
      <c r="U935" s="26">
        <f t="shared" si="35"/>
        <v>2.6153497036854247</v>
      </c>
      <c r="V935" s="31">
        <v>-1.83652435047964</v>
      </c>
      <c r="W935" s="31">
        <v>0.34484915661822302</v>
      </c>
      <c r="X935" s="31">
        <v>-2.1813735070978599</v>
      </c>
      <c r="Y935" s="32" t="s">
        <v>2985</v>
      </c>
      <c r="Z935" s="33" t="s">
        <v>2987</v>
      </c>
      <c r="AA935" s="33" t="s">
        <v>2988</v>
      </c>
    </row>
    <row r="936" spans="1:27" x14ac:dyDescent="0.25">
      <c r="A936" s="25" t="s">
        <v>2938</v>
      </c>
      <c r="B936" s="26">
        <v>766.29097634519303</v>
      </c>
      <c r="C936" s="27">
        <v>-1.7514699386827299</v>
      </c>
      <c r="D936" s="28">
        <v>0.82045969012989595</v>
      </c>
      <c r="E936" s="28">
        <v>2.1347422179942099</v>
      </c>
      <c r="F936" s="29">
        <v>3.2782072440706099E-2</v>
      </c>
      <c r="G936" s="30">
        <v>0.165225630763462</v>
      </c>
      <c r="H936" s="26">
        <v>4.2073355279161904</v>
      </c>
      <c r="I936" s="26">
        <v>3.8594713219996502</v>
      </c>
      <c r="J936" s="26" t="s">
        <v>13</v>
      </c>
      <c r="K936" s="26">
        <v>3.4969533519438301</v>
      </c>
      <c r="L936" s="26">
        <v>9.2670444365013296</v>
      </c>
      <c r="M936" s="26">
        <v>6.74818134296053</v>
      </c>
      <c r="N936" s="26">
        <v>1085.49256620238</v>
      </c>
      <c r="O936" s="26">
        <v>2395.4452005211201</v>
      </c>
      <c r="P936" s="26">
        <v>1833.1184884023201</v>
      </c>
      <c r="Q936" s="26">
        <v>1069.19348735683</v>
      </c>
      <c r="R936" s="26">
        <v>1372.36503518733</v>
      </c>
      <c r="S936" s="26">
        <v>1412.2979524910199</v>
      </c>
      <c r="T936" s="26">
        <f t="shared" si="34"/>
        <v>0.22770196049773028</v>
      </c>
      <c r="U936" s="26">
        <f t="shared" si="35"/>
        <v>0.50630269336191547</v>
      </c>
      <c r="V936" s="31">
        <v>-1.2743052901145899</v>
      </c>
      <c r="W936" s="31">
        <v>0.463510656502439</v>
      </c>
      <c r="X936" s="31">
        <v>-1.73781594661703</v>
      </c>
      <c r="Y936" s="32" t="s">
        <v>2935</v>
      </c>
      <c r="Z936" s="33" t="s">
        <v>2939</v>
      </c>
      <c r="AA936" s="33" t="s">
        <v>2940</v>
      </c>
    </row>
    <row r="937" spans="1:27" x14ac:dyDescent="0.25">
      <c r="A937" s="25" t="s">
        <v>2863</v>
      </c>
      <c r="B937" s="26">
        <v>279.77319842858799</v>
      </c>
      <c r="C937" s="27">
        <v>-2.8828396999532</v>
      </c>
      <c r="D937" s="28">
        <v>1.0175459557817601</v>
      </c>
      <c r="E937" s="28">
        <v>2.83312973096962</v>
      </c>
      <c r="F937" s="29">
        <v>4.6094674678012299E-3</v>
      </c>
      <c r="G937" s="30">
        <v>4.2322364092513803E-2</v>
      </c>
      <c r="H937" s="26">
        <v>2.8048903519441302</v>
      </c>
      <c r="I937" s="26" t="s">
        <v>13</v>
      </c>
      <c r="J937" s="26">
        <v>1.33706673114684</v>
      </c>
      <c r="K937" s="26">
        <v>6.9939067038876601</v>
      </c>
      <c r="L937" s="26">
        <v>6.73966868109187</v>
      </c>
      <c r="M937" s="26">
        <v>2.41006476534305</v>
      </c>
      <c r="N937" s="26">
        <v>527.31938616549598</v>
      </c>
      <c r="O937" s="26">
        <v>822.06739158592495</v>
      </c>
      <c r="P937" s="26">
        <v>865.08217505200503</v>
      </c>
      <c r="Q937" s="26">
        <v>267.516931423703</v>
      </c>
      <c r="R937" s="26">
        <v>448.18796729260998</v>
      </c>
      <c r="S937" s="26">
        <v>406.81893238990602</v>
      </c>
      <c r="T937" s="26">
        <f t="shared" si="34"/>
        <v>0.28056097227152976</v>
      </c>
      <c r="U937" s="26">
        <f t="shared" si="35"/>
        <v>1.4381556723311106</v>
      </c>
      <c r="V937" s="31">
        <v>-1.9625814112768001</v>
      </c>
      <c r="W937" s="31">
        <v>0.98021469694659502</v>
      </c>
      <c r="X937" s="31">
        <v>-2.9427961082233902</v>
      </c>
      <c r="Y937" s="32" t="s">
        <v>2860</v>
      </c>
      <c r="Z937" s="33" t="s">
        <v>2864</v>
      </c>
      <c r="AA937" s="33" t="s">
        <v>2865</v>
      </c>
    </row>
    <row r="938" spans="1:27" x14ac:dyDescent="0.25">
      <c r="A938" s="25" t="s">
        <v>2856</v>
      </c>
      <c r="B938" s="26">
        <v>97.842668769995001</v>
      </c>
      <c r="C938" s="27">
        <v>-2.7791067684753301</v>
      </c>
      <c r="D938" s="28">
        <v>1.2991553930878399</v>
      </c>
      <c r="E938" s="28">
        <v>2.13916424721906</v>
      </c>
      <c r="F938" s="29">
        <v>3.2422368622919598E-2</v>
      </c>
      <c r="G938" s="30">
        <v>0.164111024574253</v>
      </c>
      <c r="H938" s="26" t="s">
        <v>13</v>
      </c>
      <c r="I938" s="26" t="s">
        <v>13</v>
      </c>
      <c r="J938" s="26" t="s">
        <v>13</v>
      </c>
      <c r="K938" s="26">
        <v>14.862051745761301</v>
      </c>
      <c r="L938" s="26">
        <v>18.534088873002698</v>
      </c>
      <c r="M938" s="26">
        <v>14.9424015451269</v>
      </c>
      <c r="N938" s="26">
        <v>15.426896935692699</v>
      </c>
      <c r="O938" s="26">
        <v>50.173127185995398</v>
      </c>
      <c r="P938" s="26">
        <v>41.449068665551998</v>
      </c>
      <c r="Q938" s="26">
        <v>294.61831990126802</v>
      </c>
      <c r="R938" s="26">
        <v>379.94882189655402</v>
      </c>
      <c r="S938" s="26">
        <v>344.157248490987</v>
      </c>
      <c r="T938" s="26" t="e">
        <f t="shared" si="34"/>
        <v>#DIV/0!</v>
      </c>
      <c r="U938" s="31">
        <f t="shared" si="35"/>
        <v>4.7450068560925391</v>
      </c>
      <c r="V938" s="31" t="s">
        <v>19</v>
      </c>
      <c r="W938" s="31">
        <v>-3.25041931746191</v>
      </c>
      <c r="X938" s="31" t="s">
        <v>19</v>
      </c>
      <c r="Y938" s="32" t="s">
        <v>2857</v>
      </c>
      <c r="Z938" s="33" t="s">
        <v>2858</v>
      </c>
      <c r="AA938" s="33" t="s">
        <v>2859</v>
      </c>
    </row>
    <row r="939" spans="1:27" x14ac:dyDescent="0.25">
      <c r="A939" s="25" t="s">
        <v>2853</v>
      </c>
      <c r="B939" s="26">
        <v>6603.9429374893198</v>
      </c>
      <c r="C939" s="27">
        <v>-1.8584111970885799</v>
      </c>
      <c r="D939" s="28">
        <v>0.94012574657053705</v>
      </c>
      <c r="E939" s="28">
        <v>1.9767687502100999</v>
      </c>
      <c r="F939" s="29">
        <v>4.80677755415179E-2</v>
      </c>
      <c r="G939" s="30">
        <v>0.21153393153647801</v>
      </c>
      <c r="H939" s="26" t="s">
        <v>13</v>
      </c>
      <c r="I939" s="26">
        <v>2.5729808813331001</v>
      </c>
      <c r="J939" s="26">
        <v>1.33706673114684</v>
      </c>
      <c r="K939" s="26">
        <v>3.4969533519438301</v>
      </c>
      <c r="L939" s="26">
        <v>3.3698343405459399</v>
      </c>
      <c r="M939" s="26">
        <v>5.7841554368233101</v>
      </c>
      <c r="N939" s="26">
        <v>12370.968897249601</v>
      </c>
      <c r="O939" s="26">
        <v>14304.4872097714</v>
      </c>
      <c r="P939" s="26">
        <v>14529.904167372701</v>
      </c>
      <c r="Q939" s="26">
        <v>11651.8485686768</v>
      </c>
      <c r="R939" s="26">
        <v>12334.4361449833</v>
      </c>
      <c r="S939" s="26">
        <v>14039.109271076301</v>
      </c>
      <c r="T939" s="26">
        <f t="shared" si="34"/>
        <v>1.4233758374307065E-2</v>
      </c>
      <c r="U939" s="26">
        <f t="shared" si="35"/>
        <v>3.3269722686874045E-2</v>
      </c>
      <c r="V939" s="31">
        <v>-1.6939868616284299</v>
      </c>
      <c r="W939" s="31">
        <v>0.11586882930228801</v>
      </c>
      <c r="X939" s="31">
        <v>-1.80985569093072</v>
      </c>
      <c r="Y939" s="32" t="s">
        <v>2848</v>
      </c>
      <c r="Z939" s="33" t="s">
        <v>2854</v>
      </c>
      <c r="AA939" s="33" t="s">
        <v>2855</v>
      </c>
    </row>
    <row r="940" spans="1:27" x14ac:dyDescent="0.25">
      <c r="A940" s="25" t="s">
        <v>2837</v>
      </c>
      <c r="B940" s="26">
        <v>207.87441611403699</v>
      </c>
      <c r="C940" s="27">
        <v>-1.77038408734234</v>
      </c>
      <c r="D940" s="28">
        <v>0.88809919650238101</v>
      </c>
      <c r="E940" s="28">
        <v>1.9934530898290199</v>
      </c>
      <c r="F940" s="29">
        <v>4.6211855404216198E-2</v>
      </c>
      <c r="G940" s="30">
        <v>0.20632336734321799</v>
      </c>
      <c r="H940" s="26">
        <v>2.8048903519441302</v>
      </c>
      <c r="I940" s="26">
        <v>2.5729808813331001</v>
      </c>
      <c r="J940" s="26" t="s">
        <v>13</v>
      </c>
      <c r="K940" s="26">
        <v>1.7484766759719199</v>
      </c>
      <c r="L940" s="26">
        <v>3.3698343405459399</v>
      </c>
      <c r="M940" s="26">
        <v>5.3021424837547002</v>
      </c>
      <c r="N940" s="26">
        <v>478.23380500647397</v>
      </c>
      <c r="O940" s="26">
        <v>512.02319538528695</v>
      </c>
      <c r="P940" s="26">
        <v>541.51202611447002</v>
      </c>
      <c r="Q940" s="26">
        <v>250.90640300197001</v>
      </c>
      <c r="R940" s="26">
        <v>387.53094916278297</v>
      </c>
      <c r="S940" s="26">
        <v>308.48828996391001</v>
      </c>
      <c r="T940" s="26">
        <f t="shared" si="34"/>
        <v>0.52663337032706548</v>
      </c>
      <c r="U940" s="26">
        <f t="shared" si="35"/>
        <v>1.1004510847174509</v>
      </c>
      <c r="V940" s="31">
        <v>-0.95431094824447404</v>
      </c>
      <c r="W940" s="31">
        <v>0.69387572471089398</v>
      </c>
      <c r="X940" s="31">
        <v>-1.64818667295537</v>
      </c>
      <c r="Y940" s="32" t="s">
        <v>2838</v>
      </c>
      <c r="Z940" s="33" t="s">
        <v>2839</v>
      </c>
      <c r="AA940" s="33" t="s">
        <v>2840</v>
      </c>
    </row>
    <row r="941" spans="1:27" x14ac:dyDescent="0.25">
      <c r="A941" s="25" t="s">
        <v>2712</v>
      </c>
      <c r="B941" s="26">
        <v>76.058422078345401</v>
      </c>
      <c r="C941" s="27">
        <v>-4.6306481502707797</v>
      </c>
      <c r="D941" s="28">
        <v>1.35996935751919</v>
      </c>
      <c r="E941" s="28">
        <v>3.4049650638583899</v>
      </c>
      <c r="F941" s="29">
        <v>6.6172518863441597E-4</v>
      </c>
      <c r="G941" s="30">
        <v>1.1196660283608001E-2</v>
      </c>
      <c r="H941" s="26" t="s">
        <v>13</v>
      </c>
      <c r="I941" s="26" t="s">
        <v>13</v>
      </c>
      <c r="J941" s="26" t="s">
        <v>13</v>
      </c>
      <c r="K941" s="26">
        <v>1.7484766759719199</v>
      </c>
      <c r="L941" s="26">
        <v>1.6849171702729699</v>
      </c>
      <c r="M941" s="26">
        <v>5.3021424837547002</v>
      </c>
      <c r="N941" s="26">
        <v>137.43962724526199</v>
      </c>
      <c r="O941" s="26">
        <v>277.88193518397497</v>
      </c>
      <c r="P941" s="26">
        <v>176.492808511383</v>
      </c>
      <c r="Q941" s="26">
        <v>77.807212080750205</v>
      </c>
      <c r="R941" s="26">
        <v>122.998953429927</v>
      </c>
      <c r="S941" s="26">
        <v>111.344992158849</v>
      </c>
      <c r="T941" s="26" t="e">
        <f t="shared" si="34"/>
        <v>#DIV/0!</v>
      </c>
      <c r="U941" s="26">
        <f t="shared" si="35"/>
        <v>2.7984955734964423</v>
      </c>
      <c r="V941" s="31" t="s">
        <v>19</v>
      </c>
      <c r="W941" s="31">
        <v>0.92289991340482502</v>
      </c>
      <c r="X941" s="31" t="s">
        <v>19</v>
      </c>
      <c r="Y941" s="32" t="s">
        <v>2713</v>
      </c>
      <c r="Z941" s="33" t="s">
        <v>2714</v>
      </c>
      <c r="AA941" s="33" t="s">
        <v>14</v>
      </c>
    </row>
    <row r="942" spans="1:27" x14ac:dyDescent="0.25">
      <c r="A942" s="25" t="s">
        <v>2660</v>
      </c>
      <c r="B942" s="26">
        <v>557.41442956153901</v>
      </c>
      <c r="C942" s="27">
        <v>-2.2526371928143099</v>
      </c>
      <c r="D942" s="28">
        <v>0.68478404738194898</v>
      </c>
      <c r="E942" s="28">
        <v>3.2895585132664</v>
      </c>
      <c r="F942" s="29">
        <v>1.00344690354207E-3</v>
      </c>
      <c r="G942" s="30">
        <v>1.48919403313462E-2</v>
      </c>
      <c r="H942" s="26">
        <v>1.40244517597206</v>
      </c>
      <c r="I942" s="26">
        <v>5.1459617626662002</v>
      </c>
      <c r="J942" s="26">
        <v>2.6741334622936801</v>
      </c>
      <c r="K942" s="26">
        <v>6.9939067038876601</v>
      </c>
      <c r="L942" s="26">
        <v>16.849171702729699</v>
      </c>
      <c r="M942" s="26">
        <v>8.1942202021663508</v>
      </c>
      <c r="N942" s="26">
        <v>1103.7243534900099</v>
      </c>
      <c r="O942" s="26">
        <v>1371.3988097505401</v>
      </c>
      <c r="P942" s="26">
        <v>1434.6726025205601</v>
      </c>
      <c r="Q942" s="26">
        <v>876.86105299991596</v>
      </c>
      <c r="R942" s="26">
        <v>855.09546391353194</v>
      </c>
      <c r="S942" s="26">
        <v>1005.96103305419</v>
      </c>
      <c r="T942" s="26">
        <f t="shared" si="34"/>
        <v>0.23588291955543139</v>
      </c>
      <c r="U942" s="26">
        <f t="shared" si="35"/>
        <v>1.1701337978261026</v>
      </c>
      <c r="V942" s="31">
        <v>-1.7965163955285901</v>
      </c>
      <c r="W942" s="31">
        <v>0.51401424636083803</v>
      </c>
      <c r="X942" s="31">
        <v>-2.31053064188943</v>
      </c>
      <c r="Y942" s="32" t="s">
        <v>2661</v>
      </c>
      <c r="Z942" s="33" t="s">
        <v>2662</v>
      </c>
      <c r="AA942" s="33" t="s">
        <v>2663</v>
      </c>
    </row>
    <row r="943" spans="1:27" x14ac:dyDescent="0.25">
      <c r="A943" s="25" t="s">
        <v>2622</v>
      </c>
      <c r="B943" s="26">
        <v>4419.9860891545304</v>
      </c>
      <c r="C943" s="27">
        <v>-1.7108617957847101</v>
      </c>
      <c r="D943" s="28">
        <v>0.66886094258841799</v>
      </c>
      <c r="E943" s="28">
        <v>2.5578736727605298</v>
      </c>
      <c r="F943" s="29">
        <v>1.0531434246883801E-2</v>
      </c>
      <c r="G943" s="30">
        <v>7.5402522746902706E-2</v>
      </c>
      <c r="H943" s="26">
        <v>1.40244517597206</v>
      </c>
      <c r="I943" s="26">
        <v>9.0054330846658495</v>
      </c>
      <c r="J943" s="26" t="s">
        <v>13</v>
      </c>
      <c r="K943" s="26">
        <v>2.6227150139578699</v>
      </c>
      <c r="L943" s="26">
        <v>4.2122929256824202</v>
      </c>
      <c r="M943" s="26">
        <v>7.2301942960291399</v>
      </c>
      <c r="N943" s="26">
        <v>12593.957680229099</v>
      </c>
      <c r="O943" s="26">
        <v>12239.6700525016</v>
      </c>
      <c r="P943" s="26">
        <v>12049.645381095301</v>
      </c>
      <c r="Q943" s="26">
        <v>4877.3756876236603</v>
      </c>
      <c r="R943" s="26">
        <v>5764.1016395038296</v>
      </c>
      <c r="S943" s="26">
        <v>5490.60954840453</v>
      </c>
      <c r="T943" s="26">
        <f t="shared" si="34"/>
        <v>4.2327635464393339E-2</v>
      </c>
      <c r="U943" s="26">
        <f t="shared" si="35"/>
        <v>8.7187741698828258E-2</v>
      </c>
      <c r="V943" s="31">
        <v>-0.434454304222604</v>
      </c>
      <c r="W943" s="31">
        <v>1.1930336096418299</v>
      </c>
      <c r="X943" s="31">
        <v>-1.62748791386444</v>
      </c>
      <c r="Y943" s="32" t="s">
        <v>2619</v>
      </c>
      <c r="Z943" s="33" t="s">
        <v>2623</v>
      </c>
      <c r="AA943" s="33" t="s">
        <v>2624</v>
      </c>
    </row>
    <row r="944" spans="1:27" x14ac:dyDescent="0.25">
      <c r="A944" s="25" t="s">
        <v>2413</v>
      </c>
      <c r="B944" s="26">
        <v>106.35692422687301</v>
      </c>
      <c r="C944" s="27">
        <v>-2.0160552831714602</v>
      </c>
      <c r="D944" s="28">
        <v>0.87753860708397202</v>
      </c>
      <c r="E944" s="28">
        <v>2.2973978203315002</v>
      </c>
      <c r="F944" s="29">
        <v>2.15960860085814E-2</v>
      </c>
      <c r="G944" s="30">
        <v>0.121633731099322</v>
      </c>
      <c r="H944" s="26">
        <v>2.8048903519441302</v>
      </c>
      <c r="I944" s="26" t="s">
        <v>13</v>
      </c>
      <c r="J944" s="26">
        <v>2.6741334622936801</v>
      </c>
      <c r="K944" s="26">
        <v>5.2454300279157504</v>
      </c>
      <c r="L944" s="26">
        <v>3.3698343405459399</v>
      </c>
      <c r="M944" s="26">
        <v>7.7122072490977498</v>
      </c>
      <c r="N944" s="26">
        <v>171.09831146859199</v>
      </c>
      <c r="O944" s="26">
        <v>254.72510725197699</v>
      </c>
      <c r="P944" s="26">
        <v>274.098679885102</v>
      </c>
      <c r="Q944" s="26">
        <v>167.85376089330401</v>
      </c>
      <c r="R944" s="26">
        <v>186.18334731516299</v>
      </c>
      <c r="S944" s="26">
        <v>200.51738847654099</v>
      </c>
      <c r="T944" s="26">
        <f t="shared" si="34"/>
        <v>1.1742072064489786</v>
      </c>
      <c r="U944" s="26">
        <f t="shared" si="35"/>
        <v>2.9442501530798317</v>
      </c>
      <c r="V944" s="31">
        <v>-1.5753106210227801</v>
      </c>
      <c r="W944" s="31">
        <v>0.33586511630699101</v>
      </c>
      <c r="X944" s="31">
        <v>-1.91117573732977</v>
      </c>
      <c r="Y944" s="32" t="s">
        <v>2414</v>
      </c>
      <c r="Z944" s="33" t="s">
        <v>2415</v>
      </c>
      <c r="AA944" s="33" t="s">
        <v>2416</v>
      </c>
    </row>
    <row r="945" spans="1:27" x14ac:dyDescent="0.25">
      <c r="A945" s="25" t="s">
        <v>2311</v>
      </c>
      <c r="B945" s="26">
        <v>248.02656778570201</v>
      </c>
      <c r="C945" s="27">
        <v>-4.1524608832066399</v>
      </c>
      <c r="D945" s="28">
        <v>1.30024331004383</v>
      </c>
      <c r="E945" s="28">
        <v>3.1936029596389002</v>
      </c>
      <c r="F945" s="29">
        <v>1.40509222097003E-3</v>
      </c>
      <c r="G945" s="30">
        <v>1.8699228898976801E-2</v>
      </c>
      <c r="H945" s="26" t="s">
        <v>13</v>
      </c>
      <c r="I945" s="26" t="s">
        <v>13</v>
      </c>
      <c r="J945" s="26" t="s">
        <v>13</v>
      </c>
      <c r="K945" s="26" t="s">
        <v>13</v>
      </c>
      <c r="L945" s="26">
        <v>2.5273757554094498</v>
      </c>
      <c r="M945" s="26">
        <v>6.26616838989192</v>
      </c>
      <c r="N945" s="26">
        <v>598.84409014007099</v>
      </c>
      <c r="O945" s="26">
        <v>553.19088948661602</v>
      </c>
      <c r="P945" s="26">
        <v>506.74829110465203</v>
      </c>
      <c r="Q945" s="26">
        <v>431.87373896506301</v>
      </c>
      <c r="R945" s="26">
        <v>503.79023391161797</v>
      </c>
      <c r="S945" s="26">
        <v>373.07802567510299</v>
      </c>
      <c r="T945" s="26" t="e">
        <f t="shared" si="34"/>
        <v>#DIV/0!</v>
      </c>
      <c r="U945" s="26">
        <f t="shared" si="35"/>
        <v>1.0078622243763917</v>
      </c>
      <c r="V945" s="31" t="s">
        <v>19</v>
      </c>
      <c r="W945" s="31">
        <v>0.34194468570181902</v>
      </c>
      <c r="X945" s="31" t="s">
        <v>19</v>
      </c>
      <c r="Y945" s="32" t="s">
        <v>2310</v>
      </c>
      <c r="Z945" s="33" t="s">
        <v>2312</v>
      </c>
      <c r="AA945" s="33" t="s">
        <v>14</v>
      </c>
    </row>
    <row r="946" spans="1:27" x14ac:dyDescent="0.25">
      <c r="A946" s="25" t="s">
        <v>2307</v>
      </c>
      <c r="B946" s="26">
        <v>190.64918769541001</v>
      </c>
      <c r="C946" s="27">
        <v>-1.43677487253424</v>
      </c>
      <c r="D946" s="28">
        <v>0.57180940608254105</v>
      </c>
      <c r="E946" s="28">
        <v>2.5126814236540298</v>
      </c>
      <c r="F946" s="29">
        <v>1.19817479789423E-2</v>
      </c>
      <c r="G946" s="30">
        <v>8.2268926976561102E-2</v>
      </c>
      <c r="H946" s="26">
        <v>2.8048903519441302</v>
      </c>
      <c r="I946" s="26">
        <v>10.2919235253324</v>
      </c>
      <c r="J946" s="26">
        <v>4.0112001934405201</v>
      </c>
      <c r="K946" s="26">
        <v>6.1196683659017097</v>
      </c>
      <c r="L946" s="26">
        <v>9.2670444365013296</v>
      </c>
      <c r="M946" s="26">
        <v>10.6042849675094</v>
      </c>
      <c r="N946" s="26">
        <v>567.99029626868605</v>
      </c>
      <c r="O946" s="26">
        <v>446.41218291129297</v>
      </c>
      <c r="P946" s="26">
        <v>415.82775338666698</v>
      </c>
      <c r="Q946" s="26">
        <v>270.13964643766099</v>
      </c>
      <c r="R946" s="26">
        <v>279.69625026531298</v>
      </c>
      <c r="S946" s="26">
        <v>264.62511123466601</v>
      </c>
      <c r="T946" s="26">
        <f t="shared" si="34"/>
        <v>1.1961720344853533</v>
      </c>
      <c r="U946" s="26">
        <f t="shared" si="35"/>
        <v>3.1911899423799626</v>
      </c>
      <c r="V946" s="31">
        <v>-0.60333971968496003</v>
      </c>
      <c r="W946" s="31">
        <v>0.81232986784889905</v>
      </c>
      <c r="X946" s="31">
        <v>-1.4156695875338601</v>
      </c>
      <c r="Y946" s="32" t="s">
        <v>2304</v>
      </c>
      <c r="Z946" s="33" t="s">
        <v>2308</v>
      </c>
      <c r="AA946" s="33" t="s">
        <v>2309</v>
      </c>
    </row>
    <row r="947" spans="1:27" x14ac:dyDescent="0.25">
      <c r="A947" s="25" t="s">
        <v>2297</v>
      </c>
      <c r="B947" s="26">
        <v>120.020425107213</v>
      </c>
      <c r="C947" s="27">
        <v>-1.77658452228425</v>
      </c>
      <c r="D947" s="28">
        <v>0.68831666980227602</v>
      </c>
      <c r="E947" s="28">
        <v>2.5810569469348801</v>
      </c>
      <c r="F947" s="29">
        <v>9.8498332318704106E-3</v>
      </c>
      <c r="G947" s="30">
        <v>7.1947991487175095E-2</v>
      </c>
      <c r="H947" s="26">
        <v>1.40244517597206</v>
      </c>
      <c r="I947" s="26">
        <v>1.2864904406665501</v>
      </c>
      <c r="J947" s="26">
        <v>8.0224003868810403</v>
      </c>
      <c r="K947" s="26">
        <v>6.1196683659017097</v>
      </c>
      <c r="L947" s="26">
        <v>6.73966868109187</v>
      </c>
      <c r="M947" s="26">
        <v>8.1942202021663508</v>
      </c>
      <c r="N947" s="26">
        <v>364.635745752736</v>
      </c>
      <c r="O947" s="26">
        <v>240.57371240464499</v>
      </c>
      <c r="P947" s="26">
        <v>283.45814700313002</v>
      </c>
      <c r="Q947" s="26">
        <v>152.99170914754299</v>
      </c>
      <c r="R947" s="26">
        <v>183.65597155975399</v>
      </c>
      <c r="S947" s="26">
        <v>183.16492216607099</v>
      </c>
      <c r="T947" s="26">
        <f t="shared" si="34"/>
        <v>1.2053253591465136</v>
      </c>
      <c r="U947" s="26">
        <f t="shared" si="35"/>
        <v>4.0502206242753998</v>
      </c>
      <c r="V947" s="31">
        <v>-0.97492557861235996</v>
      </c>
      <c r="W947" s="31">
        <v>0.77365228575658396</v>
      </c>
      <c r="X947" s="31">
        <v>-1.74857786436894</v>
      </c>
      <c r="Y947" s="32" t="s">
        <v>2298</v>
      </c>
      <c r="Z947" s="33" t="s">
        <v>2299</v>
      </c>
      <c r="AA947" s="33" t="s">
        <v>14</v>
      </c>
    </row>
    <row r="948" spans="1:27" x14ac:dyDescent="0.25">
      <c r="A948" s="25" t="s">
        <v>2294</v>
      </c>
      <c r="B948" s="26">
        <v>170.85097617656299</v>
      </c>
      <c r="C948" s="27">
        <v>-6.0510857501929296</v>
      </c>
      <c r="D948" s="28">
        <v>1.26600846961977</v>
      </c>
      <c r="E948" s="28">
        <v>4.7796566100464499</v>
      </c>
      <c r="F948" s="29">
        <v>1.75594846525246E-6</v>
      </c>
      <c r="G948" s="30">
        <v>1.19332530536132E-4</v>
      </c>
      <c r="H948" s="26" t="s">
        <v>13</v>
      </c>
      <c r="I948" s="26" t="s">
        <v>13</v>
      </c>
      <c r="J948" s="26" t="s">
        <v>13</v>
      </c>
      <c r="K948" s="26">
        <v>12.2393367318034</v>
      </c>
      <c r="L948" s="26">
        <v>16.0067131175932</v>
      </c>
      <c r="M948" s="26">
        <v>14.460388592058299</v>
      </c>
      <c r="N948" s="26">
        <v>337.98928740926698</v>
      </c>
      <c r="O948" s="26">
        <v>470.85550128395698</v>
      </c>
      <c r="P948" s="26">
        <v>263.40214603592801</v>
      </c>
      <c r="Q948" s="26">
        <v>254.40335635391401</v>
      </c>
      <c r="R948" s="26">
        <v>372.36669463032598</v>
      </c>
      <c r="S948" s="26">
        <v>308.48828996391001</v>
      </c>
      <c r="T948" s="26" t="e">
        <f t="shared" si="34"/>
        <v>#DIV/0!</v>
      </c>
      <c r="U948" s="31">
        <f t="shared" si="35"/>
        <v>4.5662718600466894</v>
      </c>
      <c r="V948" s="31" t="s">
        <v>19</v>
      </c>
      <c r="W948" s="31">
        <v>0.19720035930994001</v>
      </c>
      <c r="X948" s="31" t="s">
        <v>19</v>
      </c>
      <c r="Y948" s="32" t="s">
        <v>2290</v>
      </c>
      <c r="Z948" s="33" t="s">
        <v>2295</v>
      </c>
      <c r="AA948" s="33" t="s">
        <v>2296</v>
      </c>
    </row>
    <row r="949" spans="1:27" x14ac:dyDescent="0.25">
      <c r="A949" s="25" t="s">
        <v>2289</v>
      </c>
      <c r="B949" s="26">
        <v>168.31377406509699</v>
      </c>
      <c r="C949" s="27">
        <v>-4.1358599537952401</v>
      </c>
      <c r="D949" s="28">
        <v>1.3201197656093699</v>
      </c>
      <c r="E949" s="28">
        <v>3.1329429810378802</v>
      </c>
      <c r="F949" s="29">
        <v>1.73063058352019E-3</v>
      </c>
      <c r="G949" s="30">
        <v>2.1427271510908601E-2</v>
      </c>
      <c r="H949" s="26" t="s">
        <v>13</v>
      </c>
      <c r="I949" s="26" t="s">
        <v>13</v>
      </c>
      <c r="J949" s="26" t="s">
        <v>13</v>
      </c>
      <c r="K949" s="26">
        <v>6.1196683659017097</v>
      </c>
      <c r="L949" s="26">
        <v>4.2122929256824202</v>
      </c>
      <c r="M949" s="26">
        <v>1.9280518122744399</v>
      </c>
      <c r="N949" s="26">
        <v>337.98928740926698</v>
      </c>
      <c r="O949" s="26">
        <v>470.85550128395698</v>
      </c>
      <c r="P949" s="26">
        <v>263.40214603592801</v>
      </c>
      <c r="Q949" s="26">
        <v>254.40335635391401</v>
      </c>
      <c r="R949" s="26">
        <v>372.36669463032598</v>
      </c>
      <c r="S949" s="26">
        <v>308.48828996391001</v>
      </c>
      <c r="T949" s="26" t="e">
        <f t="shared" si="34"/>
        <v>#DIV/0!</v>
      </c>
      <c r="U949" s="26">
        <f t="shared" si="35"/>
        <v>1.3108691542306443</v>
      </c>
      <c r="V949" s="31" t="s">
        <v>19</v>
      </c>
      <c r="W949" s="31">
        <v>0.19720035930994001</v>
      </c>
      <c r="X949" s="31" t="s">
        <v>19</v>
      </c>
      <c r="Y949" s="32" t="s">
        <v>2290</v>
      </c>
      <c r="Z949" s="33" t="s">
        <v>2291</v>
      </c>
      <c r="AA949" s="33" t="s">
        <v>14</v>
      </c>
    </row>
    <row r="950" spans="1:27" x14ac:dyDescent="0.25">
      <c r="A950" s="25" t="s">
        <v>2281</v>
      </c>
      <c r="B950" s="26">
        <v>180.726812924077</v>
      </c>
      <c r="C950" s="27">
        <v>-3.6836189095689198</v>
      </c>
      <c r="D950" s="28">
        <v>1.3080928756907999</v>
      </c>
      <c r="E950" s="28">
        <v>2.8160224537754002</v>
      </c>
      <c r="F950" s="29">
        <v>4.8622268318914497E-3</v>
      </c>
      <c r="G950" s="30">
        <v>4.4057620396952997E-2</v>
      </c>
      <c r="H950" s="26">
        <v>1.40244517597206</v>
      </c>
      <c r="I950" s="26" t="s">
        <v>13</v>
      </c>
      <c r="J950" s="26" t="s">
        <v>13</v>
      </c>
      <c r="K950" s="26" t="s">
        <v>13</v>
      </c>
      <c r="L950" s="26">
        <v>4.2122929256824202</v>
      </c>
      <c r="M950" s="26">
        <v>4.8201295306860903</v>
      </c>
      <c r="N950" s="26">
        <v>534.331612045356</v>
      </c>
      <c r="O950" s="26">
        <v>344.77943809863501</v>
      </c>
      <c r="P950" s="26">
        <v>526.804292071855</v>
      </c>
      <c r="Q950" s="26">
        <v>240.415542946138</v>
      </c>
      <c r="R950" s="26">
        <v>240.10069676389799</v>
      </c>
      <c r="S950" s="26">
        <v>271.855305530696</v>
      </c>
      <c r="T950" s="26">
        <f t="shared" si="34"/>
        <v>0.29925952164979219</v>
      </c>
      <c r="U950" s="26">
        <f t="shared" si="35"/>
        <v>1.8007902837709913</v>
      </c>
      <c r="V950" s="31">
        <v>-2.68716858965746</v>
      </c>
      <c r="W950" s="31">
        <v>0.90199253238691701</v>
      </c>
      <c r="X950" s="31">
        <v>-3.5891611220443802</v>
      </c>
      <c r="Y950" s="32" t="s">
        <v>2282</v>
      </c>
      <c r="Z950" s="33" t="s">
        <v>2283</v>
      </c>
      <c r="AA950" s="33" t="s">
        <v>2284</v>
      </c>
    </row>
    <row r="951" spans="1:27" x14ac:dyDescent="0.25">
      <c r="A951" s="25" t="s">
        <v>2268</v>
      </c>
      <c r="B951" s="26">
        <v>66.633872539780896</v>
      </c>
      <c r="C951" s="27">
        <v>-3.1866763941360099</v>
      </c>
      <c r="D951" s="28">
        <v>1.3468739151440501</v>
      </c>
      <c r="E951" s="28">
        <v>2.36597973893881</v>
      </c>
      <c r="F951" s="29">
        <v>1.7982428497795199E-2</v>
      </c>
      <c r="G951" s="30">
        <v>0.10890600049322099</v>
      </c>
      <c r="H951" s="26" t="s">
        <v>13</v>
      </c>
      <c r="I951" s="26" t="s">
        <v>13</v>
      </c>
      <c r="J951" s="26" t="s">
        <v>13</v>
      </c>
      <c r="K951" s="26">
        <v>3.4969533519438301</v>
      </c>
      <c r="L951" s="26" t="s">
        <v>13</v>
      </c>
      <c r="M951" s="26">
        <v>8.6762331552349607</v>
      </c>
      <c r="N951" s="26">
        <v>92.561381614156204</v>
      </c>
      <c r="O951" s="26">
        <v>70.756974236660199</v>
      </c>
      <c r="P951" s="26">
        <v>96.268804642572505</v>
      </c>
      <c r="Q951" s="26">
        <v>182.71581263906501</v>
      </c>
      <c r="R951" s="26">
        <v>183.65597155975399</v>
      </c>
      <c r="S951" s="26">
        <v>161.474339277984</v>
      </c>
      <c r="T951" s="26" t="e">
        <f t="shared" si="34"/>
        <v>#DIV/0!</v>
      </c>
      <c r="U951" s="26">
        <f t="shared" si="35"/>
        <v>3.4592997748084517</v>
      </c>
      <c r="V951" s="31" t="s">
        <v>19</v>
      </c>
      <c r="W951" s="31">
        <v>-1.0238983920420099</v>
      </c>
      <c r="X951" s="31" t="s">
        <v>19</v>
      </c>
      <c r="Y951" s="32" t="s">
        <v>2267</v>
      </c>
      <c r="Z951" s="33" t="s">
        <v>2269</v>
      </c>
      <c r="AA951" s="33" t="s">
        <v>2270</v>
      </c>
    </row>
    <row r="952" spans="1:27" x14ac:dyDescent="0.25">
      <c r="A952" s="25" t="s">
        <v>2219</v>
      </c>
      <c r="B952" s="26">
        <v>320.52260056221002</v>
      </c>
      <c r="C952" s="27">
        <v>-2.7120304012761398</v>
      </c>
      <c r="D952" s="28">
        <v>1.26003059324142</v>
      </c>
      <c r="E952" s="28">
        <v>2.1523528204973599</v>
      </c>
      <c r="F952" s="29">
        <v>3.13695765838451E-2</v>
      </c>
      <c r="G952" s="30">
        <v>0.16005240581948299</v>
      </c>
      <c r="H952" s="26" t="s">
        <v>13</v>
      </c>
      <c r="I952" s="26" t="s">
        <v>13</v>
      </c>
      <c r="J952" s="26" t="s">
        <v>13</v>
      </c>
      <c r="K952" s="26">
        <v>8.7423833798595805</v>
      </c>
      <c r="L952" s="26">
        <v>5.8972100959553897</v>
      </c>
      <c r="M952" s="26">
        <v>5.7841554368233101</v>
      </c>
      <c r="N952" s="26">
        <v>225.79367333150199</v>
      </c>
      <c r="O952" s="26">
        <v>297.17929179397299</v>
      </c>
      <c r="P952" s="26">
        <v>224.62721083266899</v>
      </c>
      <c r="Q952" s="26">
        <v>849.75966452235104</v>
      </c>
      <c r="R952" s="26">
        <v>1128.05204549775</v>
      </c>
      <c r="S952" s="26">
        <v>1100.4355718556301</v>
      </c>
      <c r="T952" s="26" t="e">
        <f t="shared" si="34"/>
        <v>#DIV/0!</v>
      </c>
      <c r="U952" s="26">
        <f t="shared" si="35"/>
        <v>0.66348629731244524</v>
      </c>
      <c r="V952" s="31" t="s">
        <v>19</v>
      </c>
      <c r="W952" s="31">
        <v>-2.0417703171991799</v>
      </c>
      <c r="X952" s="31" t="s">
        <v>19</v>
      </c>
      <c r="Y952" s="32" t="s">
        <v>2220</v>
      </c>
      <c r="Z952" s="33" t="s">
        <v>2221</v>
      </c>
      <c r="AA952" s="33" t="s">
        <v>2222</v>
      </c>
    </row>
    <row r="953" spans="1:27" x14ac:dyDescent="0.25">
      <c r="A953" s="25" t="s">
        <v>2185</v>
      </c>
      <c r="B953" s="26">
        <v>556.57859012677295</v>
      </c>
      <c r="C953" s="27">
        <v>-1.2687891052436699</v>
      </c>
      <c r="D953" s="28">
        <v>0.55918914703168998</v>
      </c>
      <c r="E953" s="28">
        <v>2.26898020460288</v>
      </c>
      <c r="F953" s="29">
        <v>2.32695296894301E-2</v>
      </c>
      <c r="G953" s="30">
        <v>0.12837315570712399</v>
      </c>
      <c r="H953" s="26">
        <v>8.4146710558323807</v>
      </c>
      <c r="I953" s="26">
        <v>14.151394847332</v>
      </c>
      <c r="J953" s="26" t="s">
        <v>13</v>
      </c>
      <c r="K953" s="26">
        <v>20.107481773677002</v>
      </c>
      <c r="L953" s="26">
        <v>18.534088873002698</v>
      </c>
      <c r="M953" s="26">
        <v>14.9424015451269</v>
      </c>
      <c r="N953" s="26">
        <v>896.16246744614796</v>
      </c>
      <c r="O953" s="26">
        <v>1301.92832595455</v>
      </c>
      <c r="P953" s="26">
        <v>1160.5739226354599</v>
      </c>
      <c r="Q953" s="26">
        <v>920.57296989921394</v>
      </c>
      <c r="R953" s="26">
        <v>1230.8319928844001</v>
      </c>
      <c r="S953" s="26">
        <v>1092.7233646065399</v>
      </c>
      <c r="T953" s="26">
        <f t="shared" si="34"/>
        <v>1.0078141677295711</v>
      </c>
      <c r="U953" s="26">
        <f t="shared" si="35"/>
        <v>1.6517217194954181</v>
      </c>
      <c r="V953" s="31">
        <v>-1.24764660690645</v>
      </c>
      <c r="W953" s="31">
        <v>5.00568943616925E-2</v>
      </c>
      <c r="X953" s="31">
        <v>-1.2977035012681499</v>
      </c>
      <c r="Y953" s="32" t="s">
        <v>2184</v>
      </c>
      <c r="Z953" s="33" t="s">
        <v>2186</v>
      </c>
      <c r="AA953" s="33" t="s">
        <v>2187</v>
      </c>
    </row>
    <row r="954" spans="1:27" x14ac:dyDescent="0.25">
      <c r="A954" s="25" t="s">
        <v>2172</v>
      </c>
      <c r="B954" s="26">
        <v>508.92133500280198</v>
      </c>
      <c r="C954" s="27">
        <v>-2.2819943774256002</v>
      </c>
      <c r="D954" s="28">
        <v>1.1438785048248601</v>
      </c>
      <c r="E954" s="28">
        <v>1.9949621990449</v>
      </c>
      <c r="F954" s="29">
        <v>4.6047002811396898E-2</v>
      </c>
      <c r="G954" s="30">
        <v>0.20598581871954699</v>
      </c>
      <c r="H954" s="26" t="s">
        <v>13</v>
      </c>
      <c r="I954" s="26">
        <v>1.2864904406665501</v>
      </c>
      <c r="J954" s="26">
        <v>1.33706673114684</v>
      </c>
      <c r="K954" s="26">
        <v>1.7484766759719199</v>
      </c>
      <c r="L954" s="26">
        <v>2.5273757554094498</v>
      </c>
      <c r="M954" s="26">
        <v>4.8201295306860903</v>
      </c>
      <c r="N954" s="26">
        <v>924.21137096559005</v>
      </c>
      <c r="O954" s="26">
        <v>1146.2629826339</v>
      </c>
      <c r="P954" s="26">
        <v>1378.51579981239</v>
      </c>
      <c r="Q954" s="26">
        <v>856.75357122623905</v>
      </c>
      <c r="R954" s="26">
        <v>859.30775683921399</v>
      </c>
      <c r="S954" s="26">
        <v>930.28499942241604</v>
      </c>
      <c r="T954" s="26">
        <f t="shared" si="34"/>
        <v>0.11410110155945478</v>
      </c>
      <c r="U954" s="26">
        <f t="shared" si="35"/>
        <v>0.34371850228318829</v>
      </c>
      <c r="V954" s="31">
        <v>-1.79370516414931</v>
      </c>
      <c r="W954" s="31">
        <v>0.38217213047624499</v>
      </c>
      <c r="X954" s="31">
        <v>-2.17587729462555</v>
      </c>
      <c r="Y954" s="32" t="s">
        <v>2173</v>
      </c>
      <c r="Z954" s="33" t="s">
        <v>2174</v>
      </c>
      <c r="AA954" s="33" t="s">
        <v>14</v>
      </c>
    </row>
    <row r="955" spans="1:27" x14ac:dyDescent="0.25">
      <c r="A955" s="25" t="s">
        <v>2167</v>
      </c>
      <c r="B955" s="26">
        <v>326.47723518066402</v>
      </c>
      <c r="C955" s="27">
        <v>-4.2405891672839804</v>
      </c>
      <c r="D955" s="28">
        <v>1.28998980553541</v>
      </c>
      <c r="E955" s="28">
        <v>3.2873044027847298</v>
      </c>
      <c r="F955" s="29">
        <v>1.0115142991673101E-3</v>
      </c>
      <c r="G955" s="30">
        <v>1.49604261811731E-2</v>
      </c>
      <c r="H955" s="26" t="s">
        <v>13</v>
      </c>
      <c r="I955" s="26" t="s">
        <v>13</v>
      </c>
      <c r="J955" s="26" t="s">
        <v>13</v>
      </c>
      <c r="K955" s="26">
        <v>2.6227150139578699</v>
      </c>
      <c r="L955" s="26">
        <v>1.6849171702729699</v>
      </c>
      <c r="M955" s="26">
        <v>7.7122072490977498</v>
      </c>
      <c r="N955" s="26">
        <v>720.85682044964096</v>
      </c>
      <c r="O955" s="26">
        <v>515.88266670728603</v>
      </c>
      <c r="P955" s="26">
        <v>744.74616924879001</v>
      </c>
      <c r="Q955" s="26">
        <v>619.83498163204399</v>
      </c>
      <c r="R955" s="26">
        <v>620.89197724558903</v>
      </c>
      <c r="S955" s="26">
        <v>683.49436745128799</v>
      </c>
      <c r="T955" s="26" t="e">
        <f t="shared" si="34"/>
        <v>#DIV/0!</v>
      </c>
      <c r="U955" s="26">
        <f t="shared" si="35"/>
        <v>0.62465992185318675</v>
      </c>
      <c r="V955" s="31" t="s">
        <v>19</v>
      </c>
      <c r="W955" s="31">
        <v>4.2307774722221997E-2</v>
      </c>
      <c r="X955" s="31" t="s">
        <v>19</v>
      </c>
      <c r="Y955" s="32" t="s">
        <v>2160</v>
      </c>
      <c r="Z955" s="33" t="s">
        <v>2168</v>
      </c>
      <c r="AA955" s="33" t="s">
        <v>14</v>
      </c>
    </row>
    <row r="956" spans="1:27" x14ac:dyDescent="0.25">
      <c r="A956" s="25" t="s">
        <v>2136</v>
      </c>
      <c r="B956" s="26">
        <v>45.180838370015799</v>
      </c>
      <c r="C956" s="27">
        <v>-2.73669262047664</v>
      </c>
      <c r="D956" s="28">
        <v>1.32355208888396</v>
      </c>
      <c r="E956" s="28">
        <v>2.0676878858498502</v>
      </c>
      <c r="F956" s="29">
        <v>3.8669381781339503E-2</v>
      </c>
      <c r="G956" s="30">
        <v>0.18446941562087801</v>
      </c>
      <c r="H956" s="26" t="s">
        <v>13</v>
      </c>
      <c r="I956" s="26" t="s">
        <v>13</v>
      </c>
      <c r="J956" s="26" t="s">
        <v>13</v>
      </c>
      <c r="K956" s="26">
        <v>2.6227150139578699</v>
      </c>
      <c r="L956" s="26">
        <v>4.2122929256824202</v>
      </c>
      <c r="M956" s="26">
        <v>7.7122072490977498</v>
      </c>
      <c r="N956" s="26">
        <v>60.3051425667987</v>
      </c>
      <c r="O956" s="26">
        <v>33.448751457330303</v>
      </c>
      <c r="P956" s="26">
        <v>33.426668278671002</v>
      </c>
      <c r="Q956" s="26">
        <v>115.39946061414599</v>
      </c>
      <c r="R956" s="26">
        <v>149.11516956915801</v>
      </c>
      <c r="S956" s="26">
        <v>135.927652765348</v>
      </c>
      <c r="T956" s="26" t="e">
        <f t="shared" si="34"/>
        <v>#DIV/0!</v>
      </c>
      <c r="U956" s="26">
        <f t="shared" si="35"/>
        <v>3.6327869978214573</v>
      </c>
      <c r="V956" s="31" t="s">
        <v>19</v>
      </c>
      <c r="W956" s="31">
        <v>-1.6547161247409801</v>
      </c>
      <c r="X956" s="31" t="s">
        <v>19</v>
      </c>
      <c r="Y956" s="32" t="s">
        <v>2137</v>
      </c>
      <c r="Z956" s="33" t="s">
        <v>2138</v>
      </c>
      <c r="AA956" s="33" t="s">
        <v>2139</v>
      </c>
    </row>
    <row r="957" spans="1:27" x14ac:dyDescent="0.25">
      <c r="A957" s="25" t="s">
        <v>2122</v>
      </c>
      <c r="B957" s="26">
        <v>781.948744562417</v>
      </c>
      <c r="C957" s="27">
        <v>-3.7598917874600302</v>
      </c>
      <c r="D957" s="28">
        <v>0.94458153273521395</v>
      </c>
      <c r="E957" s="28">
        <v>3.98048411614882</v>
      </c>
      <c r="F957" s="29">
        <v>6.8775060444433195E-5</v>
      </c>
      <c r="G957" s="30">
        <v>2.21873161924045E-3</v>
      </c>
      <c r="H957" s="26">
        <v>1.40244517597206</v>
      </c>
      <c r="I957" s="26">
        <v>2.5729808813331001</v>
      </c>
      <c r="J957" s="26" t="s">
        <v>13</v>
      </c>
      <c r="K957" s="26">
        <v>8.7423833798595805</v>
      </c>
      <c r="L957" s="26">
        <v>8.4245858513648404</v>
      </c>
      <c r="M957" s="26">
        <v>13.0143497328524</v>
      </c>
      <c r="N957" s="26">
        <v>2330.86388246557</v>
      </c>
      <c r="O957" s="26">
        <v>2076.3955712358102</v>
      </c>
      <c r="P957" s="26">
        <v>1540.3008742811601</v>
      </c>
      <c r="Q957" s="26">
        <v>1036.8466688513499</v>
      </c>
      <c r="R957" s="26">
        <v>1379.1047038684201</v>
      </c>
      <c r="S957" s="26">
        <v>985.71648902530603</v>
      </c>
      <c r="T957" s="26">
        <f t="shared" si="34"/>
        <v>0.10026193526616121</v>
      </c>
      <c r="U957" s="26">
        <f t="shared" si="35"/>
        <v>0.88725061325045496</v>
      </c>
      <c r="V957" s="31">
        <v>-2.9244744635717002</v>
      </c>
      <c r="W957" s="31">
        <v>0.80605571704956502</v>
      </c>
      <c r="X957" s="31">
        <v>-3.7305301806212698</v>
      </c>
      <c r="Y957" s="32" t="s">
        <v>2123</v>
      </c>
      <c r="Z957" s="33" t="s">
        <v>2124</v>
      </c>
      <c r="AA957" s="33" t="s">
        <v>2125</v>
      </c>
    </row>
    <row r="958" spans="1:27" x14ac:dyDescent="0.25">
      <c r="A958" s="25" t="s">
        <v>2575</v>
      </c>
      <c r="B958" s="26">
        <v>162.366551647629</v>
      </c>
      <c r="C958" s="27">
        <v>-2.76098977963313</v>
      </c>
      <c r="D958" s="28">
        <v>1.2136736746168</v>
      </c>
      <c r="E958" s="28">
        <v>2.27490291449624</v>
      </c>
      <c r="F958" s="29">
        <v>2.2911754480733602E-2</v>
      </c>
      <c r="G958" s="30">
        <v>0.12723466604136799</v>
      </c>
      <c r="H958" s="26" t="s">
        <v>13</v>
      </c>
      <c r="I958" s="26">
        <v>2.5729808813331001</v>
      </c>
      <c r="J958" s="26" t="s">
        <v>13</v>
      </c>
      <c r="K958" s="26" t="s">
        <v>13</v>
      </c>
      <c r="L958" s="26">
        <v>3.3698343405459399</v>
      </c>
      <c r="M958" s="26">
        <v>8.6762331552349607</v>
      </c>
      <c r="N958" s="26">
        <v>375.85530716051301</v>
      </c>
      <c r="O958" s="26">
        <v>364.076794708634</v>
      </c>
      <c r="P958" s="26">
        <v>363.68215087194102</v>
      </c>
      <c r="Q958" s="26">
        <v>197.577864384826</v>
      </c>
      <c r="R958" s="26">
        <v>329.40130678836499</v>
      </c>
      <c r="S958" s="26">
        <v>303.186147480155</v>
      </c>
      <c r="T958" s="26">
        <f t="shared" si="34"/>
        <v>0.69942397217392516</v>
      </c>
      <c r="U958" s="26">
        <f t="shared" si="35"/>
        <v>2.1765666232579037</v>
      </c>
      <c r="V958" s="31">
        <v>-2.2270496054714699</v>
      </c>
      <c r="W958" s="31">
        <v>0.41076542610044398</v>
      </c>
      <c r="X958" s="31">
        <v>-2.63781503157192</v>
      </c>
      <c r="Y958" s="32" t="s">
        <v>2574</v>
      </c>
      <c r="Z958" s="33" t="s">
        <v>2576</v>
      </c>
      <c r="AA958" s="33" t="s">
        <v>2577</v>
      </c>
    </row>
    <row r="959" spans="1:27" x14ac:dyDescent="0.25">
      <c r="A959" s="25" t="s">
        <v>2541</v>
      </c>
      <c r="B959" s="26">
        <v>110.30851782433599</v>
      </c>
      <c r="C959" s="27">
        <v>-1.97901400927519</v>
      </c>
      <c r="D959" s="28">
        <v>0.98228022587630404</v>
      </c>
      <c r="E959" s="28">
        <v>2.01471429144335</v>
      </c>
      <c r="F959" s="29">
        <v>4.3934593892406497E-2</v>
      </c>
      <c r="G959" s="30">
        <v>0.20069516141153801</v>
      </c>
      <c r="H959" s="26" t="s">
        <v>13</v>
      </c>
      <c r="I959" s="26">
        <v>3.8594713219996502</v>
      </c>
      <c r="J959" s="26" t="s">
        <v>13</v>
      </c>
      <c r="K959" s="26">
        <v>6.9939067038876601</v>
      </c>
      <c r="L959" s="26">
        <v>5.0547515108189103</v>
      </c>
      <c r="M959" s="26">
        <v>5.7841554368233101</v>
      </c>
      <c r="N959" s="26">
        <v>140.244517597206</v>
      </c>
      <c r="O959" s="26">
        <v>249.579145489311</v>
      </c>
      <c r="P959" s="26">
        <v>223.290144101522</v>
      </c>
      <c r="Q959" s="26">
        <v>201.07481773677</v>
      </c>
      <c r="R959" s="26">
        <v>267.05937148826598</v>
      </c>
      <c r="S959" s="26">
        <v>220.761932505423</v>
      </c>
      <c r="T959" s="26">
        <f t="shared" si="34"/>
        <v>1.88846080943793</v>
      </c>
      <c r="U959" s="26">
        <f t="shared" si="35"/>
        <v>2.5886070612119427</v>
      </c>
      <c r="V959" s="31">
        <v>-2.2080592056267898</v>
      </c>
      <c r="W959" s="31">
        <v>-0.1681315619457</v>
      </c>
      <c r="X959" s="31">
        <v>-2.03992764368108</v>
      </c>
      <c r="Y959" s="32" t="s">
        <v>2534</v>
      </c>
      <c r="Z959" s="33" t="s">
        <v>2542</v>
      </c>
      <c r="AA959" s="33" t="s">
        <v>2543</v>
      </c>
    </row>
    <row r="960" spans="1:27" x14ac:dyDescent="0.25">
      <c r="A960" s="25" t="s">
        <v>2493</v>
      </c>
      <c r="B960" s="26">
        <v>129.59003772637899</v>
      </c>
      <c r="C960" s="27">
        <v>-2.2738679825212502</v>
      </c>
      <c r="D960" s="28">
        <v>0.99638760642622803</v>
      </c>
      <c r="E960" s="28">
        <v>2.2821118687706301</v>
      </c>
      <c r="F960" s="29">
        <v>2.24827364540175E-2</v>
      </c>
      <c r="G960" s="30">
        <v>0.12571639014914501</v>
      </c>
      <c r="H960" s="26" t="s">
        <v>13</v>
      </c>
      <c r="I960" s="26">
        <v>3.8594713219996502</v>
      </c>
      <c r="J960" s="26" t="s">
        <v>13</v>
      </c>
      <c r="K960" s="26">
        <v>1.7484766759719199</v>
      </c>
      <c r="L960" s="26">
        <v>4.2122929256824202</v>
      </c>
      <c r="M960" s="26">
        <v>5.3021424837547002</v>
      </c>
      <c r="N960" s="26">
        <v>388.47731374426201</v>
      </c>
      <c r="O960" s="26">
        <v>328.05506236997002</v>
      </c>
      <c r="P960" s="26">
        <v>235.323744681844</v>
      </c>
      <c r="Q960" s="26">
        <v>201.07481773677</v>
      </c>
      <c r="R960" s="26">
        <v>213.98448062466699</v>
      </c>
      <c r="S960" s="26">
        <v>173.04265015163099</v>
      </c>
      <c r="T960" s="26">
        <f t="shared" si="34"/>
        <v>1.2164037939174519</v>
      </c>
      <c r="U960" s="26">
        <f t="shared" si="35"/>
        <v>1.915129190421101</v>
      </c>
      <c r="V960" s="31">
        <v>-1.5451047491465399</v>
      </c>
      <c r="W960" s="31">
        <v>0.69467724685585397</v>
      </c>
      <c r="X960" s="31">
        <v>-2.2397819960023999</v>
      </c>
      <c r="Y960" s="32" t="s">
        <v>2494</v>
      </c>
      <c r="Z960" s="33" t="s">
        <v>2495</v>
      </c>
      <c r="AA960" s="33" t="s">
        <v>2496</v>
      </c>
    </row>
    <row r="961" spans="1:27" x14ac:dyDescent="0.25">
      <c r="A961" s="25" t="s">
        <v>2399</v>
      </c>
      <c r="B961" s="26">
        <v>324.18690227176501</v>
      </c>
      <c r="C961" s="27">
        <v>-1.45246466452983</v>
      </c>
      <c r="D961" s="28">
        <v>0.69291704394588305</v>
      </c>
      <c r="E961" s="28">
        <v>2.09615952908104</v>
      </c>
      <c r="F961" s="29">
        <v>3.6068041721987701E-2</v>
      </c>
      <c r="G961" s="30">
        <v>0.17642485776814201</v>
      </c>
      <c r="H961" s="26" t="s">
        <v>13</v>
      </c>
      <c r="I961" s="26">
        <v>5.1459617626662002</v>
      </c>
      <c r="J961" s="26">
        <v>5.3482669245873602</v>
      </c>
      <c r="K961" s="26">
        <v>6.9939067038876601</v>
      </c>
      <c r="L961" s="26">
        <v>2.5273757554094498</v>
      </c>
      <c r="M961" s="26">
        <v>11.086297920578</v>
      </c>
      <c r="N961" s="26">
        <v>711.03970421783595</v>
      </c>
      <c r="O961" s="26">
        <v>774.46724528126299</v>
      </c>
      <c r="P961" s="26">
        <v>712.656567701266</v>
      </c>
      <c r="Q961" s="26">
        <v>497.44161431401</v>
      </c>
      <c r="R961" s="26">
        <v>511.37236117784602</v>
      </c>
      <c r="S961" s="26">
        <v>652.16352550182796</v>
      </c>
      <c r="T961" s="26">
        <f t="shared" si="34"/>
        <v>0.7161133786320365</v>
      </c>
      <c r="U961" s="26">
        <f t="shared" si="35"/>
        <v>1.2406899170847634</v>
      </c>
      <c r="V961" s="31">
        <v>-0.973578987870793</v>
      </c>
      <c r="W961" s="31">
        <v>0.40426617841489798</v>
      </c>
      <c r="X961" s="31">
        <v>-1.3778451662856901</v>
      </c>
      <c r="Y961" s="32" t="s">
        <v>2398</v>
      </c>
      <c r="Z961" s="33" t="s">
        <v>2400</v>
      </c>
      <c r="AA961" s="33" t="s">
        <v>2401</v>
      </c>
    </row>
    <row r="962" spans="1:27" x14ac:dyDescent="0.25">
      <c r="A962" s="25" t="s">
        <v>2373</v>
      </c>
      <c r="B962" s="26">
        <v>185.815692960652</v>
      </c>
      <c r="C962" s="27">
        <v>-3.70456553500741</v>
      </c>
      <c r="D962" s="28">
        <v>1.30271652450846</v>
      </c>
      <c r="E962" s="28">
        <v>2.84372345426815</v>
      </c>
      <c r="F962" s="29">
        <v>4.4589730718929098E-3</v>
      </c>
      <c r="G962" s="30">
        <v>4.1306531552026897E-2</v>
      </c>
      <c r="H962" s="26" t="s">
        <v>13</v>
      </c>
      <c r="I962" s="26" t="s">
        <v>13</v>
      </c>
      <c r="J962" s="26" t="s">
        <v>13</v>
      </c>
      <c r="K962" s="26">
        <v>8.7423833798595805</v>
      </c>
      <c r="L962" s="26">
        <v>0.84245858513648397</v>
      </c>
      <c r="M962" s="26">
        <v>3.3740906714802601</v>
      </c>
      <c r="N962" s="26">
        <v>265.06213825871998</v>
      </c>
      <c r="O962" s="26">
        <v>382.08766087796499</v>
      </c>
      <c r="P962" s="26">
        <v>319.55894874409501</v>
      </c>
      <c r="Q962" s="26">
        <v>472.088702512417</v>
      </c>
      <c r="R962" s="26">
        <v>427.12650266419797</v>
      </c>
      <c r="S962" s="26">
        <v>350.90542983394698</v>
      </c>
      <c r="T962" s="26" t="e">
        <f t="shared" ref="T962:T1025" si="36">100*AVERAGE(H962:J962)/AVERAGE(N962:P962)</f>
        <v>#DIV/0!</v>
      </c>
      <c r="U962" s="26">
        <f t="shared" ref="U962:U1025" si="37">100*AVERAGE(K962:M962)/AVERAGE(Q962:S962)</f>
        <v>1.036614569310492</v>
      </c>
      <c r="V962" s="31" t="s">
        <v>19</v>
      </c>
      <c r="W962" s="31">
        <v>-0.370914117822843</v>
      </c>
      <c r="X962" s="31" t="s">
        <v>19</v>
      </c>
      <c r="Y962" s="32" t="s">
        <v>2369</v>
      </c>
      <c r="Z962" s="33" t="s">
        <v>2374</v>
      </c>
      <c r="AA962" s="33" t="s">
        <v>2375</v>
      </c>
    </row>
    <row r="963" spans="1:27" x14ac:dyDescent="0.25">
      <c r="A963" s="25" t="s">
        <v>2362</v>
      </c>
      <c r="B963" s="26">
        <v>646.54023608831096</v>
      </c>
      <c r="C963" s="27">
        <v>-1.62663179085211</v>
      </c>
      <c r="D963" s="28">
        <v>0.67088653400834797</v>
      </c>
      <c r="E963" s="28">
        <v>2.4246004479080399</v>
      </c>
      <c r="F963" s="29">
        <v>1.5325243059672099E-2</v>
      </c>
      <c r="G963" s="30">
        <v>9.7067677775203504E-2</v>
      </c>
      <c r="H963" s="26">
        <v>1.40244517597206</v>
      </c>
      <c r="I963" s="26">
        <v>6.4324522033327503</v>
      </c>
      <c r="J963" s="26">
        <v>4.0112001934405201</v>
      </c>
      <c r="K963" s="26">
        <v>4.3711916899297902</v>
      </c>
      <c r="L963" s="26">
        <v>10.109503021637799</v>
      </c>
      <c r="M963" s="26">
        <v>5.7841554368233101</v>
      </c>
      <c r="N963" s="26">
        <v>1262.20065837486</v>
      </c>
      <c r="O963" s="26">
        <v>1902.7193617458299</v>
      </c>
      <c r="P963" s="26">
        <v>1862.5339564875501</v>
      </c>
      <c r="Q963" s="26">
        <v>804.29927094708103</v>
      </c>
      <c r="R963" s="26">
        <v>996.62850621646101</v>
      </c>
      <c r="S963" s="26">
        <v>897.99013156681895</v>
      </c>
      <c r="T963" s="26">
        <f t="shared" si="36"/>
        <v>0.23562816542653409</v>
      </c>
      <c r="U963" s="26">
        <f t="shared" si="37"/>
        <v>0.75085092743424697</v>
      </c>
      <c r="V963" s="31">
        <v>-0.77456763284977204</v>
      </c>
      <c r="W963" s="31">
        <v>0.89744687362980502</v>
      </c>
      <c r="X963" s="31">
        <v>-1.6720145064795799</v>
      </c>
      <c r="Y963" s="32" t="s">
        <v>2363</v>
      </c>
      <c r="Z963" s="33" t="s">
        <v>2364</v>
      </c>
      <c r="AA963" s="33" t="s">
        <v>2365</v>
      </c>
    </row>
    <row r="964" spans="1:27" x14ac:dyDescent="0.25">
      <c r="A964" s="25" t="s">
        <v>2348</v>
      </c>
      <c r="B964" s="26">
        <v>610.93304269959901</v>
      </c>
      <c r="C964" s="27">
        <v>-4.2761375655607798</v>
      </c>
      <c r="D964" s="28">
        <v>1.2906293072717701</v>
      </c>
      <c r="E964" s="28">
        <v>3.3132190176279401</v>
      </c>
      <c r="F964" s="29">
        <v>9.2228726185338103E-4</v>
      </c>
      <c r="G964" s="30">
        <v>1.41343506248177E-2</v>
      </c>
      <c r="H964" s="26" t="s">
        <v>13</v>
      </c>
      <c r="I964" s="26" t="s">
        <v>13</v>
      </c>
      <c r="J964" s="26" t="s">
        <v>13</v>
      </c>
      <c r="K964" s="26" t="s">
        <v>13</v>
      </c>
      <c r="L964" s="26">
        <v>7.5821272662283601</v>
      </c>
      <c r="M964" s="26">
        <v>3.3740906714802601</v>
      </c>
      <c r="N964" s="26">
        <v>1629.64129447954</v>
      </c>
      <c r="O964" s="26">
        <v>1296.7823641918801</v>
      </c>
      <c r="P964" s="26">
        <v>1228.7643259239501</v>
      </c>
      <c r="Q964" s="26">
        <v>983.518130234203</v>
      </c>
      <c r="R964" s="26">
        <v>1189.5515222127201</v>
      </c>
      <c r="S964" s="26">
        <v>991.98265741519799</v>
      </c>
      <c r="T964" s="26" t="e">
        <f t="shared" si="36"/>
        <v>#DIV/0!</v>
      </c>
      <c r="U964" s="26">
        <f t="shared" si="37"/>
        <v>0.51924345311306586</v>
      </c>
      <c r="V964" s="31" t="s">
        <v>19</v>
      </c>
      <c r="W964" s="31">
        <v>0.39268440359984302</v>
      </c>
      <c r="X964" s="31" t="s">
        <v>19</v>
      </c>
      <c r="Y964" s="32" t="s">
        <v>2347</v>
      </c>
      <c r="Z964" s="33" t="s">
        <v>2349</v>
      </c>
      <c r="AA964" s="33" t="s">
        <v>2350</v>
      </c>
    </row>
    <row r="965" spans="1:27" x14ac:dyDescent="0.25">
      <c r="A965" s="25" t="s">
        <v>2333</v>
      </c>
      <c r="B965" s="26">
        <v>327.14593925805002</v>
      </c>
      <c r="C965" s="27">
        <v>-2.1848689685116698</v>
      </c>
      <c r="D965" s="28">
        <v>1.04534874133448</v>
      </c>
      <c r="E965" s="28">
        <v>2.0900861904922698</v>
      </c>
      <c r="F965" s="29">
        <v>3.66100579479667E-2</v>
      </c>
      <c r="G965" s="30">
        <v>0.17771310916076799</v>
      </c>
      <c r="H965" s="26">
        <v>2.8048903519441302</v>
      </c>
      <c r="I965" s="26">
        <v>1.2864904406665501</v>
      </c>
      <c r="J965" s="26" t="s">
        <v>13</v>
      </c>
      <c r="K965" s="26">
        <v>4.3711916899297902</v>
      </c>
      <c r="L965" s="26">
        <v>8.4245858513648404</v>
      </c>
      <c r="M965" s="26" t="s">
        <v>13</v>
      </c>
      <c r="N965" s="26">
        <v>767.13751125671899</v>
      </c>
      <c r="O965" s="26">
        <v>840.07825775525703</v>
      </c>
      <c r="P965" s="26">
        <v>819.62190619301305</v>
      </c>
      <c r="Q965" s="26">
        <v>446.73579071082401</v>
      </c>
      <c r="R965" s="26">
        <v>534.96120156166796</v>
      </c>
      <c r="S965" s="26">
        <v>500.32944528521602</v>
      </c>
      <c r="T965" s="26">
        <f t="shared" si="36"/>
        <v>0.25288346442032378</v>
      </c>
      <c r="U965" s="26">
        <f t="shared" si="37"/>
        <v>1.2950960809830068</v>
      </c>
      <c r="V965" s="31">
        <v>-1.6450080931016999</v>
      </c>
      <c r="W965" s="31">
        <v>0.71150642982938805</v>
      </c>
      <c r="X965" s="31">
        <v>-2.35651452293108</v>
      </c>
      <c r="Y965" s="32" t="s">
        <v>2332</v>
      </c>
      <c r="Z965" s="33" t="s">
        <v>2334</v>
      </c>
      <c r="AA965" s="33" t="s">
        <v>2335</v>
      </c>
    </row>
    <row r="966" spans="1:27" x14ac:dyDescent="0.25">
      <c r="A966" s="25" t="s">
        <v>2073</v>
      </c>
      <c r="B966" s="26">
        <v>121.19451709569501</v>
      </c>
      <c r="C966" s="27">
        <v>-4.6170463453540496</v>
      </c>
      <c r="D966" s="28">
        <v>1.2833610313869099</v>
      </c>
      <c r="E966" s="28">
        <v>3.5976208038391602</v>
      </c>
      <c r="F966" s="29">
        <v>3.2114135205214199E-4</v>
      </c>
      <c r="G966" s="30">
        <v>6.8446862464378103E-3</v>
      </c>
      <c r="H966" s="26" t="s">
        <v>13</v>
      </c>
      <c r="I966" s="26" t="s">
        <v>13</v>
      </c>
      <c r="J966" s="26" t="s">
        <v>13</v>
      </c>
      <c r="K966" s="26">
        <v>6.1196683659017097</v>
      </c>
      <c r="L966" s="26">
        <v>2.5273757554094498</v>
      </c>
      <c r="M966" s="26">
        <v>3.3740906714802601</v>
      </c>
      <c r="N966" s="26">
        <v>280.48903519441302</v>
      </c>
      <c r="O966" s="26">
        <v>344.77943809863501</v>
      </c>
      <c r="P966" s="26">
        <v>252.705612186753</v>
      </c>
      <c r="Q966" s="26">
        <v>162.60833086538801</v>
      </c>
      <c r="R966" s="26">
        <v>212.29956345439399</v>
      </c>
      <c r="S966" s="26">
        <v>189.43109055596301</v>
      </c>
      <c r="T966" s="26" t="e">
        <f t="shared" si="36"/>
        <v>#DIV/0!</v>
      </c>
      <c r="U966" s="26">
        <f t="shared" si="37"/>
        <v>2.1301265932280415</v>
      </c>
      <c r="V966" s="31" t="s">
        <v>19</v>
      </c>
      <c r="W966" s="31">
        <v>0.63761634214864804</v>
      </c>
      <c r="X966" s="31" t="s">
        <v>19</v>
      </c>
      <c r="Y966" s="32" t="s">
        <v>2072</v>
      </c>
      <c r="Z966" s="33" t="s">
        <v>2074</v>
      </c>
      <c r="AA966" s="33" t="s">
        <v>2075</v>
      </c>
    </row>
    <row r="967" spans="1:27" x14ac:dyDescent="0.25">
      <c r="A967" s="25" t="s">
        <v>2050</v>
      </c>
      <c r="B967" s="26">
        <v>241.43875674669999</v>
      </c>
      <c r="C967" s="27">
        <v>-4.2555067968827096</v>
      </c>
      <c r="D967" s="28">
        <v>1.26637372954131</v>
      </c>
      <c r="E967" s="28">
        <v>3.3603877730660701</v>
      </c>
      <c r="F967" s="29">
        <v>7.7833145044514402E-4</v>
      </c>
      <c r="G967" s="30">
        <v>1.26043303406693E-2</v>
      </c>
      <c r="H967" s="26" t="s">
        <v>13</v>
      </c>
      <c r="I967" s="26" t="s">
        <v>13</v>
      </c>
      <c r="J967" s="26">
        <v>1.33706673114684</v>
      </c>
      <c r="K967" s="26">
        <v>0.87423833798595796</v>
      </c>
      <c r="L967" s="26">
        <v>8.4245858513648404</v>
      </c>
      <c r="M967" s="26">
        <v>5.3021424837547002</v>
      </c>
      <c r="N967" s="26">
        <v>632.50277436340002</v>
      </c>
      <c r="O967" s="26">
        <v>540.32598507995101</v>
      </c>
      <c r="P967" s="26">
        <v>696.61176692750405</v>
      </c>
      <c r="Q967" s="26">
        <v>339.20447513855203</v>
      </c>
      <c r="R967" s="26">
        <v>355.51752292759602</v>
      </c>
      <c r="S967" s="26">
        <v>317.16452311914497</v>
      </c>
      <c r="T967" s="26">
        <f t="shared" si="36"/>
        <v>0.21456687906661914</v>
      </c>
      <c r="U967" s="26">
        <f t="shared" si="37"/>
        <v>1.4429450701648214</v>
      </c>
      <c r="V967" s="31">
        <v>-3.4489205122338702</v>
      </c>
      <c r="W967" s="31">
        <v>0.88555906767965098</v>
      </c>
      <c r="X967" s="31">
        <v>-4.3344795799135198</v>
      </c>
      <c r="Y967" s="32" t="s">
        <v>2051</v>
      </c>
      <c r="Z967" s="33" t="s">
        <v>2052</v>
      </c>
      <c r="AA967" s="33" t="s">
        <v>2053</v>
      </c>
    </row>
    <row r="968" spans="1:27" x14ac:dyDescent="0.25">
      <c r="A968" s="25" t="s">
        <v>2000</v>
      </c>
      <c r="B968" s="26">
        <v>4540.36715004712</v>
      </c>
      <c r="C968" s="27">
        <v>-1.40002536691276</v>
      </c>
      <c r="D968" s="28">
        <v>0.670843159439939</v>
      </c>
      <c r="E968" s="28">
        <v>2.0869637667343701</v>
      </c>
      <c r="F968" s="29">
        <v>3.6891409945205497E-2</v>
      </c>
      <c r="G968" s="30">
        <v>0.17866044384094601</v>
      </c>
      <c r="H968" s="26">
        <v>16.829342111664801</v>
      </c>
      <c r="I968" s="26">
        <v>1.2864904406665501</v>
      </c>
      <c r="J968" s="26" t="s">
        <v>13</v>
      </c>
      <c r="K968" s="26">
        <v>8.7423833798595805</v>
      </c>
      <c r="L968" s="26">
        <v>5.0547515108189103</v>
      </c>
      <c r="M968" s="26">
        <v>5.7841554368233101</v>
      </c>
      <c r="N968" s="26">
        <v>13773.4140732216</v>
      </c>
      <c r="O968" s="26">
        <v>12002.9558114189</v>
      </c>
      <c r="P968" s="26">
        <v>12691.4374120458</v>
      </c>
      <c r="Q968" s="26">
        <v>4601.9906111580804</v>
      </c>
      <c r="R968" s="26">
        <v>6042.9554311840002</v>
      </c>
      <c r="S968" s="26">
        <v>5333.9553386572297</v>
      </c>
      <c r="T968" s="26">
        <f t="shared" si="36"/>
        <v>7.0640233322677132E-2</v>
      </c>
      <c r="U968" s="26">
        <f t="shared" si="37"/>
        <v>0.12254465973978744</v>
      </c>
      <c r="V968" s="31">
        <v>-0.112224726326768</v>
      </c>
      <c r="W968" s="31">
        <v>1.2674833768106899</v>
      </c>
      <c r="X968" s="31">
        <v>-1.3797081031374601</v>
      </c>
      <c r="Y968" s="32" t="s">
        <v>1998</v>
      </c>
      <c r="Z968" s="33" t="s">
        <v>2001</v>
      </c>
      <c r="AA968" s="33" t="s">
        <v>14</v>
      </c>
    </row>
    <row r="969" spans="1:27" x14ac:dyDescent="0.25">
      <c r="A969" s="25" t="s">
        <v>1956</v>
      </c>
      <c r="B969" s="26">
        <v>143.29064109736001</v>
      </c>
      <c r="C969" s="27">
        <v>-2.7838063670988098</v>
      </c>
      <c r="D969" s="28">
        <v>1.2662273307095</v>
      </c>
      <c r="E969" s="28">
        <v>2.1985044072133402</v>
      </c>
      <c r="F969" s="29">
        <v>2.7913180838180899E-2</v>
      </c>
      <c r="G969" s="30">
        <v>0.14656629659870599</v>
      </c>
      <c r="H969" s="26" t="s">
        <v>13</v>
      </c>
      <c r="I969" s="26" t="s">
        <v>13</v>
      </c>
      <c r="J969" s="26" t="s">
        <v>13</v>
      </c>
      <c r="K969" s="26">
        <v>2.6227150139578699</v>
      </c>
      <c r="L969" s="26">
        <v>5.8972100959553897</v>
      </c>
      <c r="M969" s="26">
        <v>6.26616838989192</v>
      </c>
      <c r="N969" s="26">
        <v>158.47630488484299</v>
      </c>
      <c r="O969" s="26">
        <v>136.36798671065401</v>
      </c>
      <c r="P969" s="26">
        <v>128.35840619009701</v>
      </c>
      <c r="Q969" s="26">
        <v>478.20837087831899</v>
      </c>
      <c r="R969" s="26">
        <v>368.99686028977999</v>
      </c>
      <c r="S969" s="26">
        <v>434.29367071481698</v>
      </c>
      <c r="T969" s="26" t="e">
        <f t="shared" si="36"/>
        <v>#DIV/0!</v>
      </c>
      <c r="U969" s="26">
        <f t="shared" si="37"/>
        <v>1.153812420602145</v>
      </c>
      <c r="V969" s="31" t="s">
        <v>19</v>
      </c>
      <c r="W969" s="31">
        <v>-1.5984115130577401</v>
      </c>
      <c r="X969" s="31" t="s">
        <v>19</v>
      </c>
      <c r="Y969" s="32" t="s">
        <v>1957</v>
      </c>
      <c r="Z969" s="33" t="s">
        <v>1958</v>
      </c>
      <c r="AA969" s="33" t="s">
        <v>14</v>
      </c>
    </row>
    <row r="970" spans="1:27" x14ac:dyDescent="0.25">
      <c r="A970" s="25" t="s">
        <v>1950</v>
      </c>
      <c r="B970" s="26">
        <v>353.83814753373701</v>
      </c>
      <c r="C970" s="27">
        <v>-1.4728621758623199</v>
      </c>
      <c r="D970" s="28">
        <v>0.63631034049491797</v>
      </c>
      <c r="E970" s="28">
        <v>2.3146915618513102</v>
      </c>
      <c r="F970" s="29">
        <v>2.0629817894283701E-2</v>
      </c>
      <c r="G970" s="30">
        <v>0.118368490940646</v>
      </c>
      <c r="H970" s="26">
        <v>1.40244517597206</v>
      </c>
      <c r="I970" s="26">
        <v>7.7189426439993003</v>
      </c>
      <c r="J970" s="26">
        <v>4.0112001934405201</v>
      </c>
      <c r="K970" s="26">
        <v>8.7423833798595805</v>
      </c>
      <c r="L970" s="26">
        <v>2.5273757554094498</v>
      </c>
      <c r="M970" s="26">
        <v>9.6402590613721806</v>
      </c>
      <c r="N970" s="26">
        <v>890.55268674225999</v>
      </c>
      <c r="O970" s="26">
        <v>806.62950629792704</v>
      </c>
      <c r="P970" s="26">
        <v>951.99151257655001</v>
      </c>
      <c r="Q970" s="26">
        <v>442.36459902089501</v>
      </c>
      <c r="R970" s="26">
        <v>542.54332882789595</v>
      </c>
      <c r="S970" s="26">
        <v>577.93353072926197</v>
      </c>
      <c r="T970" s="26">
        <f t="shared" si="36"/>
        <v>0.49572393027940637</v>
      </c>
      <c r="U970" s="26">
        <f t="shared" si="37"/>
        <v>1.3379487779692085</v>
      </c>
      <c r="V970" s="31">
        <v>-0.671043064076419</v>
      </c>
      <c r="W970" s="31">
        <v>0.76137101142728203</v>
      </c>
      <c r="X970" s="31">
        <v>-1.4324140755037</v>
      </c>
      <c r="Y970" s="32" t="s">
        <v>1948</v>
      </c>
      <c r="Z970" s="33" t="s">
        <v>1951</v>
      </c>
      <c r="AA970" s="33" t="s">
        <v>1952</v>
      </c>
    </row>
    <row r="971" spans="1:27" x14ac:dyDescent="0.25">
      <c r="A971" s="25" t="s">
        <v>1947</v>
      </c>
      <c r="B971" s="26">
        <v>353.04815989181702</v>
      </c>
      <c r="C971" s="27">
        <v>-2.1158321472518198</v>
      </c>
      <c r="D971" s="28">
        <v>0.77863230410877704</v>
      </c>
      <c r="E971" s="28">
        <v>2.7173701066430902</v>
      </c>
      <c r="F971" s="29">
        <v>6.58029787928569E-3</v>
      </c>
      <c r="G971" s="30">
        <v>5.4557249717157703E-2</v>
      </c>
      <c r="H971" s="26">
        <v>5.6097807038882497</v>
      </c>
      <c r="I971" s="26" t="s">
        <v>13</v>
      </c>
      <c r="J971" s="26">
        <v>1.33706673114684</v>
      </c>
      <c r="K971" s="26">
        <v>4.3711916899297902</v>
      </c>
      <c r="L971" s="26">
        <v>8.4245858513648404</v>
      </c>
      <c r="M971" s="26">
        <v>4.8201295306860903</v>
      </c>
      <c r="N971" s="26">
        <v>890.55268674225999</v>
      </c>
      <c r="O971" s="26">
        <v>806.62950629792704</v>
      </c>
      <c r="P971" s="26">
        <v>951.99151257655001</v>
      </c>
      <c r="Q971" s="26">
        <v>442.36459902089501</v>
      </c>
      <c r="R971" s="26">
        <v>542.54332882789595</v>
      </c>
      <c r="S971" s="26">
        <v>577.93353072926197</v>
      </c>
      <c r="T971" s="26">
        <f t="shared" si="36"/>
        <v>0.39334042650580964</v>
      </c>
      <c r="U971" s="26">
        <f t="shared" si="37"/>
        <v>1.1271717278353053</v>
      </c>
      <c r="V971" s="31">
        <v>-1.3424484448062901</v>
      </c>
      <c r="W971" s="31">
        <v>0.76137101142728203</v>
      </c>
      <c r="X971" s="31">
        <v>-2.1038194562335701</v>
      </c>
      <c r="Y971" s="32" t="s">
        <v>1948</v>
      </c>
      <c r="Z971" s="33" t="s">
        <v>1949</v>
      </c>
      <c r="AA971" s="33" t="s">
        <v>14</v>
      </c>
    </row>
    <row r="972" spans="1:27" x14ac:dyDescent="0.25">
      <c r="A972" s="25" t="s">
        <v>1906</v>
      </c>
      <c r="B972" s="26">
        <v>1576.8475802242299</v>
      </c>
      <c r="C972" s="27">
        <v>-2.8156311127626301</v>
      </c>
      <c r="D972" s="28">
        <v>0.97246997707560801</v>
      </c>
      <c r="E972" s="28">
        <v>2.8953398862037201</v>
      </c>
      <c r="F972" s="29">
        <v>3.7874819297637401E-3</v>
      </c>
      <c r="G972" s="30">
        <v>3.6471559442126801E-2</v>
      </c>
      <c r="H972" s="26">
        <v>1.40244517597206</v>
      </c>
      <c r="I972" s="26" t="s">
        <v>13</v>
      </c>
      <c r="J972" s="26">
        <v>2.6741334622936801</v>
      </c>
      <c r="K972" s="26">
        <v>1.7484766759719199</v>
      </c>
      <c r="L972" s="26">
        <v>4.2122929256824202</v>
      </c>
      <c r="M972" s="26">
        <v>3.85610362454887</v>
      </c>
      <c r="N972" s="26">
        <v>4991.3023812845704</v>
      </c>
      <c r="O972" s="26">
        <v>4905.3880502615502</v>
      </c>
      <c r="P972" s="26">
        <v>4024.57086075199</v>
      </c>
      <c r="Q972" s="26">
        <v>1473.0915995063399</v>
      </c>
      <c r="R972" s="26">
        <v>1963.7709619531399</v>
      </c>
      <c r="S972" s="26">
        <v>1550.1536570686501</v>
      </c>
      <c r="T972" s="26">
        <f t="shared" si="36"/>
        <v>4.3924669101510501E-2</v>
      </c>
      <c r="U972" s="26">
        <f t="shared" si="37"/>
        <v>0.19684863244941614</v>
      </c>
      <c r="V972" s="31">
        <v>-1.26790473943615</v>
      </c>
      <c r="W972" s="31">
        <v>1.48104112799113</v>
      </c>
      <c r="X972" s="31">
        <v>-2.7489458674272802</v>
      </c>
      <c r="Y972" s="32" t="s">
        <v>1905</v>
      </c>
      <c r="Z972" s="33" t="s">
        <v>1907</v>
      </c>
      <c r="AA972" s="33" t="s">
        <v>14</v>
      </c>
    </row>
    <row r="973" spans="1:27" x14ac:dyDescent="0.25">
      <c r="A973" s="25" t="s">
        <v>1850</v>
      </c>
      <c r="B973" s="26">
        <v>125.95859976509099</v>
      </c>
      <c r="C973" s="27">
        <v>-3.1608343926906199</v>
      </c>
      <c r="D973" s="28">
        <v>0.96677531808357997</v>
      </c>
      <c r="E973" s="28">
        <v>3.2694612011364601</v>
      </c>
      <c r="F973" s="29">
        <v>1.0775251352036E-3</v>
      </c>
      <c r="G973" s="30">
        <v>1.56327995569479E-2</v>
      </c>
      <c r="H973" s="26">
        <v>5.6097807038882497</v>
      </c>
      <c r="I973" s="26" t="s">
        <v>13</v>
      </c>
      <c r="J973" s="26" t="s">
        <v>13</v>
      </c>
      <c r="K973" s="26">
        <v>5.2454300279157504</v>
      </c>
      <c r="L973" s="26">
        <v>3.3698343405459399</v>
      </c>
      <c r="M973" s="26">
        <v>14.460388592058299</v>
      </c>
      <c r="N973" s="26">
        <v>433.35555937536799</v>
      </c>
      <c r="O973" s="26">
        <v>297.17929179397299</v>
      </c>
      <c r="P973" s="26">
        <v>251.36854545560601</v>
      </c>
      <c r="Q973" s="26">
        <v>177.47038261114901</v>
      </c>
      <c r="R973" s="26">
        <v>180.286137219208</v>
      </c>
      <c r="S973" s="26">
        <v>143.157847061377</v>
      </c>
      <c r="T973" s="26">
        <f t="shared" si="36"/>
        <v>1.7139509008229834</v>
      </c>
      <c r="U973" s="31">
        <f t="shared" si="37"/>
        <v>4.606706152931622</v>
      </c>
      <c r="V973" s="31">
        <v>-2.0403551921043301</v>
      </c>
      <c r="W973" s="31">
        <v>0.97101710311343903</v>
      </c>
      <c r="X973" s="31">
        <v>-3.0113722952177699</v>
      </c>
      <c r="Y973" s="32" t="s">
        <v>1851</v>
      </c>
      <c r="Z973" s="33" t="s">
        <v>1852</v>
      </c>
      <c r="AA973" s="33" t="s">
        <v>1853</v>
      </c>
    </row>
    <row r="974" spans="1:27" x14ac:dyDescent="0.25">
      <c r="A974" s="25" t="s">
        <v>1837</v>
      </c>
      <c r="B974" s="26">
        <v>174.785971450944</v>
      </c>
      <c r="C974" s="27">
        <v>-1.92980528244309</v>
      </c>
      <c r="D974" s="28">
        <v>0.85947941110172998</v>
      </c>
      <c r="E974" s="28">
        <v>2.2453188028894799</v>
      </c>
      <c r="F974" s="29">
        <v>2.47476738009898E-2</v>
      </c>
      <c r="G974" s="30">
        <v>0.13371112640812899</v>
      </c>
      <c r="H974" s="26" t="s">
        <v>13</v>
      </c>
      <c r="I974" s="26">
        <v>1.2864904406665501</v>
      </c>
      <c r="J974" s="26">
        <v>4.0112001934405201</v>
      </c>
      <c r="K974" s="26">
        <v>0.87423833798595796</v>
      </c>
      <c r="L974" s="26">
        <v>10.109503021637799</v>
      </c>
      <c r="M974" s="26">
        <v>4.8201295306860903</v>
      </c>
      <c r="N974" s="26">
        <v>363.23330057676401</v>
      </c>
      <c r="O974" s="26">
        <v>416.82290277596201</v>
      </c>
      <c r="P974" s="26">
        <v>393.09761895717099</v>
      </c>
      <c r="Q974" s="26">
        <v>282.37898316946399</v>
      </c>
      <c r="R974" s="26">
        <v>314.23705225590902</v>
      </c>
      <c r="S974" s="26">
        <v>306.56023815163502</v>
      </c>
      <c r="T974" s="26">
        <f t="shared" si="36"/>
        <v>0.6773652184428951</v>
      </c>
      <c r="U974" s="26">
        <f t="shared" si="37"/>
        <v>1.7498102366793797</v>
      </c>
      <c r="V974" s="31">
        <v>-1.5768424622531001</v>
      </c>
      <c r="W974" s="31">
        <v>0.37731269780048698</v>
      </c>
      <c r="X974" s="31">
        <v>-1.95415516005359</v>
      </c>
      <c r="Y974" s="32" t="s">
        <v>1836</v>
      </c>
      <c r="Z974" s="33" t="s">
        <v>1838</v>
      </c>
      <c r="AA974" s="33" t="s">
        <v>14</v>
      </c>
    </row>
    <row r="975" spans="1:27" x14ac:dyDescent="0.25">
      <c r="A975" s="25" t="s">
        <v>1817</v>
      </c>
      <c r="B975" s="26">
        <v>441.311189538777</v>
      </c>
      <c r="C975" s="27">
        <v>-1.8514676329177</v>
      </c>
      <c r="D975" s="28">
        <v>0.71916755589336001</v>
      </c>
      <c r="E975" s="28">
        <v>2.57445934225687</v>
      </c>
      <c r="F975" s="29">
        <v>1.00396885490981E-2</v>
      </c>
      <c r="G975" s="30">
        <v>7.3016717333835301E-2</v>
      </c>
      <c r="H975" s="26">
        <v>4.2073355279161904</v>
      </c>
      <c r="I975" s="26">
        <v>1.2864904406665501</v>
      </c>
      <c r="J975" s="26">
        <v>2.6741334622936801</v>
      </c>
      <c r="K975" s="26">
        <v>5.2454300279157504</v>
      </c>
      <c r="L975" s="26">
        <v>5.8972100959553897</v>
      </c>
      <c r="M975" s="26">
        <v>7.2301942960291399</v>
      </c>
      <c r="N975" s="26">
        <v>1061.65099821085</v>
      </c>
      <c r="O975" s="26">
        <v>1062.6411039905699</v>
      </c>
      <c r="P975" s="26">
        <v>1069.65338491747</v>
      </c>
      <c r="Q975" s="26">
        <v>572.62611138080194</v>
      </c>
      <c r="R975" s="26">
        <v>710.19258727005604</v>
      </c>
      <c r="S975" s="26">
        <v>792.42929484479305</v>
      </c>
      <c r="T975" s="26">
        <f t="shared" si="36"/>
        <v>0.25573258729109866</v>
      </c>
      <c r="U975" s="26">
        <f t="shared" si="37"/>
        <v>0.88533199297073706</v>
      </c>
      <c r="V975" s="31">
        <v>-1.1695266058590299</v>
      </c>
      <c r="W975" s="31">
        <v>0.62205593989920405</v>
      </c>
      <c r="X975" s="31">
        <v>-1.7915825457582299</v>
      </c>
      <c r="Y975" s="32" t="s">
        <v>1816</v>
      </c>
      <c r="Z975" s="33" t="s">
        <v>1818</v>
      </c>
      <c r="AA975" s="33" t="s">
        <v>1819</v>
      </c>
    </row>
    <row r="976" spans="1:27" x14ac:dyDescent="0.25">
      <c r="A976" s="25" t="s">
        <v>1800</v>
      </c>
      <c r="B976" s="26">
        <v>172.36429274728499</v>
      </c>
      <c r="C976" s="27">
        <v>-2.6740560703732101</v>
      </c>
      <c r="D976" s="28">
        <v>0.86084243387902504</v>
      </c>
      <c r="E976" s="28">
        <v>3.1063246479657098</v>
      </c>
      <c r="F976" s="29">
        <v>1.8942861997690299E-3</v>
      </c>
      <c r="G976" s="30">
        <v>2.25552919633384E-2</v>
      </c>
      <c r="H976" s="26">
        <v>1.40244517597206</v>
      </c>
      <c r="I976" s="26">
        <v>2.5729808813331001</v>
      </c>
      <c r="J976" s="26">
        <v>2.6741334622936801</v>
      </c>
      <c r="K976" s="26">
        <v>8.7423833798595805</v>
      </c>
      <c r="L976" s="26">
        <v>11.794420191910801</v>
      </c>
      <c r="M976" s="26">
        <v>2.8920777184116502</v>
      </c>
      <c r="N976" s="26">
        <v>583.41719320437801</v>
      </c>
      <c r="O976" s="26">
        <v>415.53641233529601</v>
      </c>
      <c r="P976" s="26">
        <v>346.30028336703202</v>
      </c>
      <c r="Q976" s="26">
        <v>275.38507646557701</v>
      </c>
      <c r="R976" s="26">
        <v>198.82022609220999</v>
      </c>
      <c r="S976" s="26">
        <v>218.83388069314901</v>
      </c>
      <c r="T976" s="26">
        <f t="shared" si="36"/>
        <v>0.49429773624389722</v>
      </c>
      <c r="U976" s="26">
        <f t="shared" si="37"/>
        <v>3.3805998068220178</v>
      </c>
      <c r="V976" s="31">
        <v>-1.8169573865175901</v>
      </c>
      <c r="W976" s="31">
        <v>0.95686965009875602</v>
      </c>
      <c r="X976" s="31">
        <v>-2.7738270366163502</v>
      </c>
      <c r="Y976" s="32" t="s">
        <v>1801</v>
      </c>
      <c r="Z976" s="33" t="s">
        <v>1802</v>
      </c>
      <c r="AA976" s="33" t="s">
        <v>1803</v>
      </c>
    </row>
    <row r="977" spans="1:27" x14ac:dyDescent="0.25">
      <c r="A977" s="25" t="s">
        <v>1777</v>
      </c>
      <c r="B977" s="26">
        <v>849.33556508752099</v>
      </c>
      <c r="C977" s="27">
        <v>-2.0808275825242202</v>
      </c>
      <c r="D977" s="28">
        <v>0.49247424380406701</v>
      </c>
      <c r="E977" s="28">
        <v>4.2252515917402604</v>
      </c>
      <c r="F977" s="29">
        <v>2.38673974433209E-5</v>
      </c>
      <c r="G977" s="30">
        <v>9.8450045871927299E-4</v>
      </c>
      <c r="H977" s="26">
        <v>4.2073355279161904</v>
      </c>
      <c r="I977" s="26">
        <v>23.156827931997899</v>
      </c>
      <c r="J977" s="26">
        <v>17.3818675049089</v>
      </c>
      <c r="K977" s="26">
        <v>27.975626815550701</v>
      </c>
      <c r="L977" s="26">
        <v>32.855884820322899</v>
      </c>
      <c r="M977" s="26">
        <v>22.6546087942246</v>
      </c>
      <c r="N977" s="26">
        <v>1980.2525884725501</v>
      </c>
      <c r="O977" s="26">
        <v>2620.5810276377601</v>
      </c>
      <c r="P977" s="26">
        <v>2428.1131837626599</v>
      </c>
      <c r="Q977" s="26">
        <v>855.87933288825297</v>
      </c>
      <c r="R977" s="26">
        <v>1217.3526555222199</v>
      </c>
      <c r="S977" s="26">
        <v>961.61584137187504</v>
      </c>
      <c r="T977" s="26">
        <f t="shared" si="36"/>
        <v>0.63659652347392437</v>
      </c>
      <c r="U977" s="26">
        <f t="shared" si="37"/>
        <v>2.7509161945719578</v>
      </c>
      <c r="V977" s="31">
        <v>-0.89977665043465105</v>
      </c>
      <c r="W977" s="31">
        <v>1.21168435544543</v>
      </c>
      <c r="X977" s="31">
        <v>-2.1114610058800798</v>
      </c>
      <c r="Y977" s="32" t="s">
        <v>1778</v>
      </c>
      <c r="Z977" s="33" t="s">
        <v>1779</v>
      </c>
      <c r="AA977" s="33" t="s">
        <v>1780</v>
      </c>
    </row>
    <row r="978" spans="1:27" x14ac:dyDescent="0.25">
      <c r="A978" s="25" t="s">
        <v>1672</v>
      </c>
      <c r="B978" s="26">
        <v>189.15154909457701</v>
      </c>
      <c r="C978" s="27">
        <v>-5.14827867616739</v>
      </c>
      <c r="D978" s="28">
        <v>1.2901271439909101</v>
      </c>
      <c r="E978" s="28">
        <v>3.9905203918441399</v>
      </c>
      <c r="F978" s="29">
        <v>6.5928480130264996E-5</v>
      </c>
      <c r="G978" s="30">
        <v>2.1520197982678201E-3</v>
      </c>
      <c r="H978" s="26" t="s">
        <v>13</v>
      </c>
      <c r="I978" s="26" t="s">
        <v>13</v>
      </c>
      <c r="J978" s="26" t="s">
        <v>13</v>
      </c>
      <c r="K978" s="26">
        <v>9.6166217178455398</v>
      </c>
      <c r="L978" s="26">
        <v>0.84245858513648397</v>
      </c>
      <c r="M978" s="26">
        <v>3.85610362454887</v>
      </c>
      <c r="N978" s="26">
        <v>471.22157912661299</v>
      </c>
      <c r="O978" s="26">
        <v>470.85550128395698</v>
      </c>
      <c r="P978" s="26">
        <v>536.16375918988297</v>
      </c>
      <c r="Q978" s="26">
        <v>235.170112918223</v>
      </c>
      <c r="R978" s="26">
        <v>231.67611091253301</v>
      </c>
      <c r="S978" s="26">
        <v>310.41634177618403</v>
      </c>
      <c r="T978" s="26" t="e">
        <f t="shared" si="36"/>
        <v>#DIV/0!</v>
      </c>
      <c r="U978" s="26">
        <f t="shared" si="37"/>
        <v>1.8417436476376055</v>
      </c>
      <c r="V978" s="31" t="s">
        <v>19</v>
      </c>
      <c r="W978" s="31">
        <v>0.92740739682036599</v>
      </c>
      <c r="X978" s="31" t="s">
        <v>19</v>
      </c>
      <c r="Y978" s="32" t="s">
        <v>1673</v>
      </c>
      <c r="Z978" s="33" t="s">
        <v>1674</v>
      </c>
      <c r="AA978" s="33" t="s">
        <v>1675</v>
      </c>
    </row>
    <row r="979" spans="1:27" x14ac:dyDescent="0.25">
      <c r="A979" s="25" t="s">
        <v>1646</v>
      </c>
      <c r="B979" s="26">
        <v>372.14827207280803</v>
      </c>
      <c r="C979" s="27">
        <v>-2.3259073243419199</v>
      </c>
      <c r="D979" s="28">
        <v>0.93196632486303199</v>
      </c>
      <c r="E979" s="28">
        <v>2.4956988919999299</v>
      </c>
      <c r="F979" s="29">
        <v>1.25709259866054E-2</v>
      </c>
      <c r="G979" s="30">
        <v>8.4943396377298294E-2</v>
      </c>
      <c r="H979" s="26">
        <v>2.8048903519441302</v>
      </c>
      <c r="I979" s="26">
        <v>1.2864904406665501</v>
      </c>
      <c r="J979" s="26" t="s">
        <v>13</v>
      </c>
      <c r="K979" s="26">
        <v>13.1135750697894</v>
      </c>
      <c r="L979" s="26">
        <v>8.4245858513648404</v>
      </c>
      <c r="M979" s="26">
        <v>9.1582461083035707</v>
      </c>
      <c r="N979" s="26">
        <v>497.86803747008202</v>
      </c>
      <c r="O979" s="26">
        <v>675.40748134993896</v>
      </c>
      <c r="P979" s="26">
        <v>599.00589555378394</v>
      </c>
      <c r="Q979" s="26">
        <v>716.87543714848596</v>
      </c>
      <c r="R979" s="26">
        <v>1013.47767791919</v>
      </c>
      <c r="S979" s="26">
        <v>928.35694761014099</v>
      </c>
      <c r="T979" s="26">
        <f t="shared" si="36"/>
        <v>0.34628085241668083</v>
      </c>
      <c r="U979" s="26">
        <f t="shared" si="37"/>
        <v>1.1545601553311458</v>
      </c>
      <c r="V979" s="31">
        <v>-2.90741007712059</v>
      </c>
      <c r="W979" s="31">
        <v>-0.58511875458422902</v>
      </c>
      <c r="X979" s="31">
        <v>-2.3222913225363602</v>
      </c>
      <c r="Y979" s="32" t="s">
        <v>1647</v>
      </c>
      <c r="Z979" s="33" t="s">
        <v>1648</v>
      </c>
      <c r="AA979" s="33" t="s">
        <v>1649</v>
      </c>
    </row>
    <row r="980" spans="1:27" x14ac:dyDescent="0.25">
      <c r="A980" s="25" t="s">
        <v>1615</v>
      </c>
      <c r="B980" s="26">
        <v>643.365867514054</v>
      </c>
      <c r="C980" s="27">
        <v>-2.9243452019604801</v>
      </c>
      <c r="D980" s="28">
        <v>1.1395625574447401</v>
      </c>
      <c r="E980" s="28">
        <v>2.5661997955757601</v>
      </c>
      <c r="F980" s="29">
        <v>1.02819584799728E-2</v>
      </c>
      <c r="G980" s="30">
        <v>7.4322334574938406E-2</v>
      </c>
      <c r="H980" s="26" t="s">
        <v>13</v>
      </c>
      <c r="I980" s="26" t="s">
        <v>13</v>
      </c>
      <c r="J980" s="26">
        <v>2.6741334622936801</v>
      </c>
      <c r="K980" s="26">
        <v>0.87423833798595796</v>
      </c>
      <c r="L980" s="26">
        <v>9.2670444365013296</v>
      </c>
      <c r="M980" s="26">
        <v>1.9280518122744399</v>
      </c>
      <c r="N980" s="26">
        <v>1642.2633010632901</v>
      </c>
      <c r="O980" s="26">
        <v>1765.06488459451</v>
      </c>
      <c r="P980" s="26">
        <v>1568.37927563524</v>
      </c>
      <c r="Q980" s="26">
        <v>848.01118784637902</v>
      </c>
      <c r="R980" s="26">
        <v>930.91673657581498</v>
      </c>
      <c r="S980" s="26">
        <v>951.01155640436605</v>
      </c>
      <c r="T980" s="26">
        <f t="shared" si="36"/>
        <v>0.16123135150707302</v>
      </c>
      <c r="U980" s="26">
        <f t="shared" si="37"/>
        <v>0.44210996879342629</v>
      </c>
      <c r="V980" s="31">
        <v>-2.1742027635734398</v>
      </c>
      <c r="W980" s="31">
        <v>0.86603269818529605</v>
      </c>
      <c r="X980" s="31">
        <v>-3.0402354617587299</v>
      </c>
      <c r="Y980" s="32" t="s">
        <v>1616</v>
      </c>
      <c r="Z980" s="33" t="s">
        <v>1617</v>
      </c>
      <c r="AA980" s="33" t="s">
        <v>1618</v>
      </c>
    </row>
    <row r="981" spans="1:27" x14ac:dyDescent="0.25">
      <c r="A981" s="25" t="s">
        <v>1613</v>
      </c>
      <c r="B981" s="26">
        <v>355.44710384717098</v>
      </c>
      <c r="C981" s="27">
        <v>-5.2564259605290502</v>
      </c>
      <c r="D981" s="28">
        <v>1.2929158449473599</v>
      </c>
      <c r="E981" s="28">
        <v>4.0655592404338403</v>
      </c>
      <c r="F981" s="29">
        <v>4.7917420313315703E-5</v>
      </c>
      <c r="G981" s="30">
        <v>1.7348617109943199E-3</v>
      </c>
      <c r="H981" s="26">
        <v>1.40244517597206</v>
      </c>
      <c r="I981" s="26" t="s">
        <v>13</v>
      </c>
      <c r="J981" s="26" t="s">
        <v>13</v>
      </c>
      <c r="K981" s="26">
        <v>30.598341829508499</v>
      </c>
      <c r="L981" s="26">
        <v>37.910636331141802</v>
      </c>
      <c r="M981" s="26">
        <v>13.9783756389897</v>
      </c>
      <c r="N981" s="26">
        <v>387.07486856828899</v>
      </c>
      <c r="O981" s="26">
        <v>706.28325192593604</v>
      </c>
      <c r="P981" s="26">
        <v>600.34296228493099</v>
      </c>
      <c r="Q981" s="26">
        <v>770.20397576562902</v>
      </c>
      <c r="R981" s="26">
        <v>924.177067894723</v>
      </c>
      <c r="S981" s="26">
        <v>793.39332075093103</v>
      </c>
      <c r="T981" s="26">
        <f t="shared" si="36"/>
        <v>0.24841074795869281</v>
      </c>
      <c r="U981" s="26">
        <f t="shared" si="37"/>
        <v>3.3157088110424406</v>
      </c>
      <c r="V981" s="31">
        <v>-5.8781566760290804</v>
      </c>
      <c r="W981" s="31">
        <v>-0.55467636281183696</v>
      </c>
      <c r="X981" s="31">
        <v>-5.3234803132172397</v>
      </c>
      <c r="Y981" s="32" t="s">
        <v>1612</v>
      </c>
      <c r="Z981" s="33" t="s">
        <v>1614</v>
      </c>
      <c r="AA981" s="33" t="s">
        <v>14</v>
      </c>
    </row>
    <row r="982" spans="1:27" x14ac:dyDescent="0.25">
      <c r="A982" s="25" t="s">
        <v>1603</v>
      </c>
      <c r="B982" s="26">
        <v>197.66895426491601</v>
      </c>
      <c r="C982" s="27">
        <v>-3.2710799251746301</v>
      </c>
      <c r="D982" s="28">
        <v>1.2840940949446</v>
      </c>
      <c r="E982" s="28">
        <v>2.5473833561361898</v>
      </c>
      <c r="F982" s="29">
        <v>1.0853413031495901E-2</v>
      </c>
      <c r="G982" s="30">
        <v>7.6881418230476201E-2</v>
      </c>
      <c r="H982" s="26" t="s">
        <v>13</v>
      </c>
      <c r="I982" s="26" t="s">
        <v>13</v>
      </c>
      <c r="J982" s="26" t="s">
        <v>13</v>
      </c>
      <c r="K982" s="26">
        <v>1.7484766759719199</v>
      </c>
      <c r="L982" s="26">
        <v>7.5821272662283601</v>
      </c>
      <c r="M982" s="26">
        <v>7.7122072490977498</v>
      </c>
      <c r="N982" s="26">
        <v>182.317872876368</v>
      </c>
      <c r="O982" s="26">
        <v>223.84933667598</v>
      </c>
      <c r="P982" s="26">
        <v>266.07627949822103</v>
      </c>
      <c r="Q982" s="26">
        <v>451.98122073873998</v>
      </c>
      <c r="R982" s="26">
        <v>620.04951866045201</v>
      </c>
      <c r="S982" s="26">
        <v>610.71041153792805</v>
      </c>
      <c r="T982" s="26" t="e">
        <f t="shared" si="36"/>
        <v>#DIV/0!</v>
      </c>
      <c r="U982" s="26">
        <f t="shared" si="37"/>
        <v>1.0128005238242894</v>
      </c>
      <c r="V982" s="31" t="s">
        <v>19</v>
      </c>
      <c r="W982" s="31">
        <v>-1.3237574877705101</v>
      </c>
      <c r="X982" s="31" t="s">
        <v>19</v>
      </c>
      <c r="Y982" s="32" t="s">
        <v>1604</v>
      </c>
      <c r="Z982" s="33" t="s">
        <v>1605</v>
      </c>
      <c r="AA982" s="33" t="s">
        <v>14</v>
      </c>
    </row>
    <row r="983" spans="1:27" x14ac:dyDescent="0.25">
      <c r="A983" s="25" t="s">
        <v>1584</v>
      </c>
      <c r="B983" s="26">
        <v>55.417563653784597</v>
      </c>
      <c r="C983" s="27">
        <v>-3.14297495927921</v>
      </c>
      <c r="D983" s="28">
        <v>1.3452548853399</v>
      </c>
      <c r="E983" s="28">
        <v>2.3363416059887299</v>
      </c>
      <c r="F983" s="29">
        <v>1.9473444717671599E-2</v>
      </c>
      <c r="G983" s="30">
        <v>0.114113596298379</v>
      </c>
      <c r="H983" s="26" t="s">
        <v>13</v>
      </c>
      <c r="I983" s="26" t="s">
        <v>13</v>
      </c>
      <c r="J983" s="26">
        <v>1.33706673114684</v>
      </c>
      <c r="K983" s="26">
        <v>0.87423833798595796</v>
      </c>
      <c r="L983" s="26">
        <v>4.2122929256824202</v>
      </c>
      <c r="M983" s="26">
        <v>6.74818134296053</v>
      </c>
      <c r="N983" s="26">
        <v>75.732039502491403</v>
      </c>
      <c r="O983" s="26">
        <v>141.51394847332</v>
      </c>
      <c r="P983" s="26">
        <v>106.965338491747</v>
      </c>
      <c r="Q983" s="26">
        <v>83.052642108666006</v>
      </c>
      <c r="R983" s="26">
        <v>132.26599786642799</v>
      </c>
      <c r="S983" s="26">
        <v>112.30901806498601</v>
      </c>
      <c r="T983" s="26">
        <f t="shared" si="36"/>
        <v>1.2372177854316553</v>
      </c>
      <c r="U983" s="26">
        <f t="shared" si="37"/>
        <v>3.6122446674453603</v>
      </c>
      <c r="V983" s="31">
        <v>-3.1458812969377399</v>
      </c>
      <c r="W983" s="31">
        <v>-1.51226602405766E-2</v>
      </c>
      <c r="X983" s="31">
        <v>-3.13075863669716</v>
      </c>
      <c r="Y983" s="32" t="s">
        <v>1585</v>
      </c>
      <c r="Z983" s="33" t="s">
        <v>1586</v>
      </c>
      <c r="AA983" s="33" t="s">
        <v>1587</v>
      </c>
    </row>
    <row r="984" spans="1:27" x14ac:dyDescent="0.25">
      <c r="A984" s="25" t="s">
        <v>1578</v>
      </c>
      <c r="B984" s="26">
        <v>638.50273457302501</v>
      </c>
      <c r="C984" s="27">
        <v>-2.0095103014016802</v>
      </c>
      <c r="D984" s="28">
        <v>0.87194184470595204</v>
      </c>
      <c r="E984" s="28">
        <v>2.3046379911717101</v>
      </c>
      <c r="F984" s="29">
        <v>2.1186856392039901E-2</v>
      </c>
      <c r="G984" s="30">
        <v>0.120467740065086</v>
      </c>
      <c r="H984" s="26">
        <v>1.40244517597206</v>
      </c>
      <c r="I984" s="26">
        <v>1.2864904406665501</v>
      </c>
      <c r="J984" s="26">
        <v>2.6741334622936801</v>
      </c>
      <c r="K984" s="26">
        <v>4.3711916899297902</v>
      </c>
      <c r="L984" s="26">
        <v>9.2670444365013296</v>
      </c>
      <c r="M984" s="26">
        <v>7.7122072490977498</v>
      </c>
      <c r="N984" s="26">
        <v>880.735570510456</v>
      </c>
      <c r="O984" s="26">
        <v>1501.33434425786</v>
      </c>
      <c r="P984" s="26">
        <v>1433.33553578941</v>
      </c>
      <c r="Q984" s="26">
        <v>1091.04944580648</v>
      </c>
      <c r="R984" s="26">
        <v>1281.3795079925901</v>
      </c>
      <c r="S984" s="26">
        <v>1447.4848980650299</v>
      </c>
      <c r="T984" s="26">
        <f t="shared" si="36"/>
        <v>0.14056354294268597</v>
      </c>
      <c r="U984" s="26">
        <f t="shared" si="37"/>
        <v>0.55892473504631401</v>
      </c>
      <c r="V984" s="31">
        <v>-1.9931352887818601</v>
      </c>
      <c r="W984" s="31">
        <v>-1.7037267743020301E-3</v>
      </c>
      <c r="X984" s="31">
        <v>-1.99143156200756</v>
      </c>
      <c r="Y984" s="32" t="s">
        <v>1577</v>
      </c>
      <c r="Z984" s="33" t="s">
        <v>1579</v>
      </c>
      <c r="AA984" s="33" t="s">
        <v>1580</v>
      </c>
    </row>
    <row r="985" spans="1:27" x14ac:dyDescent="0.25">
      <c r="A985" s="25" t="s">
        <v>1563</v>
      </c>
      <c r="B985" s="26">
        <v>2709.5388094690502</v>
      </c>
      <c r="C985" s="27">
        <v>-3.8212583186025402</v>
      </c>
      <c r="D985" s="28">
        <v>1.2457270731248999</v>
      </c>
      <c r="E985" s="28">
        <v>3.0674923914248202</v>
      </c>
      <c r="F985" s="29">
        <v>2.15862955945983E-3</v>
      </c>
      <c r="G985" s="30">
        <v>2.4398109310561699E-2</v>
      </c>
      <c r="H985" s="26">
        <v>1.40244517597206</v>
      </c>
      <c r="I985" s="26" t="s">
        <v>13</v>
      </c>
      <c r="J985" s="26" t="s">
        <v>13</v>
      </c>
      <c r="K985" s="26">
        <v>6.9939067038876601</v>
      </c>
      <c r="L985" s="26">
        <v>9.2670444365013296</v>
      </c>
      <c r="M985" s="26">
        <v>5.3021424837547002</v>
      </c>
      <c r="N985" s="26">
        <v>5486.36552840271</v>
      </c>
      <c r="O985" s="26">
        <v>4913.1069929055502</v>
      </c>
      <c r="P985" s="26">
        <v>5699.9154748789797</v>
      </c>
      <c r="Q985" s="26">
        <v>4711.2704034063299</v>
      </c>
      <c r="R985" s="26">
        <v>5453.2344215884596</v>
      </c>
      <c r="S985" s="26">
        <v>6227.6073536464301</v>
      </c>
      <c r="T985" s="26">
        <f t="shared" si="36"/>
        <v>2.6133512211225594E-2</v>
      </c>
      <c r="U985" s="26">
        <f t="shared" si="37"/>
        <v>0.13154554696276552</v>
      </c>
      <c r="V985" s="31">
        <v>-3.9425478946122401</v>
      </c>
      <c r="W985" s="31">
        <v>-2.59959158879179E-2</v>
      </c>
      <c r="X985" s="31">
        <v>-3.9165519787243199</v>
      </c>
      <c r="Y985" s="32" t="s">
        <v>1564</v>
      </c>
      <c r="Z985" s="33" t="s">
        <v>1565</v>
      </c>
      <c r="AA985" s="33" t="s">
        <v>14</v>
      </c>
    </row>
    <row r="986" spans="1:27" x14ac:dyDescent="0.25">
      <c r="A986" s="25" t="s">
        <v>1555</v>
      </c>
      <c r="B986" s="26">
        <v>185.387533178507</v>
      </c>
      <c r="C986" s="27">
        <v>-1.1944679246971399</v>
      </c>
      <c r="D986" s="28">
        <v>0.57525713096392195</v>
      </c>
      <c r="E986" s="28">
        <v>2.0764069846394499</v>
      </c>
      <c r="F986" s="29">
        <v>3.7856325808683602E-2</v>
      </c>
      <c r="G986" s="30">
        <v>0.18174105227550399</v>
      </c>
      <c r="H986" s="26">
        <v>1.40244517597206</v>
      </c>
      <c r="I986" s="26">
        <v>10.2919235253324</v>
      </c>
      <c r="J986" s="26">
        <v>5.3482669245873602</v>
      </c>
      <c r="K986" s="26">
        <v>6.1196683659017097</v>
      </c>
      <c r="L986" s="26">
        <v>11.794420191910801</v>
      </c>
      <c r="M986" s="26">
        <v>11.568310873646601</v>
      </c>
      <c r="N986" s="26">
        <v>486.64847606230597</v>
      </c>
      <c r="O986" s="26">
        <v>370.50924691196599</v>
      </c>
      <c r="P986" s="26">
        <v>381.06401837684899</v>
      </c>
      <c r="Q986" s="26">
        <v>289.37288987335199</v>
      </c>
      <c r="R986" s="26">
        <v>338.66835122486702</v>
      </c>
      <c r="S986" s="26">
        <v>311.86238063539002</v>
      </c>
      <c r="T986" s="26">
        <f t="shared" si="36"/>
        <v>1.3763799371908345</v>
      </c>
      <c r="U986" s="26">
        <f t="shared" si="37"/>
        <v>3.1367470823317167</v>
      </c>
      <c r="V986" s="31">
        <v>-0.79070547915272305</v>
      </c>
      <c r="W986" s="31">
        <v>0.39768496152253502</v>
      </c>
      <c r="X986" s="31">
        <v>-1.1883904406752599</v>
      </c>
      <c r="Y986" s="32" t="s">
        <v>1556</v>
      </c>
      <c r="Z986" s="33" t="s">
        <v>1557</v>
      </c>
      <c r="AA986" s="33" t="s">
        <v>1558</v>
      </c>
    </row>
    <row r="987" spans="1:27" x14ac:dyDescent="0.25">
      <c r="A987" s="25" t="s">
        <v>1479</v>
      </c>
      <c r="B987" s="26">
        <v>77.707143028014499</v>
      </c>
      <c r="C987" s="27">
        <v>-2.1466202521934798</v>
      </c>
      <c r="D987" s="28">
        <v>0.93779818880574695</v>
      </c>
      <c r="E987" s="28">
        <v>2.2890002111511101</v>
      </c>
      <c r="F987" s="29">
        <v>2.2079340117605501E-2</v>
      </c>
      <c r="G987" s="30">
        <v>0.12394029039611799</v>
      </c>
      <c r="H987" s="26">
        <v>1.40244517597206</v>
      </c>
      <c r="I987" s="26">
        <v>2.5729808813331001</v>
      </c>
      <c r="J987" s="26" t="s">
        <v>13</v>
      </c>
      <c r="K987" s="26">
        <v>6.1196683659017097</v>
      </c>
      <c r="L987" s="26">
        <v>9.2670444365013296</v>
      </c>
      <c r="M987" s="26">
        <v>11.086297920578</v>
      </c>
      <c r="N987" s="26">
        <v>124.817620661514</v>
      </c>
      <c r="O987" s="26">
        <v>128.64904406665499</v>
      </c>
      <c r="P987" s="26">
        <v>101.61707156716</v>
      </c>
      <c r="Q987" s="26">
        <v>201.94905607475599</v>
      </c>
      <c r="R987" s="26">
        <v>187.86826448543599</v>
      </c>
      <c r="S987" s="26">
        <v>157.136222700367</v>
      </c>
      <c r="T987" s="26">
        <f t="shared" si="36"/>
        <v>1.6793613664688092</v>
      </c>
      <c r="U987" s="31">
        <f t="shared" si="37"/>
        <v>4.8400839612752566</v>
      </c>
      <c r="V987" s="31">
        <v>-2.7353408876315002</v>
      </c>
      <c r="W987" s="31">
        <v>-0.62325901674060102</v>
      </c>
      <c r="X987" s="31">
        <v>-2.1120818708909002</v>
      </c>
      <c r="Y987" s="32" t="s">
        <v>1474</v>
      </c>
      <c r="Z987" s="33" t="s">
        <v>1480</v>
      </c>
      <c r="AA987" s="33" t="s">
        <v>1481</v>
      </c>
    </row>
    <row r="988" spans="1:27" x14ac:dyDescent="0.25">
      <c r="A988" s="25" t="s">
        <v>1470</v>
      </c>
      <c r="B988" s="26">
        <v>214.873815776654</v>
      </c>
      <c r="C988" s="27">
        <v>-1.44962872682434</v>
      </c>
      <c r="D988" s="28">
        <v>0.706768540663677</v>
      </c>
      <c r="E988" s="28">
        <v>2.0510657215488002</v>
      </c>
      <c r="F988" s="29">
        <v>4.0260546940247902E-2</v>
      </c>
      <c r="G988" s="30">
        <v>0.18979613577650201</v>
      </c>
      <c r="H988" s="26">
        <v>1.40244517597206</v>
      </c>
      <c r="I988" s="26">
        <v>6.4324522033327503</v>
      </c>
      <c r="J988" s="26">
        <v>1.33706673114684</v>
      </c>
      <c r="K988" s="26">
        <v>7.8681450418736203</v>
      </c>
      <c r="L988" s="26">
        <v>7.5821272662283601</v>
      </c>
      <c r="M988" s="26">
        <v>2.8920777184116502</v>
      </c>
      <c r="N988" s="26">
        <v>544.14872827716101</v>
      </c>
      <c r="O988" s="26">
        <v>517.169157147953</v>
      </c>
      <c r="P988" s="26">
        <v>474.65868955712801</v>
      </c>
      <c r="Q988" s="26">
        <v>335.70752178660803</v>
      </c>
      <c r="R988" s="26">
        <v>373.209153215463</v>
      </c>
      <c r="S988" s="26">
        <v>306.078225198567</v>
      </c>
      <c r="T988" s="26">
        <f t="shared" si="36"/>
        <v>0.59714218692154786</v>
      </c>
      <c r="U988" s="26">
        <f t="shared" si="37"/>
        <v>1.8071371612692659</v>
      </c>
      <c r="V988" s="31">
        <v>-0.99987587439611103</v>
      </c>
      <c r="W988" s="31">
        <v>0.59768373516813</v>
      </c>
      <c r="X988" s="31">
        <v>-1.5975596095642399</v>
      </c>
      <c r="Y988" s="32" t="s">
        <v>1471</v>
      </c>
      <c r="Z988" s="33" t="s">
        <v>1472</v>
      </c>
      <c r="AA988" s="33" t="s">
        <v>14</v>
      </c>
    </row>
    <row r="989" spans="1:27" x14ac:dyDescent="0.25">
      <c r="A989" s="25" t="s">
        <v>1424</v>
      </c>
      <c r="B989" s="26">
        <v>129.662511495281</v>
      </c>
      <c r="C989" s="27">
        <v>-3.8819517861625998</v>
      </c>
      <c r="D989" s="28">
        <v>1.2821535421771</v>
      </c>
      <c r="E989" s="28">
        <v>3.0276808966038802</v>
      </c>
      <c r="F989" s="29">
        <v>2.4643816625042501E-3</v>
      </c>
      <c r="G989" s="30">
        <v>2.6604411932060899E-2</v>
      </c>
      <c r="H989" s="26" t="s">
        <v>13</v>
      </c>
      <c r="I989" s="26" t="s">
        <v>13</v>
      </c>
      <c r="J989" s="26">
        <v>1.33706673114684</v>
      </c>
      <c r="K989" s="26">
        <v>7.8681450418736203</v>
      </c>
      <c r="L989" s="26">
        <v>14.321795947320201</v>
      </c>
      <c r="M989" s="26">
        <v>12.0503238267152</v>
      </c>
      <c r="N989" s="26">
        <v>164.08608558873101</v>
      </c>
      <c r="O989" s="26">
        <v>241.86020284531099</v>
      </c>
      <c r="P989" s="26">
        <v>173.81867504908899</v>
      </c>
      <c r="Q989" s="26">
        <v>226.427729538363</v>
      </c>
      <c r="R989" s="26">
        <v>415.33208247228703</v>
      </c>
      <c r="S989" s="26">
        <v>298.84803090253803</v>
      </c>
      <c r="T989" s="26">
        <f t="shared" si="36"/>
        <v>0.69186660907239028</v>
      </c>
      <c r="U989" s="26">
        <f t="shared" si="37"/>
        <v>3.6402274416362883</v>
      </c>
      <c r="V989" s="31">
        <v>-4.6785504844072401</v>
      </c>
      <c r="W989" s="31">
        <v>-0.69812521094173996</v>
      </c>
      <c r="X989" s="31">
        <v>-3.9804252734654999</v>
      </c>
      <c r="Y989" s="32" t="s">
        <v>1419</v>
      </c>
      <c r="Z989" s="33" t="s">
        <v>1425</v>
      </c>
      <c r="AA989" s="33" t="s">
        <v>1426</v>
      </c>
    </row>
    <row r="990" spans="1:27" x14ac:dyDescent="0.25">
      <c r="A990" s="25" t="s">
        <v>1411</v>
      </c>
      <c r="B990" s="26">
        <v>803.79367092463394</v>
      </c>
      <c r="C990" s="27">
        <v>-3.2674378029436499</v>
      </c>
      <c r="D990" s="28">
        <v>1.30478749807058</v>
      </c>
      <c r="E990" s="28">
        <v>2.5041915313990102</v>
      </c>
      <c r="F990" s="29">
        <v>1.2273157436489201E-2</v>
      </c>
      <c r="G990" s="30">
        <v>8.3640142310276999E-2</v>
      </c>
      <c r="H990" s="26" t="s">
        <v>13</v>
      </c>
      <c r="I990" s="26" t="s">
        <v>13</v>
      </c>
      <c r="J990" s="26" t="s">
        <v>13</v>
      </c>
      <c r="K990" s="26">
        <v>6.1196683659017097</v>
      </c>
      <c r="L990" s="26">
        <v>11.794420191910801</v>
      </c>
      <c r="M990" s="26">
        <v>3.85610362454887</v>
      </c>
      <c r="N990" s="26">
        <v>520.30716028563597</v>
      </c>
      <c r="O990" s="26">
        <v>905.68927022925095</v>
      </c>
      <c r="P990" s="26">
        <v>1032.21551644536</v>
      </c>
      <c r="Q990" s="26">
        <v>2270.3969637495302</v>
      </c>
      <c r="R990" s="26">
        <v>2526.5332968243201</v>
      </c>
      <c r="S990" s="26">
        <v>2368.6116513791499</v>
      </c>
      <c r="T990" s="26" t="e">
        <f t="shared" si="36"/>
        <v>#DIV/0!</v>
      </c>
      <c r="U990" s="26">
        <f t="shared" si="37"/>
        <v>0.30381780540626019</v>
      </c>
      <c r="V990" s="31" t="s">
        <v>19</v>
      </c>
      <c r="W990" s="31">
        <v>-1.5434665058225101</v>
      </c>
      <c r="X990" s="31" t="s">
        <v>19</v>
      </c>
      <c r="Y990" s="32" t="s">
        <v>1410</v>
      </c>
      <c r="Z990" s="33" t="s">
        <v>1412</v>
      </c>
      <c r="AA990" s="33" t="s">
        <v>1413</v>
      </c>
    </row>
    <row r="991" spans="1:27" x14ac:dyDescent="0.25">
      <c r="A991" s="25" t="s">
        <v>1394</v>
      </c>
      <c r="B991" s="26">
        <v>202.469536841002</v>
      </c>
      <c r="C991" s="27">
        <v>-1.7435917470031399</v>
      </c>
      <c r="D991" s="28">
        <v>0.64155586936908005</v>
      </c>
      <c r="E991" s="28">
        <v>2.71775511728671</v>
      </c>
      <c r="F991" s="29">
        <v>6.5726463434427496E-3</v>
      </c>
      <c r="G991" s="30">
        <v>5.4548359192676497E-2</v>
      </c>
      <c r="H991" s="26">
        <v>9.8171162318044392</v>
      </c>
      <c r="I991" s="26">
        <v>1.2864904406665501</v>
      </c>
      <c r="J991" s="26" t="s">
        <v>13</v>
      </c>
      <c r="K991" s="26">
        <v>22.730196787634899</v>
      </c>
      <c r="L991" s="26">
        <v>13.479337362183699</v>
      </c>
      <c r="M991" s="26">
        <v>12.532336779783799</v>
      </c>
      <c r="N991" s="26">
        <v>319.75750012163002</v>
      </c>
      <c r="O991" s="26">
        <v>342.20645721730199</v>
      </c>
      <c r="P991" s="26">
        <v>359.67095067849999</v>
      </c>
      <c r="Q991" s="26">
        <v>413.51473386735802</v>
      </c>
      <c r="R991" s="26">
        <v>464.19468041020298</v>
      </c>
      <c r="S991" s="26">
        <v>470.44464219496302</v>
      </c>
      <c r="T991" s="26">
        <f t="shared" si="36"/>
        <v>1.6302702538843055</v>
      </c>
      <c r="U991" s="26">
        <f t="shared" si="37"/>
        <v>3.6154526031792398</v>
      </c>
      <c r="V991" s="31">
        <v>-2.1341332604039698</v>
      </c>
      <c r="W991" s="31">
        <v>-0.40010563969116397</v>
      </c>
      <c r="X991" s="31">
        <v>-1.73402762071281</v>
      </c>
      <c r="Y991" s="32" t="s">
        <v>1395</v>
      </c>
      <c r="Z991" s="33" t="s">
        <v>1396</v>
      </c>
      <c r="AA991" s="33" t="s">
        <v>1397</v>
      </c>
    </row>
    <row r="992" spans="1:27" x14ac:dyDescent="0.25">
      <c r="A992" s="25" t="s">
        <v>1377</v>
      </c>
      <c r="B992" s="26">
        <v>265.224982710201</v>
      </c>
      <c r="C992" s="27">
        <v>-2.6836448648866198</v>
      </c>
      <c r="D992" s="28">
        <v>1.2768573976375901</v>
      </c>
      <c r="E992" s="28">
        <v>2.1017576981202799</v>
      </c>
      <c r="F992" s="29">
        <v>3.5574506449908602E-2</v>
      </c>
      <c r="G992" s="30">
        <v>0.17525147532750601</v>
      </c>
      <c r="H992" s="26" t="s">
        <v>13</v>
      </c>
      <c r="I992" s="26" t="s">
        <v>13</v>
      </c>
      <c r="J992" s="26" t="s">
        <v>13</v>
      </c>
      <c r="K992" s="26" t="s">
        <v>13</v>
      </c>
      <c r="L992" s="26">
        <v>8.4245858513648404</v>
      </c>
      <c r="M992" s="26">
        <v>3.85610362454887</v>
      </c>
      <c r="N992" s="26">
        <v>262.257247906776</v>
      </c>
      <c r="O992" s="26">
        <v>311.33068664130502</v>
      </c>
      <c r="P992" s="26">
        <v>311.53654835721397</v>
      </c>
      <c r="Q992" s="26">
        <v>716.0011988105</v>
      </c>
      <c r="R992" s="26">
        <v>779.274191251248</v>
      </c>
      <c r="S992" s="26">
        <v>790.01923007945004</v>
      </c>
      <c r="T992" s="26" t="e">
        <f t="shared" si="36"/>
        <v>#DIV/0!</v>
      </c>
      <c r="U992" s="26">
        <f t="shared" si="37"/>
        <v>0.80606824395938992</v>
      </c>
      <c r="V992" s="31" t="s">
        <v>19</v>
      </c>
      <c r="W992" s="31">
        <v>-1.3684278959173299</v>
      </c>
      <c r="X992" s="31" t="s">
        <v>19</v>
      </c>
      <c r="Y992" s="32" t="s">
        <v>1374</v>
      </c>
      <c r="Z992" s="33" t="s">
        <v>1378</v>
      </c>
      <c r="AA992" s="33" t="s">
        <v>14</v>
      </c>
    </row>
    <row r="993" spans="1:27" x14ac:dyDescent="0.25">
      <c r="A993" s="25" t="s">
        <v>1373</v>
      </c>
      <c r="B993" s="26">
        <v>266.46010603764199</v>
      </c>
      <c r="C993" s="27">
        <v>-2.8706712420332199</v>
      </c>
      <c r="D993" s="28">
        <v>1.2397244231270299</v>
      </c>
      <c r="E993" s="28">
        <v>2.3155720646305902</v>
      </c>
      <c r="F993" s="29">
        <v>2.05816455919135E-2</v>
      </c>
      <c r="G993" s="30">
        <v>0.11831637416205699</v>
      </c>
      <c r="H993" s="26" t="s">
        <v>13</v>
      </c>
      <c r="I993" s="26">
        <v>1.2864904406665501</v>
      </c>
      <c r="J993" s="26" t="s">
        <v>13</v>
      </c>
      <c r="K993" s="26">
        <v>7.8681450418736203</v>
      </c>
      <c r="L993" s="26">
        <v>5.8972100959553897</v>
      </c>
      <c r="M993" s="26">
        <v>12.0503238267152</v>
      </c>
      <c r="N993" s="26">
        <v>262.257247906776</v>
      </c>
      <c r="O993" s="26">
        <v>311.33068664130502</v>
      </c>
      <c r="P993" s="26">
        <v>311.53654835721397</v>
      </c>
      <c r="Q993" s="26">
        <v>716.0011988105</v>
      </c>
      <c r="R993" s="26">
        <v>779.274191251248</v>
      </c>
      <c r="S993" s="26">
        <v>790.01923007945004</v>
      </c>
      <c r="T993" s="26">
        <f t="shared" si="36"/>
        <v>0.43603712207027479</v>
      </c>
      <c r="U993" s="26">
        <f t="shared" si="37"/>
        <v>1.1296433613863395</v>
      </c>
      <c r="V993" s="31">
        <v>-4.3267348999545101</v>
      </c>
      <c r="W993" s="31">
        <v>-1.3684278959173299</v>
      </c>
      <c r="X993" s="31">
        <v>-2.9583070040371702</v>
      </c>
      <c r="Y993" s="32" t="s">
        <v>1374</v>
      </c>
      <c r="Z993" s="33" t="s">
        <v>1375</v>
      </c>
      <c r="AA993" s="33" t="s">
        <v>1376</v>
      </c>
    </row>
    <row r="994" spans="1:27" x14ac:dyDescent="0.25">
      <c r="A994" s="25" t="s">
        <v>1294</v>
      </c>
      <c r="B994" s="26">
        <v>138.04998125142799</v>
      </c>
      <c r="C994" s="27">
        <v>-5.8505184314493004</v>
      </c>
      <c r="D994" s="28">
        <v>1.25237331109239</v>
      </c>
      <c r="E994" s="28">
        <v>4.6715451212755097</v>
      </c>
      <c r="F994" s="29">
        <v>2.9894241064288E-6</v>
      </c>
      <c r="G994" s="30">
        <v>1.8091470997373099E-4</v>
      </c>
      <c r="H994" s="26" t="s">
        <v>13</v>
      </c>
      <c r="I994" s="26" t="s">
        <v>13</v>
      </c>
      <c r="J994" s="26" t="s">
        <v>13</v>
      </c>
      <c r="K994" s="26">
        <v>6.9939067038876601</v>
      </c>
      <c r="L994" s="26">
        <v>7.5821272662283601</v>
      </c>
      <c r="M994" s="26">
        <v>7.2301942960291399</v>
      </c>
      <c r="N994" s="26">
        <v>408.11154620786999</v>
      </c>
      <c r="O994" s="26">
        <v>376.941699115299</v>
      </c>
      <c r="P994" s="26">
        <v>296.82881431459901</v>
      </c>
      <c r="Q994" s="26">
        <v>180.09309762510699</v>
      </c>
      <c r="R994" s="26">
        <v>205.55989477330201</v>
      </c>
      <c r="S994" s="26">
        <v>167.258494714807</v>
      </c>
      <c r="T994" s="26" t="e">
        <f t="shared" si="36"/>
        <v>#DIV/0!</v>
      </c>
      <c r="U994" s="26">
        <f t="shared" si="37"/>
        <v>3.9438913414508323</v>
      </c>
      <c r="V994" s="31" t="s">
        <v>19</v>
      </c>
      <c r="W994" s="31">
        <v>0.96842278359713496</v>
      </c>
      <c r="X994" s="31" t="s">
        <v>19</v>
      </c>
      <c r="Y994" s="32" t="s">
        <v>1295</v>
      </c>
      <c r="Z994" s="33" t="s">
        <v>1296</v>
      </c>
      <c r="AA994" s="33" t="s">
        <v>1297</v>
      </c>
    </row>
    <row r="995" spans="1:27" x14ac:dyDescent="0.25">
      <c r="A995" s="25" t="s">
        <v>1281</v>
      </c>
      <c r="B995" s="26">
        <v>57.320631875733604</v>
      </c>
      <c r="C995" s="27">
        <v>-3.2455997674601602</v>
      </c>
      <c r="D995" s="28">
        <v>1.42850559826236</v>
      </c>
      <c r="E995" s="28">
        <v>2.2720245348762602</v>
      </c>
      <c r="F995" s="29">
        <v>2.3085028490941701E-2</v>
      </c>
      <c r="G995" s="30">
        <v>0.128025398808293</v>
      </c>
      <c r="H995" s="26" t="s">
        <v>13</v>
      </c>
      <c r="I995" s="26" t="s">
        <v>13</v>
      </c>
      <c r="J995" s="26" t="s">
        <v>13</v>
      </c>
      <c r="K995" s="26">
        <v>2.6227150139578699</v>
      </c>
      <c r="L995" s="26">
        <v>12.636878777047301</v>
      </c>
      <c r="M995" s="26">
        <v>6.74818134296053</v>
      </c>
      <c r="N995" s="26">
        <v>22.439122815552999</v>
      </c>
      <c r="O995" s="26">
        <v>45.027165423329301</v>
      </c>
      <c r="P995" s="26">
        <v>93.594671180278795</v>
      </c>
      <c r="Q995" s="26">
        <v>204.571771088714</v>
      </c>
      <c r="R995" s="26">
        <v>164.27942410161401</v>
      </c>
      <c r="S995" s="26">
        <v>135.927652765348</v>
      </c>
      <c r="T995" s="26" t="e">
        <f t="shared" si="36"/>
        <v>#DIV/0!</v>
      </c>
      <c r="U995" s="26">
        <f t="shared" si="37"/>
        <v>4.3598845758089642</v>
      </c>
      <c r="V995" s="31" t="s">
        <v>19</v>
      </c>
      <c r="W995" s="31">
        <v>-1.64804462501066</v>
      </c>
      <c r="X995" s="31" t="s">
        <v>19</v>
      </c>
      <c r="Y995" s="32" t="s">
        <v>1282</v>
      </c>
      <c r="Z995" s="33" t="s">
        <v>1283</v>
      </c>
      <c r="AA995" s="33" t="s">
        <v>1284</v>
      </c>
    </row>
    <row r="996" spans="1:27" x14ac:dyDescent="0.25">
      <c r="A996" s="25" t="s">
        <v>1259</v>
      </c>
      <c r="B996" s="26">
        <v>217.923744302936</v>
      </c>
      <c r="C996" s="27">
        <v>-5.2133306332527196</v>
      </c>
      <c r="D996" s="28">
        <v>1.3016159455816401</v>
      </c>
      <c r="E996" s="28">
        <v>4.0052756352205598</v>
      </c>
      <c r="F996" s="29">
        <v>6.1945206181561195E-5</v>
      </c>
      <c r="G996" s="30">
        <v>2.0626012226960802E-3</v>
      </c>
      <c r="H996" s="26" t="s">
        <v>13</v>
      </c>
      <c r="I996" s="26" t="s">
        <v>13</v>
      </c>
      <c r="J996" s="26" t="s">
        <v>13</v>
      </c>
      <c r="K996" s="26">
        <v>3.4969533519438301</v>
      </c>
      <c r="L996" s="26">
        <v>3.3698343405459399</v>
      </c>
      <c r="M996" s="26">
        <v>4.8201295306860903</v>
      </c>
      <c r="N996" s="26">
        <v>426.34333349550701</v>
      </c>
      <c r="O996" s="26">
        <v>733.29955117993302</v>
      </c>
      <c r="P996" s="26">
        <v>648.47736460621695</v>
      </c>
      <c r="Q996" s="26">
        <v>211.565677792602</v>
      </c>
      <c r="R996" s="26">
        <v>290.64821187208702</v>
      </c>
      <c r="S996" s="26">
        <v>293.06387546571398</v>
      </c>
      <c r="T996" s="26" t="e">
        <f t="shared" si="36"/>
        <v>#DIV/0!</v>
      </c>
      <c r="U996" s="26">
        <f t="shared" si="37"/>
        <v>1.4695390385093363</v>
      </c>
      <c r="V996" s="31" t="s">
        <v>19</v>
      </c>
      <c r="W996" s="31">
        <v>1.1849598867334701</v>
      </c>
      <c r="X996" s="31" t="s">
        <v>19</v>
      </c>
      <c r="Y996" s="32" t="s">
        <v>1260</v>
      </c>
      <c r="Z996" s="33" t="s">
        <v>1261</v>
      </c>
      <c r="AA996" s="33" t="s">
        <v>1262</v>
      </c>
    </row>
    <row r="997" spans="1:27" x14ac:dyDescent="0.25">
      <c r="A997" s="25" t="s">
        <v>1253</v>
      </c>
      <c r="B997" s="26">
        <v>656.16199435117301</v>
      </c>
      <c r="C997" s="27">
        <v>-1.74356489833814</v>
      </c>
      <c r="D997" s="28">
        <v>0.49780925564545397</v>
      </c>
      <c r="E997" s="28">
        <v>3.5024758550892199</v>
      </c>
      <c r="F997" s="29">
        <v>4.6095555968412498E-4</v>
      </c>
      <c r="G997" s="30">
        <v>8.7531729929396593E-3</v>
      </c>
      <c r="H997" s="26">
        <v>5.6097807038882497</v>
      </c>
      <c r="I997" s="26">
        <v>14.151394847332</v>
      </c>
      <c r="J997" s="26">
        <v>9.3594671180278795</v>
      </c>
      <c r="K997" s="26">
        <v>17.4847667597192</v>
      </c>
      <c r="L997" s="26">
        <v>15.164254532456701</v>
      </c>
      <c r="M997" s="26">
        <v>13.0143497328524</v>
      </c>
      <c r="N997" s="26">
        <v>1347.7498141091501</v>
      </c>
      <c r="O997" s="26">
        <v>2045.51980065981</v>
      </c>
      <c r="P997" s="26">
        <v>1960.1398278612701</v>
      </c>
      <c r="Q997" s="26">
        <v>748.34801731597997</v>
      </c>
      <c r="R997" s="26">
        <v>863.52004976489604</v>
      </c>
      <c r="S997" s="26">
        <v>833.88240880869398</v>
      </c>
      <c r="T997" s="26">
        <f t="shared" si="36"/>
        <v>0.54396442082973961</v>
      </c>
      <c r="U997" s="26">
        <f t="shared" si="37"/>
        <v>1.8670494588545297</v>
      </c>
      <c r="V997" s="31">
        <v>-0.64899517312702004</v>
      </c>
      <c r="W997" s="31">
        <v>1.13018077540443</v>
      </c>
      <c r="X997" s="31">
        <v>-1.77917594853145</v>
      </c>
      <c r="Y997" s="32" t="s">
        <v>1252</v>
      </c>
      <c r="Z997" s="33" t="s">
        <v>1254</v>
      </c>
      <c r="AA997" s="33" t="s">
        <v>1255</v>
      </c>
    </row>
    <row r="998" spans="1:27" x14ac:dyDescent="0.25">
      <c r="A998" s="25" t="s">
        <v>1234</v>
      </c>
      <c r="B998" s="26">
        <v>48.449432322964299</v>
      </c>
      <c r="C998" s="27">
        <v>-3.5037685303158099</v>
      </c>
      <c r="D998" s="28">
        <v>1.3281006487639799</v>
      </c>
      <c r="E998" s="28">
        <v>2.6381799704537801</v>
      </c>
      <c r="F998" s="29">
        <v>8.3352333125775897E-3</v>
      </c>
      <c r="G998" s="30">
        <v>6.4425318638922799E-2</v>
      </c>
      <c r="H998" s="26" t="s">
        <v>13</v>
      </c>
      <c r="I998" s="26" t="s">
        <v>13</v>
      </c>
      <c r="J998" s="26" t="s">
        <v>13</v>
      </c>
      <c r="K998" s="26">
        <v>1.7484766759719199</v>
      </c>
      <c r="L998" s="26">
        <v>4.2122929256824202</v>
      </c>
      <c r="M998" s="26">
        <v>4.8201295306860903</v>
      </c>
      <c r="N998" s="26">
        <v>49.085581159022198</v>
      </c>
      <c r="O998" s="26">
        <v>105.492216134657</v>
      </c>
      <c r="P998" s="26">
        <v>88.246404255691402</v>
      </c>
      <c r="Q998" s="26">
        <v>107.531315572273</v>
      </c>
      <c r="R998" s="26">
        <v>113.73190899342499</v>
      </c>
      <c r="S998" s="26">
        <v>106.52486262816301</v>
      </c>
      <c r="T998" s="26" t="e">
        <f t="shared" si="36"/>
        <v>#DIV/0!</v>
      </c>
      <c r="U998" s="26">
        <f t="shared" si="37"/>
        <v>3.2889844242461352</v>
      </c>
      <c r="V998" s="31" t="s">
        <v>19</v>
      </c>
      <c r="W998" s="31">
        <v>-0.432851205723145</v>
      </c>
      <c r="X998" s="31" t="s">
        <v>19</v>
      </c>
      <c r="Y998" s="32" t="s">
        <v>1235</v>
      </c>
      <c r="Z998" s="33" t="s">
        <v>1236</v>
      </c>
      <c r="AA998" s="33" t="s">
        <v>1237</v>
      </c>
    </row>
    <row r="999" spans="1:27" x14ac:dyDescent="0.25">
      <c r="A999" s="25" t="s">
        <v>1115</v>
      </c>
      <c r="B999" s="26">
        <v>482.90266685555599</v>
      </c>
      <c r="C999" s="27">
        <v>-1.1927538507816899</v>
      </c>
      <c r="D999" s="28">
        <v>0.54137886354710096</v>
      </c>
      <c r="E999" s="28">
        <v>2.2031777209897001</v>
      </c>
      <c r="F999" s="29">
        <v>2.7582224936984801E-2</v>
      </c>
      <c r="G999" s="30">
        <v>0.145380945297229</v>
      </c>
      <c r="H999" s="26">
        <v>19.6342324636089</v>
      </c>
      <c r="I999" s="26">
        <v>19.2973566099982</v>
      </c>
      <c r="J999" s="26">
        <v>14.707734042615201</v>
      </c>
      <c r="K999" s="26">
        <v>8.7423833798595805</v>
      </c>
      <c r="L999" s="26">
        <v>18.534088873002698</v>
      </c>
      <c r="M999" s="26">
        <v>23.618634700361799</v>
      </c>
      <c r="N999" s="26">
        <v>1652.08041729509</v>
      </c>
      <c r="O999" s="26">
        <v>1126.9656260239001</v>
      </c>
      <c r="P999" s="26">
        <v>1210.0453916878901</v>
      </c>
      <c r="Q999" s="26">
        <v>755.34192401986797</v>
      </c>
      <c r="R999" s="26">
        <v>449.87288446288301</v>
      </c>
      <c r="S999" s="26">
        <v>495.991328707599</v>
      </c>
      <c r="T999" s="26">
        <f t="shared" si="36"/>
        <v>1.3446501287361388</v>
      </c>
      <c r="U999" s="26">
        <f t="shared" si="37"/>
        <v>2.9917072270430776</v>
      </c>
      <c r="V999" s="31">
        <v>7.5764069225920702E-2</v>
      </c>
      <c r="W999" s="31">
        <v>1.2295022275102701</v>
      </c>
      <c r="X999" s="31">
        <v>-1.15373815828435</v>
      </c>
      <c r="Y999" s="32" t="s">
        <v>1109</v>
      </c>
      <c r="Z999" s="33" t="s">
        <v>1116</v>
      </c>
      <c r="AA999" s="33" t="s">
        <v>1117</v>
      </c>
    </row>
    <row r="1000" spans="1:27" x14ac:dyDescent="0.25">
      <c r="A1000" s="25" t="s">
        <v>1074</v>
      </c>
      <c r="B1000" s="26">
        <v>1792.0158396366701</v>
      </c>
      <c r="C1000" s="27">
        <v>-2.3011004848678702</v>
      </c>
      <c r="D1000" s="28">
        <v>0.85773008177279797</v>
      </c>
      <c r="E1000" s="28">
        <v>2.6827792726026898</v>
      </c>
      <c r="F1000" s="29">
        <v>7.3013162136719998E-3</v>
      </c>
      <c r="G1000" s="30">
        <v>5.8544693160110801E-2</v>
      </c>
      <c r="H1000" s="26" t="s">
        <v>13</v>
      </c>
      <c r="I1000" s="26">
        <v>1.2864904406665501</v>
      </c>
      <c r="J1000" s="26">
        <v>4.0112001934405201</v>
      </c>
      <c r="K1000" s="26">
        <v>8.7423833798595805</v>
      </c>
      <c r="L1000" s="26">
        <v>5.0547515108189103</v>
      </c>
      <c r="M1000" s="26">
        <v>2.41006476534305</v>
      </c>
      <c r="N1000" s="26">
        <v>4393.8607363204701</v>
      </c>
      <c r="O1000" s="26">
        <v>4951.7017061255501</v>
      </c>
      <c r="P1000" s="26">
        <v>4428.3650135583302</v>
      </c>
      <c r="Q1000" s="26">
        <v>2203.0806117246102</v>
      </c>
      <c r="R1000" s="26">
        <v>2858.4619793680899</v>
      </c>
      <c r="S1000" s="26">
        <v>2647.2151382528</v>
      </c>
      <c r="T1000" s="26">
        <f t="shared" si="36"/>
        <v>5.7692593318375146E-2</v>
      </c>
      <c r="U1000" s="26">
        <f t="shared" si="37"/>
        <v>0.21024398774817363</v>
      </c>
      <c r="V1000" s="31">
        <v>-1.6131993347110301</v>
      </c>
      <c r="W1000" s="31">
        <v>0.83736969096646596</v>
      </c>
      <c r="X1000" s="31">
        <v>-2.4505690256774901</v>
      </c>
      <c r="Y1000" s="32" t="s">
        <v>1073</v>
      </c>
      <c r="Z1000" s="33" t="s">
        <v>1075</v>
      </c>
      <c r="AA1000" s="33" t="s">
        <v>1076</v>
      </c>
    </row>
    <row r="1001" spans="1:27" x14ac:dyDescent="0.25">
      <c r="A1001" s="25" t="s">
        <v>1052</v>
      </c>
      <c r="B1001" s="26">
        <v>224.35885942161499</v>
      </c>
      <c r="C1001" s="27">
        <v>-2.6453356451333998</v>
      </c>
      <c r="D1001" s="28">
        <v>0.83514554659510698</v>
      </c>
      <c r="E1001" s="28">
        <v>3.1675145199761299</v>
      </c>
      <c r="F1001" s="29">
        <v>1.5374803212229401E-3</v>
      </c>
      <c r="G1001" s="30">
        <v>1.9917577098842801E-2</v>
      </c>
      <c r="H1001" s="26" t="s">
        <v>13</v>
      </c>
      <c r="I1001" s="26">
        <v>3.8594713219996502</v>
      </c>
      <c r="J1001" s="26">
        <v>4.0112001934405201</v>
      </c>
      <c r="K1001" s="26">
        <v>8.7423833798595805</v>
      </c>
      <c r="L1001" s="26">
        <v>14.321795947320201</v>
      </c>
      <c r="M1001" s="26">
        <v>3.85610362454887</v>
      </c>
      <c r="N1001" s="26">
        <v>427.745778671479</v>
      </c>
      <c r="O1001" s="26">
        <v>661.25608650260699</v>
      </c>
      <c r="P1001" s="26">
        <v>668.53336557342004</v>
      </c>
      <c r="Q1001" s="26">
        <v>216.811107820518</v>
      </c>
      <c r="R1001" s="26">
        <v>352.99014717218699</v>
      </c>
      <c r="S1001" s="26">
        <v>330.17887285199703</v>
      </c>
      <c r="T1001" s="26">
        <f t="shared" si="36"/>
        <v>0.67173659262232732</v>
      </c>
      <c r="U1001" s="26">
        <f t="shared" si="37"/>
        <v>2.9912085965940278</v>
      </c>
      <c r="V1001" s="31">
        <v>-1.7741349388427701</v>
      </c>
      <c r="W1001" s="31">
        <v>0.96558855794488896</v>
      </c>
      <c r="X1001" s="31">
        <v>-2.73972349678766</v>
      </c>
      <c r="Y1001" s="32" t="s">
        <v>1053</v>
      </c>
      <c r="Z1001" s="33" t="s">
        <v>1054</v>
      </c>
      <c r="AA1001" s="33" t="s">
        <v>1055</v>
      </c>
    </row>
    <row r="1002" spans="1:27" x14ac:dyDescent="0.25">
      <c r="A1002" s="25" t="s">
        <v>1020</v>
      </c>
      <c r="B1002" s="26">
        <v>60.545794839176097</v>
      </c>
      <c r="C1002" s="27">
        <v>-3.7398387269347202</v>
      </c>
      <c r="D1002" s="28">
        <v>1.33701571197351</v>
      </c>
      <c r="E1002" s="28">
        <v>2.79715391034149</v>
      </c>
      <c r="F1002" s="29">
        <v>5.1554967747470199E-3</v>
      </c>
      <c r="G1002" s="30">
        <v>4.5618168366518198E-2</v>
      </c>
      <c r="H1002" s="26" t="s">
        <v>13</v>
      </c>
      <c r="I1002" s="26" t="s">
        <v>13</v>
      </c>
      <c r="J1002" s="26" t="s">
        <v>13</v>
      </c>
      <c r="K1002" s="26">
        <v>12.2393367318034</v>
      </c>
      <c r="L1002" s="26">
        <v>2.5273757554094498</v>
      </c>
      <c r="M1002" s="26">
        <v>2.8920777184116502</v>
      </c>
      <c r="N1002" s="26">
        <v>109.390723725821</v>
      </c>
      <c r="O1002" s="26">
        <v>66.897502914660606</v>
      </c>
      <c r="P1002" s="26">
        <v>88.246404255691402</v>
      </c>
      <c r="Q1002" s="26">
        <v>144.24932576768299</v>
      </c>
      <c r="R1002" s="26">
        <v>148.27271098402099</v>
      </c>
      <c r="S1002" s="26">
        <v>151.83408021661199</v>
      </c>
      <c r="T1002" s="26" t="e">
        <f t="shared" si="36"/>
        <v>#DIV/0!</v>
      </c>
      <c r="U1002" s="26">
        <f t="shared" si="37"/>
        <v>3.9740175798870854</v>
      </c>
      <c r="V1002" s="31" t="s">
        <v>19</v>
      </c>
      <c r="W1002" s="31">
        <v>-0.74825974677235596</v>
      </c>
      <c r="X1002" s="31" t="s">
        <v>19</v>
      </c>
      <c r="Y1002" s="32" t="s">
        <v>1019</v>
      </c>
      <c r="Z1002" s="33" t="s">
        <v>1021</v>
      </c>
      <c r="AA1002" s="33" t="s">
        <v>1022</v>
      </c>
    </row>
    <row r="1003" spans="1:27" x14ac:dyDescent="0.25">
      <c r="A1003" s="25" t="s">
        <v>1008</v>
      </c>
      <c r="B1003" s="26">
        <v>194.70491169859</v>
      </c>
      <c r="C1003" s="27">
        <v>-3.18805247316019</v>
      </c>
      <c r="D1003" s="28">
        <v>1.23857770562665</v>
      </c>
      <c r="E1003" s="28">
        <v>2.5739624237360301</v>
      </c>
      <c r="F1003" s="29">
        <v>1.0054119192229601E-2</v>
      </c>
      <c r="G1003" s="30">
        <v>7.3050103936872696E-2</v>
      </c>
      <c r="H1003" s="26" t="s">
        <v>13</v>
      </c>
      <c r="I1003" s="26">
        <v>1.2864904406665501</v>
      </c>
      <c r="J1003" s="26" t="s">
        <v>13</v>
      </c>
      <c r="K1003" s="26">
        <v>8.7423833798595805</v>
      </c>
      <c r="L1003" s="26">
        <v>11.794420191910801</v>
      </c>
      <c r="M1003" s="26">
        <v>6.74818134296053</v>
      </c>
      <c r="N1003" s="26">
        <v>225.79367333150199</v>
      </c>
      <c r="O1003" s="26">
        <v>280.454916065308</v>
      </c>
      <c r="P1003" s="26">
        <v>262.06507930478102</v>
      </c>
      <c r="Q1003" s="26">
        <v>499.19009098998202</v>
      </c>
      <c r="R1003" s="26">
        <v>509.68744400757299</v>
      </c>
      <c r="S1003" s="26">
        <v>530.69626132853898</v>
      </c>
      <c r="T1003" s="26">
        <f t="shared" si="36"/>
        <v>0.50233016529849717</v>
      </c>
      <c r="U1003" s="26">
        <f t="shared" si="37"/>
        <v>1.772242745352087</v>
      </c>
      <c r="V1003" s="31">
        <v>-4.4065946038719597</v>
      </c>
      <c r="W1003" s="31">
        <v>-1.0027636963848701</v>
      </c>
      <c r="X1003" s="31">
        <v>-3.4038309074870901</v>
      </c>
      <c r="Y1003" s="32" t="s">
        <v>1005</v>
      </c>
      <c r="Z1003" s="33" t="s">
        <v>1009</v>
      </c>
      <c r="AA1003" s="33" t="s">
        <v>1010</v>
      </c>
    </row>
    <row r="1004" spans="1:27" x14ac:dyDescent="0.25">
      <c r="A1004" s="25" t="s">
        <v>955</v>
      </c>
      <c r="B1004" s="26">
        <v>136.15499537790799</v>
      </c>
      <c r="C1004" s="27">
        <v>-3.7450357900003599</v>
      </c>
      <c r="D1004" s="28">
        <v>1.3079729336744399</v>
      </c>
      <c r="E1004" s="28">
        <v>2.8632364581731502</v>
      </c>
      <c r="F1004" s="29">
        <v>4.1933749320504504E-3</v>
      </c>
      <c r="G1004" s="30">
        <v>3.9285052612011699E-2</v>
      </c>
      <c r="H1004" s="26">
        <v>1.40244517597206</v>
      </c>
      <c r="I1004" s="26" t="s">
        <v>13</v>
      </c>
      <c r="J1004" s="26" t="s">
        <v>13</v>
      </c>
      <c r="K1004" s="26">
        <v>0.87423833798595796</v>
      </c>
      <c r="L1004" s="26">
        <v>4.2122929256824202</v>
      </c>
      <c r="M1004" s="26">
        <v>5.3021424837547002</v>
      </c>
      <c r="N1004" s="26">
        <v>460.00201771883701</v>
      </c>
      <c r="O1004" s="26">
        <v>292.033330031307</v>
      </c>
      <c r="P1004" s="26">
        <v>274.098679885102</v>
      </c>
      <c r="Q1004" s="26">
        <v>187.08700432899499</v>
      </c>
      <c r="R1004" s="26">
        <v>206.402353358439</v>
      </c>
      <c r="S1004" s="26">
        <v>202.445440288816</v>
      </c>
      <c r="T1004" s="26">
        <f t="shared" si="36"/>
        <v>0.41001812771106522</v>
      </c>
      <c r="U1004" s="26">
        <f t="shared" si="37"/>
        <v>1.7432567761946838</v>
      </c>
      <c r="V1004" s="31">
        <v>-2.8889952071758298</v>
      </c>
      <c r="W1004" s="31">
        <v>0.78399278241534398</v>
      </c>
      <c r="X1004" s="31">
        <v>-3.6729879895911699</v>
      </c>
      <c r="Y1004" s="32" t="s">
        <v>951</v>
      </c>
      <c r="Z1004" s="33" t="s">
        <v>956</v>
      </c>
      <c r="AA1004" s="33" t="s">
        <v>957</v>
      </c>
    </row>
    <row r="1005" spans="1:27" x14ac:dyDescent="0.25">
      <c r="A1005" s="25" t="s">
        <v>933</v>
      </c>
      <c r="B1005" s="26">
        <v>127.489925148344</v>
      </c>
      <c r="C1005" s="27">
        <v>-2.2274444519076502</v>
      </c>
      <c r="D1005" s="28">
        <v>0.71873268250110001</v>
      </c>
      <c r="E1005" s="28">
        <v>3.0991278205916801</v>
      </c>
      <c r="F1005" s="29">
        <v>1.9409126409669999E-3</v>
      </c>
      <c r="G1005" s="30">
        <v>2.28906212037801E-2</v>
      </c>
      <c r="H1005" s="26">
        <v>2.8048903519441302</v>
      </c>
      <c r="I1005" s="26">
        <v>5.1459617626662002</v>
      </c>
      <c r="J1005" s="26">
        <v>1.33706673114684</v>
      </c>
      <c r="K1005" s="26">
        <v>6.1196683659017097</v>
      </c>
      <c r="L1005" s="26">
        <v>10.109503021637799</v>
      </c>
      <c r="M1005" s="26">
        <v>9.1582461083035707</v>
      </c>
      <c r="N1005" s="26">
        <v>371.64797163259698</v>
      </c>
      <c r="O1005" s="26">
        <v>325.48208148863699</v>
      </c>
      <c r="P1005" s="26">
        <v>246.02027853101899</v>
      </c>
      <c r="Q1005" s="26">
        <v>156.488662499486</v>
      </c>
      <c r="R1005" s="26">
        <v>228.30627657198701</v>
      </c>
      <c r="S1005" s="26">
        <v>167.258494714807</v>
      </c>
      <c r="T1005" s="26">
        <f t="shared" si="36"/>
        <v>0.98477607800722267</v>
      </c>
      <c r="U1005" s="31">
        <f t="shared" si="37"/>
        <v>4.5987246781027133</v>
      </c>
      <c r="V1005" s="31">
        <v>-1.4506863743915801</v>
      </c>
      <c r="W1005" s="31">
        <v>0.77267983124806106</v>
      </c>
      <c r="X1005" s="31">
        <v>-2.2233662056396399</v>
      </c>
      <c r="Y1005" s="32" t="s">
        <v>934</v>
      </c>
      <c r="Z1005" s="33" t="s">
        <v>935</v>
      </c>
      <c r="AA1005" s="33" t="s">
        <v>14</v>
      </c>
    </row>
    <row r="1006" spans="1:27" x14ac:dyDescent="0.25">
      <c r="A1006" s="25" t="s">
        <v>925</v>
      </c>
      <c r="B1006" s="26">
        <v>2880.9773445634901</v>
      </c>
      <c r="C1006" s="27">
        <v>-1.7051830477925001</v>
      </c>
      <c r="D1006" s="28">
        <v>0.86859432373645795</v>
      </c>
      <c r="E1006" s="28">
        <v>1.96315241902257</v>
      </c>
      <c r="F1006" s="29">
        <v>4.9628466185478198E-2</v>
      </c>
      <c r="G1006" s="30">
        <v>0.216120121035354</v>
      </c>
      <c r="H1006" s="26" t="s">
        <v>13</v>
      </c>
      <c r="I1006" s="26">
        <v>6.4324522033327503</v>
      </c>
      <c r="J1006" s="26" t="s">
        <v>13</v>
      </c>
      <c r="K1006" s="26">
        <v>6.1196683659017097</v>
      </c>
      <c r="L1006" s="26">
        <v>1.6849171702729699</v>
      </c>
      <c r="M1006" s="26">
        <v>2.8920777184116502</v>
      </c>
      <c r="N1006" s="26">
        <v>9549.24920319378</v>
      </c>
      <c r="O1006" s="26">
        <v>7613.45042786464</v>
      </c>
      <c r="P1006" s="26">
        <v>6257.4723017672104</v>
      </c>
      <c r="Q1006" s="26">
        <v>3150.75497010139</v>
      </c>
      <c r="R1006" s="26">
        <v>4602.35125060061</v>
      </c>
      <c r="S1006" s="26">
        <v>3381.3208657762898</v>
      </c>
      <c r="T1006" s="26">
        <f t="shared" si="36"/>
        <v>8.2396306335185965E-2</v>
      </c>
      <c r="U1006" s="26">
        <f t="shared" si="37"/>
        <v>9.606837578178061E-2</v>
      </c>
      <c r="V1006" s="31">
        <v>-0.73372009160809104</v>
      </c>
      <c r="W1006" s="31">
        <v>1.0727243397778501</v>
      </c>
      <c r="X1006" s="31">
        <v>-1.80644443138594</v>
      </c>
      <c r="Y1006" s="32" t="s">
        <v>926</v>
      </c>
      <c r="Z1006" s="33" t="s">
        <v>927</v>
      </c>
      <c r="AA1006" s="33" t="s">
        <v>928</v>
      </c>
    </row>
    <row r="1007" spans="1:27" x14ac:dyDescent="0.25">
      <c r="A1007" s="25" t="s">
        <v>913</v>
      </c>
      <c r="B1007" s="26">
        <v>78.814016835205393</v>
      </c>
      <c r="C1007" s="27">
        <v>-2.0324368167678801</v>
      </c>
      <c r="D1007" s="28">
        <v>0.89263496083853799</v>
      </c>
      <c r="E1007" s="28">
        <v>2.2768958263281802</v>
      </c>
      <c r="F1007" s="29">
        <v>2.2792447189111199E-2</v>
      </c>
      <c r="G1007" s="30">
        <v>0.126741904523756</v>
      </c>
      <c r="H1007" s="26" t="s">
        <v>13</v>
      </c>
      <c r="I1007" s="26">
        <v>3.8594713219996502</v>
      </c>
      <c r="J1007" s="26">
        <v>1.33706673114684</v>
      </c>
      <c r="K1007" s="26">
        <v>6.1196683659017097</v>
      </c>
      <c r="L1007" s="26">
        <v>7.5821272662283601</v>
      </c>
      <c r="M1007" s="26">
        <v>5.7841554368233101</v>
      </c>
      <c r="N1007" s="26">
        <v>106.58583337387699</v>
      </c>
      <c r="O1007" s="26">
        <v>217.41688447264701</v>
      </c>
      <c r="P1007" s="26">
        <v>165.79627466220799</v>
      </c>
      <c r="Q1007" s="26">
        <v>142.50084909171099</v>
      </c>
      <c r="R1007" s="26">
        <v>143.217959473202</v>
      </c>
      <c r="S1007" s="26">
        <v>145.56791182672001</v>
      </c>
      <c r="T1007" s="26">
        <f t="shared" si="36"/>
        <v>1.5914297903707451</v>
      </c>
      <c r="U1007" s="31">
        <f t="shared" si="37"/>
        <v>4.5180966970786907</v>
      </c>
      <c r="V1007" s="31">
        <v>-1.90681162690998</v>
      </c>
      <c r="W1007" s="31">
        <v>0.18354251115056999</v>
      </c>
      <c r="X1007" s="31">
        <v>-2.0903541380605501</v>
      </c>
      <c r="Y1007" s="32" t="s">
        <v>914</v>
      </c>
      <c r="Z1007" s="33" t="s">
        <v>915</v>
      </c>
      <c r="AA1007" s="33" t="s">
        <v>14</v>
      </c>
    </row>
    <row r="1008" spans="1:27" x14ac:dyDescent="0.25">
      <c r="A1008" s="25" t="s">
        <v>887</v>
      </c>
      <c r="B1008" s="26">
        <v>103.77414938744</v>
      </c>
      <c r="C1008" s="27">
        <v>-1.8320392836589801</v>
      </c>
      <c r="D1008" s="28">
        <v>0.81616334664470203</v>
      </c>
      <c r="E1008" s="28">
        <v>2.2446968381888301</v>
      </c>
      <c r="F1008" s="29">
        <v>2.4787601168652099E-2</v>
      </c>
      <c r="G1008" s="30">
        <v>0.13371112640812899</v>
      </c>
      <c r="H1008" s="26" t="s">
        <v>13</v>
      </c>
      <c r="I1008" s="26" t="s">
        <v>13</v>
      </c>
      <c r="J1008" s="26">
        <v>6.6853336557342002</v>
      </c>
      <c r="K1008" s="26">
        <v>3.4969533519438301</v>
      </c>
      <c r="L1008" s="26">
        <v>8.4245858513648404</v>
      </c>
      <c r="M1008" s="26">
        <v>2.41006476534305</v>
      </c>
      <c r="N1008" s="26">
        <v>266.46458343469197</v>
      </c>
      <c r="O1008" s="26">
        <v>254.72510725197699</v>
      </c>
      <c r="P1008" s="26">
        <v>264.73921276707398</v>
      </c>
      <c r="Q1008" s="26">
        <v>134.632704049838</v>
      </c>
      <c r="R1008" s="26">
        <v>156.697296835386</v>
      </c>
      <c r="S1008" s="26">
        <v>147.01395068592601</v>
      </c>
      <c r="T1008" s="26">
        <f t="shared" si="36"/>
        <v>2.5518848943036772</v>
      </c>
      <c r="U1008" s="26">
        <f t="shared" si="37"/>
        <v>3.2694882448550175</v>
      </c>
      <c r="V1008" s="31">
        <v>-1.1001286124649301</v>
      </c>
      <c r="W1008" s="31">
        <v>0.84233546831732198</v>
      </c>
      <c r="X1008" s="31">
        <v>-1.94246408078225</v>
      </c>
      <c r="Y1008" s="32" t="s">
        <v>888</v>
      </c>
      <c r="Z1008" s="33" t="s">
        <v>889</v>
      </c>
      <c r="AA1008" s="33" t="s">
        <v>890</v>
      </c>
    </row>
    <row r="1009" spans="1:27" x14ac:dyDescent="0.25">
      <c r="A1009" s="25" t="s">
        <v>855</v>
      </c>
      <c r="B1009" s="26">
        <v>163.204080447347</v>
      </c>
      <c r="C1009" s="27">
        <v>-2.5114616971629702</v>
      </c>
      <c r="D1009" s="28">
        <v>0.93006012018075301</v>
      </c>
      <c r="E1009" s="28">
        <v>2.7003218852936901</v>
      </c>
      <c r="F1009" s="29">
        <v>6.9272418292554297E-3</v>
      </c>
      <c r="G1009" s="30">
        <v>5.6625732954500303E-2</v>
      </c>
      <c r="H1009" s="26" t="s">
        <v>13</v>
      </c>
      <c r="I1009" s="26">
        <v>5.1459617626662002</v>
      </c>
      <c r="J1009" s="26" t="s">
        <v>13</v>
      </c>
      <c r="K1009" s="26">
        <v>4.3711916899297902</v>
      </c>
      <c r="L1009" s="26">
        <v>8.4245858513648404</v>
      </c>
      <c r="M1009" s="26">
        <v>4.3381165776174804</v>
      </c>
      <c r="N1009" s="26">
        <v>263.65969308274799</v>
      </c>
      <c r="O1009" s="26">
        <v>526.17459023261904</v>
      </c>
      <c r="P1009" s="26">
        <v>459.950955514513</v>
      </c>
      <c r="Q1009" s="26">
        <v>191.45819601892501</v>
      </c>
      <c r="R1009" s="26">
        <v>271.27166441394797</v>
      </c>
      <c r="S1009" s="26">
        <v>223.654010223835</v>
      </c>
      <c r="T1009" s="26">
        <f t="shared" si="36"/>
        <v>1.2352430488339281</v>
      </c>
      <c r="U1009" s="26">
        <f t="shared" si="37"/>
        <v>2.4962553538035506</v>
      </c>
      <c r="V1009" s="31">
        <v>-1.7353404361045</v>
      </c>
      <c r="W1009" s="31">
        <v>0.86459264925254198</v>
      </c>
      <c r="X1009" s="31">
        <v>-2.5999330853570402</v>
      </c>
      <c r="Y1009" s="32" t="s">
        <v>854</v>
      </c>
      <c r="Z1009" s="33" t="s">
        <v>856</v>
      </c>
      <c r="AA1009" s="33" t="s">
        <v>857</v>
      </c>
    </row>
    <row r="1010" spans="1:27" x14ac:dyDescent="0.25">
      <c r="A1010" s="25" t="s">
        <v>817</v>
      </c>
      <c r="B1010" s="26">
        <v>129.08252165634201</v>
      </c>
      <c r="C1010" s="27">
        <v>-3.6592789405108799</v>
      </c>
      <c r="D1010" s="28">
        <v>1.2777082826535899</v>
      </c>
      <c r="E1010" s="28">
        <v>2.8639392811254001</v>
      </c>
      <c r="F1010" s="29">
        <v>4.1840820748136696E-3</v>
      </c>
      <c r="G1010" s="30">
        <v>3.9242335387194703E-2</v>
      </c>
      <c r="H1010" s="26" t="s">
        <v>13</v>
      </c>
      <c r="I1010" s="26">
        <v>1.2864904406665501</v>
      </c>
      <c r="J1010" s="26" t="s">
        <v>13</v>
      </c>
      <c r="K1010" s="26">
        <v>1.7484766759719199</v>
      </c>
      <c r="L1010" s="26">
        <v>5.0547515108189103</v>
      </c>
      <c r="M1010" s="26">
        <v>4.3381165776174804</v>
      </c>
      <c r="N1010" s="26">
        <v>253.842576850943</v>
      </c>
      <c r="O1010" s="26">
        <v>346.06592853930198</v>
      </c>
      <c r="P1010" s="26">
        <v>342.289083173591</v>
      </c>
      <c r="Q1010" s="26">
        <v>196.70362604684101</v>
      </c>
      <c r="R1010" s="26">
        <v>190.39564024084501</v>
      </c>
      <c r="S1010" s="26">
        <v>207.26556981950199</v>
      </c>
      <c r="T1010" s="26">
        <f t="shared" si="36"/>
        <v>0.40962441093513391</v>
      </c>
      <c r="U1010" s="26">
        <f t="shared" si="37"/>
        <v>1.8744959471995204</v>
      </c>
      <c r="V1010" s="31">
        <v>-3.1144107348051202</v>
      </c>
      <c r="W1010" s="31">
        <v>0.66468087413201804</v>
      </c>
      <c r="X1010" s="31">
        <v>-3.77909160893714</v>
      </c>
      <c r="Y1010" s="32" t="s">
        <v>818</v>
      </c>
      <c r="Z1010" s="33" t="s">
        <v>819</v>
      </c>
      <c r="AA1010" s="33" t="s">
        <v>14</v>
      </c>
    </row>
    <row r="1011" spans="1:27" x14ac:dyDescent="0.25">
      <c r="A1011" s="25" t="s">
        <v>784</v>
      </c>
      <c r="B1011" s="26">
        <v>781.68542906239804</v>
      </c>
      <c r="C1011" s="27">
        <v>-3.9481735803968401</v>
      </c>
      <c r="D1011" s="28">
        <v>1.28227949092016</v>
      </c>
      <c r="E1011" s="28">
        <v>3.0790273168633799</v>
      </c>
      <c r="F1011" s="29">
        <v>2.0767763834525299E-3</v>
      </c>
      <c r="G1011" s="30">
        <v>2.3876361382772399E-2</v>
      </c>
      <c r="H1011" s="26">
        <v>1.40244517597206</v>
      </c>
      <c r="I1011" s="26" t="s">
        <v>13</v>
      </c>
      <c r="J1011" s="26" t="s">
        <v>13</v>
      </c>
      <c r="K1011" s="26">
        <v>1.7484766759719199</v>
      </c>
      <c r="L1011" s="26">
        <v>5.0547515108189103</v>
      </c>
      <c r="M1011" s="26">
        <v>4.8201295306860903</v>
      </c>
      <c r="N1011" s="26">
        <v>1570.7385970887101</v>
      </c>
      <c r="O1011" s="26">
        <v>2342.6990924537899</v>
      </c>
      <c r="P1011" s="26">
        <v>2152.6774371464098</v>
      </c>
      <c r="Q1011" s="26">
        <v>985.26660691017503</v>
      </c>
      <c r="R1011" s="26">
        <v>1251.05099892768</v>
      </c>
      <c r="S1011" s="26">
        <v>1064.76661332856</v>
      </c>
      <c r="T1011" s="26">
        <f t="shared" si="36"/>
        <v>6.9357990081745868E-2</v>
      </c>
      <c r="U1011" s="26">
        <f t="shared" si="37"/>
        <v>0.35210727584563217</v>
      </c>
      <c r="V1011" s="31">
        <v>-3.0510106103810202</v>
      </c>
      <c r="W1011" s="31">
        <v>0.87783293273048402</v>
      </c>
      <c r="X1011" s="31">
        <v>-3.9288435431114999</v>
      </c>
      <c r="Y1011" s="32" t="s">
        <v>785</v>
      </c>
      <c r="Z1011" s="33" t="s">
        <v>786</v>
      </c>
      <c r="AA1011" s="33" t="s">
        <v>787</v>
      </c>
    </row>
    <row r="1012" spans="1:27" x14ac:dyDescent="0.25">
      <c r="A1012" s="25" t="s">
        <v>749</v>
      </c>
      <c r="B1012" s="26">
        <v>195.49323097977799</v>
      </c>
      <c r="C1012" s="27">
        <v>-2.0482796126796901</v>
      </c>
      <c r="D1012" s="28">
        <v>0.96555294848008</v>
      </c>
      <c r="E1012" s="28">
        <v>2.1213540033241798</v>
      </c>
      <c r="F1012" s="29">
        <v>3.38920229602526E-2</v>
      </c>
      <c r="G1012" s="30">
        <v>0.16907857252861</v>
      </c>
      <c r="H1012" s="26">
        <v>1.40244517597206</v>
      </c>
      <c r="I1012" s="26">
        <v>1.2864904406665501</v>
      </c>
      <c r="J1012" s="26">
        <v>1.33706673114684</v>
      </c>
      <c r="K1012" s="26">
        <v>0.87423833798595796</v>
      </c>
      <c r="L1012" s="26">
        <v>5.8972100959553897</v>
      </c>
      <c r="M1012" s="26">
        <v>7.2301942960291399</v>
      </c>
      <c r="N1012" s="26">
        <v>426.34333349550701</v>
      </c>
      <c r="O1012" s="26">
        <v>456.70410643662501</v>
      </c>
      <c r="P1012" s="26">
        <v>334.26668278671002</v>
      </c>
      <c r="Q1012" s="26">
        <v>333.08480677264998</v>
      </c>
      <c r="R1012" s="26">
        <v>377.421446141145</v>
      </c>
      <c r="S1012" s="26">
        <v>400.07075104694599</v>
      </c>
      <c r="T1012" s="26">
        <f t="shared" si="36"/>
        <v>0.33072830361923922</v>
      </c>
      <c r="U1012" s="26">
        <f t="shared" si="37"/>
        <v>1.2607538855959823</v>
      </c>
      <c r="V1012" s="31">
        <v>-1.79817618129325</v>
      </c>
      <c r="W1012" s="31">
        <v>0.132392069049387</v>
      </c>
      <c r="X1012" s="31">
        <v>-1.93056825034264</v>
      </c>
      <c r="Y1012" s="32" t="s">
        <v>748</v>
      </c>
      <c r="Z1012" s="33" t="s">
        <v>750</v>
      </c>
      <c r="AA1012" s="33" t="s">
        <v>751</v>
      </c>
    </row>
    <row r="1013" spans="1:27" x14ac:dyDescent="0.25">
      <c r="A1013" s="25" t="s">
        <v>734</v>
      </c>
      <c r="B1013" s="26">
        <v>1563.6159490211401</v>
      </c>
      <c r="C1013" s="27">
        <v>-3.41980818830586</v>
      </c>
      <c r="D1013" s="28">
        <v>0.919645476072671</v>
      </c>
      <c r="E1013" s="28">
        <v>3.7186157897607299</v>
      </c>
      <c r="F1013" s="29">
        <v>2.0031746562770099E-4</v>
      </c>
      <c r="G1013" s="30">
        <v>4.8420761152165297E-3</v>
      </c>
      <c r="H1013" s="26" t="s">
        <v>13</v>
      </c>
      <c r="I1013" s="26" t="s">
        <v>13</v>
      </c>
      <c r="J1013" s="26">
        <v>4.0112001934405201</v>
      </c>
      <c r="K1013" s="26">
        <v>6.1196683659017097</v>
      </c>
      <c r="L1013" s="26">
        <v>9.2670444365013296</v>
      </c>
      <c r="M1013" s="26">
        <v>14.460388592058299</v>
      </c>
      <c r="N1013" s="26">
        <v>4050.2616682073199</v>
      </c>
      <c r="O1013" s="26">
        <v>3356.4535596990299</v>
      </c>
      <c r="P1013" s="26">
        <v>3397.4865638441202</v>
      </c>
      <c r="Q1013" s="26">
        <v>2676.0435525750199</v>
      </c>
      <c r="R1013" s="26">
        <v>2443.9723554809402</v>
      </c>
      <c r="S1013" s="26">
        <v>2805.3153868592999</v>
      </c>
      <c r="T1013" s="26">
        <f t="shared" si="36"/>
        <v>0.1113788951027349</v>
      </c>
      <c r="U1013" s="26">
        <f t="shared" si="37"/>
        <v>0.37660383249354717</v>
      </c>
      <c r="V1013" s="31">
        <v>-2.8954849547855801</v>
      </c>
      <c r="W1013" s="31">
        <v>0.44704934144719699</v>
      </c>
      <c r="X1013" s="31">
        <v>-3.3425342962327802</v>
      </c>
      <c r="Y1013" s="32" t="s">
        <v>728</v>
      </c>
      <c r="Z1013" s="33" t="s">
        <v>735</v>
      </c>
      <c r="AA1013" s="33" t="s">
        <v>736</v>
      </c>
    </row>
    <row r="1014" spans="1:27" x14ac:dyDescent="0.25">
      <c r="A1014" s="25" t="s">
        <v>711</v>
      </c>
      <c r="B1014" s="26">
        <v>80.141320865687206</v>
      </c>
      <c r="C1014" s="27">
        <v>-2.99366883669934</v>
      </c>
      <c r="D1014" s="28">
        <v>1.28516265841477</v>
      </c>
      <c r="E1014" s="28">
        <v>2.3294085126874</v>
      </c>
      <c r="F1014" s="29">
        <v>1.9837434530188599E-2</v>
      </c>
      <c r="G1014" s="30">
        <v>0.115557892068452</v>
      </c>
      <c r="H1014" s="26" t="s">
        <v>13</v>
      </c>
      <c r="I1014" s="26">
        <v>1.2864904406665501</v>
      </c>
      <c r="J1014" s="26" t="s">
        <v>13</v>
      </c>
      <c r="K1014" s="26">
        <v>8.7423833798595805</v>
      </c>
      <c r="L1014" s="26">
        <v>2.5273757554094498</v>
      </c>
      <c r="M1014" s="26">
        <v>4.8201295306860903</v>
      </c>
      <c r="N1014" s="26">
        <v>150.06163382901099</v>
      </c>
      <c r="O1014" s="26">
        <v>142.80043891398699</v>
      </c>
      <c r="P1014" s="26">
        <v>104.29120502945401</v>
      </c>
      <c r="Q1014" s="26">
        <v>204.571771088714</v>
      </c>
      <c r="R1014" s="26">
        <v>187.86826448543599</v>
      </c>
      <c r="S1014" s="26">
        <v>154.72615793502399</v>
      </c>
      <c r="T1014" s="26">
        <f t="shared" si="36"/>
        <v>0.97178382705201427</v>
      </c>
      <c r="U1014" s="26">
        <f t="shared" si="37"/>
        <v>2.9405853023858928</v>
      </c>
      <c r="V1014" s="31">
        <v>-3.6446417011577501</v>
      </c>
      <c r="W1014" s="31">
        <v>-0.46228318636846899</v>
      </c>
      <c r="X1014" s="31">
        <v>-3.1823585147892901</v>
      </c>
      <c r="Y1014" s="32" t="s">
        <v>710</v>
      </c>
      <c r="Z1014" s="33" t="s">
        <v>712</v>
      </c>
      <c r="AA1014" s="33" t="s">
        <v>713</v>
      </c>
    </row>
    <row r="1015" spans="1:27" x14ac:dyDescent="0.25">
      <c r="A1015" s="25" t="s">
        <v>698</v>
      </c>
      <c r="B1015" s="26">
        <v>279.04435439354802</v>
      </c>
      <c r="C1015" s="27">
        <v>-1.7847205183232799</v>
      </c>
      <c r="D1015" s="28">
        <v>0.68446234728878597</v>
      </c>
      <c r="E1015" s="28">
        <v>2.60747800867748</v>
      </c>
      <c r="F1015" s="29">
        <v>9.1211929294383494E-3</v>
      </c>
      <c r="G1015" s="30">
        <v>6.8383028495405201E-2</v>
      </c>
      <c r="H1015" s="26">
        <v>1.40244517597206</v>
      </c>
      <c r="I1015" s="26">
        <v>2.5729808813331001</v>
      </c>
      <c r="J1015" s="26">
        <v>8.0224003868810403</v>
      </c>
      <c r="K1015" s="26">
        <v>11.365098393817499</v>
      </c>
      <c r="L1015" s="26">
        <v>24.431298968958</v>
      </c>
      <c r="M1015" s="26">
        <v>14.9424015451269</v>
      </c>
      <c r="N1015" s="26">
        <v>374.45286198454102</v>
      </c>
      <c r="O1015" s="26">
        <v>553.19088948661602</v>
      </c>
      <c r="P1015" s="26">
        <v>556.21976015708503</v>
      </c>
      <c r="Q1015" s="26">
        <v>455.47817409068398</v>
      </c>
      <c r="R1015" s="26">
        <v>706.82275292950999</v>
      </c>
      <c r="S1015" s="26">
        <v>639.63118872204404</v>
      </c>
      <c r="T1015" s="26">
        <f t="shared" si="36"/>
        <v>0.80855323620842967</v>
      </c>
      <c r="U1015" s="26">
        <f t="shared" si="37"/>
        <v>2.8157996888247072</v>
      </c>
      <c r="V1015" s="31">
        <v>-2.0803163009211199</v>
      </c>
      <c r="W1015" s="31">
        <v>-0.28018626503166499</v>
      </c>
      <c r="X1015" s="31">
        <v>-1.8001300358894601</v>
      </c>
      <c r="Y1015" s="32" t="s">
        <v>699</v>
      </c>
      <c r="Z1015" s="33" t="s">
        <v>700</v>
      </c>
      <c r="AA1015" s="33" t="s">
        <v>701</v>
      </c>
    </row>
    <row r="1016" spans="1:27" x14ac:dyDescent="0.25">
      <c r="A1016" s="25" t="s">
        <v>638</v>
      </c>
      <c r="B1016" s="26">
        <v>61.386153035048899</v>
      </c>
      <c r="C1016" s="27">
        <v>-3.12490818643926</v>
      </c>
      <c r="D1016" s="28">
        <v>1.27113827611202</v>
      </c>
      <c r="E1016" s="28">
        <v>2.4583542523770898</v>
      </c>
      <c r="F1016" s="29">
        <v>1.39575417838882E-2</v>
      </c>
      <c r="G1016" s="30">
        <v>9.09763985300448E-2</v>
      </c>
      <c r="H1016" s="26" t="s">
        <v>13</v>
      </c>
      <c r="I1016" s="26">
        <v>1.2864904406665501</v>
      </c>
      <c r="J1016" s="26" t="s">
        <v>13</v>
      </c>
      <c r="K1016" s="26">
        <v>6.9939067038876601</v>
      </c>
      <c r="L1016" s="26">
        <v>4.2122929256824202</v>
      </c>
      <c r="M1016" s="26">
        <v>9.1582461083035707</v>
      </c>
      <c r="N1016" s="26">
        <v>71.524703974575203</v>
      </c>
      <c r="O1016" s="26">
        <v>92.627311727991597</v>
      </c>
      <c r="P1016" s="26">
        <v>101.61707156716</v>
      </c>
      <c r="Q1016" s="26">
        <v>165.231045879346</v>
      </c>
      <c r="R1016" s="26">
        <v>129.738622111019</v>
      </c>
      <c r="S1016" s="26">
        <v>154.244144981955</v>
      </c>
      <c r="T1016" s="26">
        <f t="shared" si="36"/>
        <v>1.4521897040955349</v>
      </c>
      <c r="U1016" s="31">
        <f t="shared" si="37"/>
        <v>4.5333525260783736</v>
      </c>
      <c r="V1016" s="31">
        <v>-3.9845399066273299</v>
      </c>
      <c r="W1016" s="31">
        <v>-0.75722898177074105</v>
      </c>
      <c r="X1016" s="31">
        <v>-3.2273109248565901</v>
      </c>
      <c r="Y1016" s="32" t="s">
        <v>634</v>
      </c>
      <c r="Z1016" s="33" t="s">
        <v>639</v>
      </c>
      <c r="AA1016" s="33" t="s">
        <v>640</v>
      </c>
    </row>
    <row r="1017" spans="1:27" x14ac:dyDescent="0.25">
      <c r="A1017" s="25" t="s">
        <v>631</v>
      </c>
      <c r="B1017" s="26">
        <v>67.598981905084898</v>
      </c>
      <c r="C1017" s="27">
        <v>-2.9555394094766498</v>
      </c>
      <c r="D1017" s="28">
        <v>1.4313539417652601</v>
      </c>
      <c r="E1017" s="28">
        <v>2.06485574478639</v>
      </c>
      <c r="F1017" s="29">
        <v>3.8936651517643202E-2</v>
      </c>
      <c r="G1017" s="30">
        <v>0.185350097361067</v>
      </c>
      <c r="H1017" s="26" t="s">
        <v>13</v>
      </c>
      <c r="I1017" s="26" t="s">
        <v>13</v>
      </c>
      <c r="J1017" s="26" t="s">
        <v>13</v>
      </c>
      <c r="K1017" s="26">
        <v>0.87423833798595796</v>
      </c>
      <c r="L1017" s="26">
        <v>3.3698343405459399</v>
      </c>
      <c r="M1017" s="26">
        <v>7.7122072490977498</v>
      </c>
      <c r="N1017" s="26">
        <v>36.463574575273597</v>
      </c>
      <c r="O1017" s="26">
        <v>91.340821287324999</v>
      </c>
      <c r="P1017" s="26">
        <v>117.661872340922</v>
      </c>
      <c r="Q1017" s="26">
        <v>141.626610753725</v>
      </c>
      <c r="R1017" s="26">
        <v>176.91630287866201</v>
      </c>
      <c r="S1017" s="26">
        <v>235.222321097481</v>
      </c>
      <c r="T1017" s="26" t="e">
        <f t="shared" si="36"/>
        <v>#DIV/0!</v>
      </c>
      <c r="U1017" s="26">
        <f t="shared" si="37"/>
        <v>2.1590882160491778</v>
      </c>
      <c r="V1017" s="31" t="s">
        <v>19</v>
      </c>
      <c r="W1017" s="31">
        <v>-1.1737497003881701</v>
      </c>
      <c r="X1017" s="31" t="s">
        <v>19</v>
      </c>
      <c r="Y1017" s="32" t="s">
        <v>627</v>
      </c>
      <c r="Z1017" s="33" t="s">
        <v>632</v>
      </c>
      <c r="AA1017" s="33" t="s">
        <v>633</v>
      </c>
    </row>
    <row r="1018" spans="1:27" x14ac:dyDescent="0.25">
      <c r="A1018" s="25" t="s">
        <v>619</v>
      </c>
      <c r="B1018" s="26">
        <v>141.302346529777</v>
      </c>
      <c r="C1018" s="27">
        <v>-1.7917245713304499</v>
      </c>
      <c r="D1018" s="28">
        <v>0.868997448086686</v>
      </c>
      <c r="E1018" s="28">
        <v>2.0618294970547701</v>
      </c>
      <c r="F1018" s="29">
        <v>3.9223971714792902E-2</v>
      </c>
      <c r="G1018" s="30">
        <v>0.186257703028264</v>
      </c>
      <c r="H1018" s="26" t="s">
        <v>13</v>
      </c>
      <c r="I1018" s="26">
        <v>6.4324522033327503</v>
      </c>
      <c r="J1018" s="26" t="s">
        <v>13</v>
      </c>
      <c r="K1018" s="26">
        <v>0.87423833798595796</v>
      </c>
      <c r="L1018" s="26">
        <v>8.4245858513648404</v>
      </c>
      <c r="M1018" s="26">
        <v>5.3021424837547002</v>
      </c>
      <c r="N1018" s="26">
        <v>311.34282906579801</v>
      </c>
      <c r="O1018" s="26">
        <v>356.35785206463402</v>
      </c>
      <c r="P1018" s="26">
        <v>351.64855029161902</v>
      </c>
      <c r="Q1018" s="26">
        <v>162.60833086538801</v>
      </c>
      <c r="R1018" s="26">
        <v>270.42920582881101</v>
      </c>
      <c r="S1018" s="26">
        <v>222.207971364629</v>
      </c>
      <c r="T1018" s="26">
        <f t="shared" si="36"/>
        <v>1.8931055241075057</v>
      </c>
      <c r="U1018" s="26">
        <f t="shared" si="37"/>
        <v>2.2283199951055019</v>
      </c>
      <c r="V1018" s="31">
        <v>-1.18262315039219</v>
      </c>
      <c r="W1018" s="31">
        <v>0.63754094336285805</v>
      </c>
      <c r="X1018" s="31">
        <v>-1.8201640937550501</v>
      </c>
      <c r="Y1018" s="32" t="s">
        <v>620</v>
      </c>
      <c r="Z1018" s="33" t="s">
        <v>621</v>
      </c>
      <c r="AA1018" s="33" t="s">
        <v>622</v>
      </c>
    </row>
    <row r="1019" spans="1:27" x14ac:dyDescent="0.25">
      <c r="A1019" s="25" t="s">
        <v>613</v>
      </c>
      <c r="B1019" s="26">
        <v>106.48003140959899</v>
      </c>
      <c r="C1019" s="27">
        <v>-2.2492446285551799</v>
      </c>
      <c r="D1019" s="28">
        <v>0.88659500563266602</v>
      </c>
      <c r="E1019" s="28">
        <v>2.5369471001589301</v>
      </c>
      <c r="F1019" s="29">
        <v>1.1182385014077201E-2</v>
      </c>
      <c r="G1019" s="30">
        <v>7.8837716115403397E-2</v>
      </c>
      <c r="H1019" s="26">
        <v>2.8048903519441302</v>
      </c>
      <c r="I1019" s="26" t="s">
        <v>13</v>
      </c>
      <c r="J1019" s="26">
        <v>2.6741334622936801</v>
      </c>
      <c r="K1019" s="26">
        <v>6.9939067038876601</v>
      </c>
      <c r="L1019" s="26">
        <v>5.0547515108189103</v>
      </c>
      <c r="M1019" s="26">
        <v>4.8201295306860903</v>
      </c>
      <c r="N1019" s="26">
        <v>208.96433121983699</v>
      </c>
      <c r="O1019" s="26">
        <v>303.61174399730601</v>
      </c>
      <c r="P1019" s="26">
        <v>248.694411993312</v>
      </c>
      <c r="Q1019" s="26">
        <v>153.86594748552901</v>
      </c>
      <c r="R1019" s="26">
        <v>210.61464628412099</v>
      </c>
      <c r="S1019" s="26">
        <v>129.66148437545601</v>
      </c>
      <c r="T1019" s="26">
        <f t="shared" si="36"/>
        <v>1.079581549453221</v>
      </c>
      <c r="U1019" s="26">
        <f t="shared" si="37"/>
        <v>3.4137525403046332</v>
      </c>
      <c r="V1019" s="31">
        <v>-1.6223655204976399</v>
      </c>
      <c r="W1019" s="31">
        <v>0.62348323697516606</v>
      </c>
      <c r="X1019" s="31">
        <v>-2.2458487574728099</v>
      </c>
      <c r="Y1019" s="32" t="s">
        <v>612</v>
      </c>
      <c r="Z1019" s="33" t="s">
        <v>614</v>
      </c>
      <c r="AA1019" s="33" t="s">
        <v>14</v>
      </c>
    </row>
    <row r="1020" spans="1:27" x14ac:dyDescent="0.25">
      <c r="A1020" s="25" t="s">
        <v>539</v>
      </c>
      <c r="B1020" s="26">
        <v>275.00123881585398</v>
      </c>
      <c r="C1020" s="27">
        <v>-2.5078268587975701</v>
      </c>
      <c r="D1020" s="28">
        <v>0.95383677085574003</v>
      </c>
      <c r="E1020" s="28">
        <v>2.62919918315548</v>
      </c>
      <c r="F1020" s="29">
        <v>8.5586215054340407E-3</v>
      </c>
      <c r="G1020" s="30">
        <v>6.5400489310187701E-2</v>
      </c>
      <c r="H1020" s="26">
        <v>2.8048903519441302</v>
      </c>
      <c r="I1020" s="26">
        <v>2.5729808813331001</v>
      </c>
      <c r="J1020" s="26" t="s">
        <v>13</v>
      </c>
      <c r="K1020" s="26">
        <v>8.7423833798595805</v>
      </c>
      <c r="L1020" s="26">
        <v>4.2122929256824202</v>
      </c>
      <c r="M1020" s="26">
        <v>2.41006476534305</v>
      </c>
      <c r="N1020" s="26">
        <v>481.03869535841801</v>
      </c>
      <c r="O1020" s="26">
        <v>882.53244229725306</v>
      </c>
      <c r="P1020" s="26">
        <v>865.08217505200503</v>
      </c>
      <c r="Q1020" s="26">
        <v>264.89421640974501</v>
      </c>
      <c r="R1020" s="26">
        <v>347.09293707623198</v>
      </c>
      <c r="S1020" s="26">
        <v>438.63178729243401</v>
      </c>
      <c r="T1020" s="26">
        <f t="shared" si="36"/>
        <v>0.36195880283035925</v>
      </c>
      <c r="U1020" s="26">
        <f t="shared" si="37"/>
        <v>1.4624466088057779</v>
      </c>
      <c r="V1020" s="31">
        <v>-1.51451633748215</v>
      </c>
      <c r="W1020" s="31">
        <v>1.0849327106683899</v>
      </c>
      <c r="X1020" s="31">
        <v>-2.5994490481505399</v>
      </c>
      <c r="Y1020" s="32" t="s">
        <v>538</v>
      </c>
      <c r="Z1020" s="33" t="s">
        <v>540</v>
      </c>
      <c r="AA1020" s="33" t="s">
        <v>541</v>
      </c>
    </row>
    <row r="1021" spans="1:27" x14ac:dyDescent="0.25">
      <c r="A1021" s="25" t="s">
        <v>499</v>
      </c>
      <c r="B1021" s="26">
        <v>317.77643750052999</v>
      </c>
      <c r="C1021" s="27">
        <v>-3.1396764470428802</v>
      </c>
      <c r="D1021" s="28">
        <v>1.2875959912033901</v>
      </c>
      <c r="E1021" s="28">
        <v>2.4384018500310298</v>
      </c>
      <c r="F1021" s="29">
        <v>1.4752364255538801E-2</v>
      </c>
      <c r="G1021" s="30">
        <v>9.4815389180366097E-2</v>
      </c>
      <c r="H1021" s="26" t="s">
        <v>13</v>
      </c>
      <c r="I1021" s="26" t="s">
        <v>13</v>
      </c>
      <c r="J1021" s="26" t="s">
        <v>13</v>
      </c>
      <c r="K1021" s="26">
        <v>0.87423833798595796</v>
      </c>
      <c r="L1021" s="26">
        <v>5.0547515108189103</v>
      </c>
      <c r="M1021" s="26">
        <v>8.1942202021663508</v>
      </c>
      <c r="N1021" s="26">
        <v>426.34333349550701</v>
      </c>
      <c r="O1021" s="26">
        <v>315.19015796330501</v>
      </c>
      <c r="P1021" s="26">
        <v>379.72695164570302</v>
      </c>
      <c r="Q1021" s="26">
        <v>856.75357122623905</v>
      </c>
      <c r="R1021" s="26">
        <v>1037.9089768881499</v>
      </c>
      <c r="S1021" s="26">
        <v>783.27104873649</v>
      </c>
      <c r="T1021" s="26" t="e">
        <f t="shared" si="36"/>
        <v>#DIV/0!</v>
      </c>
      <c r="U1021" s="26">
        <f t="shared" si="37"/>
        <v>0.52739209320124425</v>
      </c>
      <c r="V1021" s="31" t="s">
        <v>19</v>
      </c>
      <c r="W1021" s="31">
        <v>-1.25599876537968</v>
      </c>
      <c r="X1021" s="31" t="s">
        <v>19</v>
      </c>
      <c r="Y1021" s="32" t="s">
        <v>495</v>
      </c>
      <c r="Z1021" s="33" t="s">
        <v>500</v>
      </c>
      <c r="AA1021" s="33" t="s">
        <v>14</v>
      </c>
    </row>
    <row r="1022" spans="1:27" x14ac:dyDescent="0.25">
      <c r="A1022" s="25" t="s">
        <v>496</v>
      </c>
      <c r="B1022" s="26">
        <v>317.61622915703998</v>
      </c>
      <c r="C1022" s="27">
        <v>-2.8521084847131402</v>
      </c>
      <c r="D1022" s="28">
        <v>1.2748533267190401</v>
      </c>
      <c r="E1022" s="28">
        <v>2.2372051944621201</v>
      </c>
      <c r="F1022" s="29">
        <v>2.5272932023046601E-2</v>
      </c>
      <c r="G1022" s="30">
        <v>0.13606355805394699</v>
      </c>
      <c r="H1022" s="26" t="s">
        <v>13</v>
      </c>
      <c r="I1022" s="26" t="s">
        <v>13</v>
      </c>
      <c r="J1022" s="26" t="s">
        <v>13</v>
      </c>
      <c r="K1022" s="26">
        <v>4.3711916899297902</v>
      </c>
      <c r="L1022" s="26">
        <v>2.5273757554094498</v>
      </c>
      <c r="M1022" s="26">
        <v>5.3021424837547002</v>
      </c>
      <c r="N1022" s="26">
        <v>426.34333349550701</v>
      </c>
      <c r="O1022" s="26">
        <v>315.19015796330501</v>
      </c>
      <c r="P1022" s="26">
        <v>379.72695164570302</v>
      </c>
      <c r="Q1022" s="26">
        <v>856.75357122623905</v>
      </c>
      <c r="R1022" s="26">
        <v>1037.9089768881499</v>
      </c>
      <c r="S1022" s="26">
        <v>783.27104873649</v>
      </c>
      <c r="T1022" s="26" t="e">
        <f t="shared" si="36"/>
        <v>#DIV/0!</v>
      </c>
      <c r="U1022" s="26">
        <f t="shared" si="37"/>
        <v>0.45560166030410121</v>
      </c>
      <c r="V1022" s="31" t="s">
        <v>19</v>
      </c>
      <c r="W1022" s="31">
        <v>-1.25599876537968</v>
      </c>
      <c r="X1022" s="31" t="s">
        <v>19</v>
      </c>
      <c r="Y1022" s="32" t="s">
        <v>495</v>
      </c>
      <c r="Z1022" s="33" t="s">
        <v>497</v>
      </c>
      <c r="AA1022" s="33" t="s">
        <v>498</v>
      </c>
    </row>
    <row r="1023" spans="1:27" x14ac:dyDescent="0.25">
      <c r="A1023" s="25" t="s">
        <v>307</v>
      </c>
      <c r="B1023" s="26">
        <v>121.477543061071</v>
      </c>
      <c r="C1023" s="27">
        <v>-1.19755037928279</v>
      </c>
      <c r="D1023" s="28">
        <v>0.60271375828851204</v>
      </c>
      <c r="E1023" s="28">
        <v>1.98693055005645</v>
      </c>
      <c r="F1023" s="29">
        <v>4.6930093605405301E-2</v>
      </c>
      <c r="G1023" s="30">
        <v>0.20845793831769099</v>
      </c>
      <c r="H1023" s="26" t="s">
        <v>13</v>
      </c>
      <c r="I1023" s="26">
        <v>7.7189426439993003</v>
      </c>
      <c r="J1023" s="26">
        <v>8.0224003868810403</v>
      </c>
      <c r="K1023" s="26">
        <v>6.1196683659017097</v>
      </c>
      <c r="L1023" s="26">
        <v>12.636878777047301</v>
      </c>
      <c r="M1023" s="26">
        <v>8.1942202021663508</v>
      </c>
      <c r="N1023" s="26">
        <v>266.46458343469197</v>
      </c>
      <c r="O1023" s="26">
        <v>272.73597342130898</v>
      </c>
      <c r="P1023" s="26">
        <v>279.44694680969002</v>
      </c>
      <c r="Q1023" s="26">
        <v>197.577864384826</v>
      </c>
      <c r="R1023" s="26">
        <v>232.51856949767</v>
      </c>
      <c r="S1023" s="26">
        <v>166.29446880866999</v>
      </c>
      <c r="T1023" s="26">
        <f t="shared" si="36"/>
        <v>2.8842712450220689</v>
      </c>
      <c r="U1023" s="31">
        <f t="shared" si="37"/>
        <v>4.5189769366873618</v>
      </c>
      <c r="V1023" s="31">
        <v>-0.77576771517125798</v>
      </c>
      <c r="W1023" s="31">
        <v>0.45698413347647199</v>
      </c>
      <c r="X1023" s="31">
        <v>-1.23275184864773</v>
      </c>
      <c r="Y1023" s="32" t="s">
        <v>303</v>
      </c>
      <c r="Z1023" s="33" t="s">
        <v>308</v>
      </c>
      <c r="AA1023" s="33" t="s">
        <v>309</v>
      </c>
    </row>
    <row r="1024" spans="1:27" x14ac:dyDescent="0.25">
      <c r="A1024" s="25" t="s">
        <v>304</v>
      </c>
      <c r="B1024" s="26">
        <v>120.027201730565</v>
      </c>
      <c r="C1024" s="27">
        <v>-2.8014315619425698</v>
      </c>
      <c r="D1024" s="28">
        <v>0.95653493357182995</v>
      </c>
      <c r="E1024" s="28">
        <v>2.9287289607726601</v>
      </c>
      <c r="F1024" s="29">
        <v>3.4035106220234E-3</v>
      </c>
      <c r="G1024" s="30">
        <v>3.3635308806901298E-2</v>
      </c>
      <c r="H1024" s="26" t="s">
        <v>13</v>
      </c>
      <c r="I1024" s="26">
        <v>2.5729808813331001</v>
      </c>
      <c r="J1024" s="26">
        <v>1.33706673114684</v>
      </c>
      <c r="K1024" s="26">
        <v>5.2454300279157504</v>
      </c>
      <c r="L1024" s="26">
        <v>11.794420191910801</v>
      </c>
      <c r="M1024" s="26">
        <v>4.3381165776174804</v>
      </c>
      <c r="N1024" s="26">
        <v>266.46458343469197</v>
      </c>
      <c r="O1024" s="26">
        <v>272.73597342130898</v>
      </c>
      <c r="P1024" s="26">
        <v>279.44694680969002</v>
      </c>
      <c r="Q1024" s="26">
        <v>197.577864384826</v>
      </c>
      <c r="R1024" s="26">
        <v>232.51856949767</v>
      </c>
      <c r="S1024" s="26">
        <v>166.29446880866999</v>
      </c>
      <c r="T1024" s="26">
        <f t="shared" si="36"/>
        <v>0.71643428856224978</v>
      </c>
      <c r="U1024" s="26">
        <f t="shared" si="37"/>
        <v>3.5845561528483545</v>
      </c>
      <c r="V1024" s="31">
        <v>-2.4508665682405999</v>
      </c>
      <c r="W1024" s="31">
        <v>0.45698413347647199</v>
      </c>
      <c r="X1024" s="31">
        <v>-2.9078507017170701</v>
      </c>
      <c r="Y1024" s="32" t="s">
        <v>303</v>
      </c>
      <c r="Z1024" s="33" t="s">
        <v>305</v>
      </c>
      <c r="AA1024" s="33" t="s">
        <v>306</v>
      </c>
    </row>
    <row r="1025" spans="1:27" x14ac:dyDescent="0.25">
      <c r="A1025" s="25" t="s">
        <v>269</v>
      </c>
      <c r="B1025" s="26">
        <v>242.810926203892</v>
      </c>
      <c r="C1025" s="27">
        <v>-1.7196547463615499</v>
      </c>
      <c r="D1025" s="28">
        <v>0.78363639890852699</v>
      </c>
      <c r="E1025" s="28">
        <v>2.1944549139840102</v>
      </c>
      <c r="F1025" s="29">
        <v>2.8202721816188599E-2</v>
      </c>
      <c r="G1025" s="30">
        <v>0.14799289023925299</v>
      </c>
      <c r="H1025" s="26">
        <v>1.40244517597206</v>
      </c>
      <c r="I1025" s="26">
        <v>2.5729808813331001</v>
      </c>
      <c r="J1025" s="26">
        <v>2.6741334622936801</v>
      </c>
      <c r="K1025" s="26">
        <v>7.8681450418736203</v>
      </c>
      <c r="L1025" s="26">
        <v>9.2670444365013296</v>
      </c>
      <c r="M1025" s="26">
        <v>4.3381165776174804</v>
      </c>
      <c r="N1025" s="26">
        <v>429.14822384745099</v>
      </c>
      <c r="O1025" s="26">
        <v>607.22348799461201</v>
      </c>
      <c r="P1025" s="26">
        <v>465.29922243909999</v>
      </c>
      <c r="Q1025" s="26">
        <v>435.37069231700701</v>
      </c>
      <c r="R1025" s="26">
        <v>504.63269249675398</v>
      </c>
      <c r="S1025" s="26">
        <v>443.93392977618902</v>
      </c>
      <c r="T1025" s="26">
        <f t="shared" si="36"/>
        <v>0.44281069625829361</v>
      </c>
      <c r="U1025" s="26">
        <f t="shared" si="37"/>
        <v>1.5516097318580364</v>
      </c>
      <c r="V1025" s="31">
        <v>-1.6912136455325699</v>
      </c>
      <c r="W1025" s="31">
        <v>0.117790107719194</v>
      </c>
      <c r="X1025" s="31">
        <v>-1.80900375325177</v>
      </c>
      <c r="Y1025" s="32" t="s">
        <v>270</v>
      </c>
      <c r="Z1025" s="33" t="s">
        <v>271</v>
      </c>
      <c r="AA1025" s="33" t="s">
        <v>272</v>
      </c>
    </row>
    <row r="1026" spans="1:27" x14ac:dyDescent="0.25">
      <c r="A1026" s="25" t="s">
        <v>231</v>
      </c>
      <c r="B1026" s="26">
        <v>66.254128687628494</v>
      </c>
      <c r="C1026" s="27">
        <v>-3.0246490731331601</v>
      </c>
      <c r="D1026" s="28">
        <v>1.30055179006178</v>
      </c>
      <c r="E1026" s="28">
        <v>2.3256659951923</v>
      </c>
      <c r="F1026" s="29">
        <v>2.00363759049484E-2</v>
      </c>
      <c r="G1026" s="30">
        <v>0.116413169325808</v>
      </c>
      <c r="H1026" s="26">
        <v>1.40244517597206</v>
      </c>
      <c r="I1026" s="26" t="s">
        <v>13</v>
      </c>
      <c r="J1026" s="26" t="s">
        <v>13</v>
      </c>
      <c r="K1026" s="26">
        <v>6.9939067038876601</v>
      </c>
      <c r="L1026" s="26">
        <v>2.5273757554094498</v>
      </c>
      <c r="M1026" s="26">
        <v>6.26616838989192</v>
      </c>
      <c r="N1026" s="26">
        <v>123.41517548554199</v>
      </c>
      <c r="O1026" s="26">
        <v>119.643610981989</v>
      </c>
      <c r="P1026" s="26">
        <v>84.235204062250901</v>
      </c>
      <c r="Q1026" s="26">
        <v>140.75237241573899</v>
      </c>
      <c r="R1026" s="26">
        <v>191.23809882598201</v>
      </c>
      <c r="S1026" s="26">
        <v>118.57518645487799</v>
      </c>
      <c r="T1026" s="26">
        <f t="shared" ref="T1026:T1089" si="38">100*AVERAGE(H1026:J1026)/AVERAGE(N1026:P1026)</f>
        <v>1.2854912249094097</v>
      </c>
      <c r="U1026" s="26">
        <f t="shared" ref="U1026:U1089" si="39">100*AVERAGE(K1026:M1026)/AVERAGE(Q1026:S1026)</f>
        <v>3.5039179261682549</v>
      </c>
      <c r="V1026" s="31">
        <v>-3.49276196291743</v>
      </c>
      <c r="W1026" s="31">
        <v>-0.46115024175185998</v>
      </c>
      <c r="X1026" s="31">
        <v>-3.0316117211655702</v>
      </c>
      <c r="Y1026" s="32" t="s">
        <v>232</v>
      </c>
      <c r="Z1026" s="33" t="s">
        <v>233</v>
      </c>
      <c r="AA1026" s="33" t="s">
        <v>234</v>
      </c>
    </row>
    <row r="1027" spans="1:27" x14ac:dyDescent="0.25">
      <c r="A1027" s="25" t="s">
        <v>181</v>
      </c>
      <c r="B1027" s="26">
        <v>653.36681248399202</v>
      </c>
      <c r="C1027" s="27">
        <v>-2.8059695968040099</v>
      </c>
      <c r="D1027" s="28">
        <v>1.1904164506413399</v>
      </c>
      <c r="E1027" s="28">
        <v>2.3571327456809699</v>
      </c>
      <c r="F1027" s="29">
        <v>1.8416662066591299E-2</v>
      </c>
      <c r="G1027" s="30">
        <v>0.11048664630543301</v>
      </c>
      <c r="H1027" s="26" t="s">
        <v>13</v>
      </c>
      <c r="I1027" s="26" t="s">
        <v>13</v>
      </c>
      <c r="J1027" s="26">
        <v>2.6741334622936801</v>
      </c>
      <c r="K1027" s="26" t="s">
        <v>13</v>
      </c>
      <c r="L1027" s="26">
        <v>0.84245858513648397</v>
      </c>
      <c r="M1027" s="26">
        <v>6.74818134296053</v>
      </c>
      <c r="N1027" s="26">
        <v>1733.4222375014699</v>
      </c>
      <c r="O1027" s="26">
        <v>1793.3676742891701</v>
      </c>
      <c r="P1027" s="26">
        <v>1679.35581432043</v>
      </c>
      <c r="Q1027" s="26">
        <v>748.34801731597997</v>
      </c>
      <c r="R1027" s="26">
        <v>1041.2788112286901</v>
      </c>
      <c r="S1027" s="26">
        <v>834.36442176176195</v>
      </c>
      <c r="T1027" s="26">
        <f t="shared" si="38"/>
        <v>0.15409481042079243</v>
      </c>
      <c r="U1027" s="26">
        <f t="shared" si="39"/>
        <v>0.43391760131882523</v>
      </c>
      <c r="V1027" s="31">
        <v>-1.5051500468834</v>
      </c>
      <c r="W1027" s="31">
        <v>0.98845278572934703</v>
      </c>
      <c r="X1027" s="31">
        <v>-2.4936028326127402</v>
      </c>
      <c r="Y1027" s="32" t="s">
        <v>182</v>
      </c>
      <c r="Z1027" s="33" t="s">
        <v>183</v>
      </c>
      <c r="AA1027" s="33" t="s">
        <v>184</v>
      </c>
    </row>
    <row r="1028" spans="1:27" x14ac:dyDescent="0.25">
      <c r="A1028" s="25" t="s">
        <v>47</v>
      </c>
      <c r="B1028" s="26">
        <v>72.173713736432404</v>
      </c>
      <c r="C1028" s="27">
        <v>-4.3140030776973104</v>
      </c>
      <c r="D1028" s="28">
        <v>1.3199879705950299</v>
      </c>
      <c r="E1028" s="28">
        <v>3.2682139336107898</v>
      </c>
      <c r="F1028" s="29">
        <v>1.08228524251455E-3</v>
      </c>
      <c r="G1028" s="30">
        <v>1.56327995569479E-2</v>
      </c>
      <c r="H1028" s="26" t="s">
        <v>13</v>
      </c>
      <c r="I1028" s="26" t="s">
        <v>13</v>
      </c>
      <c r="J1028" s="26" t="s">
        <v>13</v>
      </c>
      <c r="K1028" s="26">
        <v>4.3711916899297902</v>
      </c>
      <c r="L1028" s="26" t="s">
        <v>13</v>
      </c>
      <c r="M1028" s="26">
        <v>5.3021424837547002</v>
      </c>
      <c r="N1028" s="26">
        <v>194.939879460117</v>
      </c>
      <c r="O1028" s="26">
        <v>163.38428596465201</v>
      </c>
      <c r="P1028" s="26">
        <v>141.72907350156501</v>
      </c>
      <c r="Q1028" s="26">
        <v>94.417740502483497</v>
      </c>
      <c r="R1028" s="26">
        <v>122.15649484479</v>
      </c>
      <c r="S1028" s="26">
        <v>139.78375638989701</v>
      </c>
      <c r="T1028" s="26" t="e">
        <f t="shared" si="38"/>
        <v>#DIV/0!</v>
      </c>
      <c r="U1028" s="26">
        <f t="shared" si="39"/>
        <v>4.0717485217024381</v>
      </c>
      <c r="V1028" s="31" t="s">
        <v>19</v>
      </c>
      <c r="W1028" s="31">
        <v>0.488754422956998</v>
      </c>
      <c r="X1028" s="31" t="s">
        <v>19</v>
      </c>
      <c r="Y1028" s="32" t="s">
        <v>44</v>
      </c>
      <c r="Z1028" s="33" t="s">
        <v>48</v>
      </c>
      <c r="AA1028" s="33" t="s">
        <v>14</v>
      </c>
    </row>
    <row r="1029" spans="1:27" x14ac:dyDescent="0.25">
      <c r="A1029" s="25" t="s">
        <v>43</v>
      </c>
      <c r="B1029" s="26">
        <v>72.467888639958403</v>
      </c>
      <c r="C1029" s="27">
        <v>-2.66096345877527</v>
      </c>
      <c r="D1029" s="28">
        <v>1.32387632569904</v>
      </c>
      <c r="E1029" s="28">
        <v>2.0099788833146701</v>
      </c>
      <c r="F1029" s="29">
        <v>4.4433423863654002E-2</v>
      </c>
      <c r="G1029" s="30">
        <v>0.20208311423672801</v>
      </c>
      <c r="H1029" s="26">
        <v>1.40244517597206</v>
      </c>
      <c r="I1029" s="26">
        <v>1.2864904406665501</v>
      </c>
      <c r="J1029" s="26" t="s">
        <v>13</v>
      </c>
      <c r="K1029" s="26">
        <v>0.87423833798595796</v>
      </c>
      <c r="L1029" s="26" t="s">
        <v>13</v>
      </c>
      <c r="M1029" s="26">
        <v>9.6402590613721806</v>
      </c>
      <c r="N1029" s="26">
        <v>194.939879460117</v>
      </c>
      <c r="O1029" s="26">
        <v>163.38428596465201</v>
      </c>
      <c r="P1029" s="26">
        <v>141.72907350156501</v>
      </c>
      <c r="Q1029" s="26">
        <v>94.417740502483497</v>
      </c>
      <c r="R1029" s="26">
        <v>122.15649484479</v>
      </c>
      <c r="S1029" s="26">
        <v>139.78375638989701</v>
      </c>
      <c r="T1029" s="26">
        <f t="shared" si="38"/>
        <v>0.80659480050925147</v>
      </c>
      <c r="U1029" s="26">
        <f t="shared" si="39"/>
        <v>4.4258151815687512</v>
      </c>
      <c r="V1029" s="31">
        <v>-1.9672727727208601</v>
      </c>
      <c r="W1029" s="31">
        <v>0.488754422956998</v>
      </c>
      <c r="X1029" s="31">
        <v>-2.4560271956778599</v>
      </c>
      <c r="Y1029" s="32" t="s">
        <v>44</v>
      </c>
      <c r="Z1029" s="33" t="s">
        <v>45</v>
      </c>
      <c r="AA1029" s="33" t="s">
        <v>46</v>
      </c>
    </row>
    <row r="1030" spans="1:27" x14ac:dyDescent="0.25">
      <c r="A1030" s="25" t="s">
        <v>15</v>
      </c>
      <c r="B1030" s="26">
        <v>675.17194465075102</v>
      </c>
      <c r="C1030" s="27">
        <v>-1.79152766257115</v>
      </c>
      <c r="D1030" s="28">
        <v>0.74197884807629499</v>
      </c>
      <c r="E1030" s="28">
        <v>2.4145265962985198</v>
      </c>
      <c r="F1030" s="29">
        <v>1.5755672647143702E-2</v>
      </c>
      <c r="G1030" s="30">
        <v>9.9112505248458493E-2</v>
      </c>
      <c r="H1030" s="26">
        <v>4.2073355279161904</v>
      </c>
      <c r="I1030" s="26">
        <v>2.5729808813331001</v>
      </c>
      <c r="J1030" s="26">
        <v>1.33706673114684</v>
      </c>
      <c r="K1030" s="26">
        <v>6.1196683659017097</v>
      </c>
      <c r="L1030" s="26">
        <v>12.636878777047301</v>
      </c>
      <c r="M1030" s="26">
        <v>3.85610362454887</v>
      </c>
      <c r="N1030" s="26">
        <v>1424.8842987876201</v>
      </c>
      <c r="O1030" s="26">
        <v>1406.13405164854</v>
      </c>
      <c r="P1030" s="26">
        <v>1750.22035107121</v>
      </c>
      <c r="Q1030" s="26">
        <v>1040.3436222032899</v>
      </c>
      <c r="R1030" s="26">
        <v>1208.0856110857201</v>
      </c>
      <c r="S1030" s="26">
        <v>1241.66536710474</v>
      </c>
      <c r="T1030" s="26">
        <f t="shared" si="38"/>
        <v>0.17718751781532929</v>
      </c>
      <c r="U1030" s="26">
        <f t="shared" si="39"/>
        <v>0.64790939377249934</v>
      </c>
      <c r="V1030" s="31">
        <v>-1.4780435064741999</v>
      </c>
      <c r="W1030" s="31">
        <v>0.39247159341591797</v>
      </c>
      <c r="X1030" s="31">
        <v>-1.8705150998901201</v>
      </c>
      <c r="Y1030" s="32" t="s">
        <v>16</v>
      </c>
      <c r="Z1030" s="33" t="s">
        <v>17</v>
      </c>
      <c r="AA1030" s="33" t="s">
        <v>18</v>
      </c>
    </row>
    <row r="1031" spans="1:27" x14ac:dyDescent="0.25">
      <c r="A1031" s="25" t="s">
        <v>1737</v>
      </c>
      <c r="B1031" s="26">
        <v>717.71631358198704</v>
      </c>
      <c r="C1031" s="27">
        <v>-1.3021373432723</v>
      </c>
      <c r="D1031" s="28">
        <v>0.426859890353465</v>
      </c>
      <c r="E1031" s="28">
        <v>3.05050292308808</v>
      </c>
      <c r="F1031" s="29">
        <v>2.2845845650745198E-3</v>
      </c>
      <c r="G1031" s="30">
        <v>2.5255320838710502E-2</v>
      </c>
      <c r="H1031" s="26">
        <v>9.8171162318044392</v>
      </c>
      <c r="I1031" s="26">
        <v>16.724375728665098</v>
      </c>
      <c r="J1031" s="26">
        <v>18.718934236055802</v>
      </c>
      <c r="K1031" s="26">
        <v>11.365098393817499</v>
      </c>
      <c r="L1031" s="26">
        <v>21.0614646284121</v>
      </c>
      <c r="M1031" s="26">
        <v>17.3524663104699</v>
      </c>
      <c r="N1031" s="26">
        <v>2022.3259437517199</v>
      </c>
      <c r="O1031" s="26">
        <v>2171.5958638451398</v>
      </c>
      <c r="P1031" s="26">
        <v>1692.7264816319</v>
      </c>
      <c r="Q1031" s="26">
        <v>835.77185111457595</v>
      </c>
      <c r="R1031" s="26">
        <v>954.50557695963698</v>
      </c>
      <c r="S1031" s="26">
        <v>840.63059015165402</v>
      </c>
      <c r="T1031" s="26">
        <f t="shared" si="38"/>
        <v>0.76886581247501606</v>
      </c>
      <c r="U1031" s="26">
        <f t="shared" si="39"/>
        <v>1.8920855076593528</v>
      </c>
      <c r="V1031" s="31">
        <v>-0.13728792886735899</v>
      </c>
      <c r="W1031" s="31">
        <v>1.1618856233328301</v>
      </c>
      <c r="X1031" s="31">
        <v>-1.2991735522001899</v>
      </c>
      <c r="Y1031" s="32" t="s">
        <v>1736</v>
      </c>
      <c r="Z1031" s="33" t="s">
        <v>1738</v>
      </c>
      <c r="AA1031" s="33" t="s">
        <v>1739</v>
      </c>
    </row>
    <row r="1032" spans="1:27" x14ac:dyDescent="0.25">
      <c r="A1032" s="25" t="s">
        <v>879</v>
      </c>
      <c r="B1032" s="26">
        <v>53.952558913726698</v>
      </c>
      <c r="C1032" s="27">
        <v>-4.0349861232431801</v>
      </c>
      <c r="D1032" s="28">
        <v>1.31156328929503</v>
      </c>
      <c r="E1032" s="28">
        <v>3.0764707705504599</v>
      </c>
      <c r="F1032" s="29">
        <v>2.0946683872313499E-3</v>
      </c>
      <c r="G1032" s="30">
        <v>2.3954338756600201E-2</v>
      </c>
      <c r="H1032" s="26" t="s">
        <v>13</v>
      </c>
      <c r="I1032" s="26" t="s">
        <v>13</v>
      </c>
      <c r="J1032" s="26" t="s">
        <v>13</v>
      </c>
      <c r="K1032" s="26">
        <v>6.1196683659017097</v>
      </c>
      <c r="L1032" s="26">
        <v>4.2122929256824202</v>
      </c>
      <c r="M1032" s="26">
        <v>3.3740906714802601</v>
      </c>
      <c r="N1032" s="26">
        <v>72.927149150547294</v>
      </c>
      <c r="O1032" s="26">
        <v>110.638177897323</v>
      </c>
      <c r="P1032" s="26">
        <v>120.336005803216</v>
      </c>
      <c r="Q1032" s="26">
        <v>96.166217178455398</v>
      </c>
      <c r="R1032" s="26">
        <v>94.355361535286207</v>
      </c>
      <c r="S1032" s="26">
        <v>139.30174343682799</v>
      </c>
      <c r="T1032" s="26" t="e">
        <f t="shared" si="38"/>
        <v>#DIV/0!</v>
      </c>
      <c r="U1032" s="26">
        <f t="shared" si="39"/>
        <v>4.1555739217275107</v>
      </c>
      <c r="V1032" s="31" t="s">
        <v>19</v>
      </c>
      <c r="W1032" s="31">
        <v>-0.11809041460207299</v>
      </c>
      <c r="X1032" s="31" t="s">
        <v>19</v>
      </c>
      <c r="Y1032" s="32" t="s">
        <v>880</v>
      </c>
      <c r="Z1032" s="33" t="s">
        <v>881</v>
      </c>
      <c r="AA1032" s="33" t="s">
        <v>882</v>
      </c>
    </row>
    <row r="1033" spans="1:27" x14ac:dyDescent="0.25">
      <c r="A1033" s="25" t="s">
        <v>674</v>
      </c>
      <c r="B1033" s="26">
        <v>271.95185644805099</v>
      </c>
      <c r="C1033" s="27">
        <v>-5.2102877158495504</v>
      </c>
      <c r="D1033" s="28">
        <v>1.2546323120081699</v>
      </c>
      <c r="E1033" s="28">
        <v>4.1528403708253903</v>
      </c>
      <c r="F1033" s="29">
        <v>3.2837380923360797E-5</v>
      </c>
      <c r="G1033" s="30">
        <v>1.2811845903010701E-3</v>
      </c>
      <c r="H1033" s="26" t="s">
        <v>13</v>
      </c>
      <c r="I1033" s="26" t="s">
        <v>13</v>
      </c>
      <c r="J1033" s="26" t="s">
        <v>13</v>
      </c>
      <c r="K1033" s="26">
        <v>6.1196683659017097</v>
      </c>
      <c r="L1033" s="26">
        <v>8.4245858513648404</v>
      </c>
      <c r="M1033" s="26">
        <v>4.3381165776174804</v>
      </c>
      <c r="N1033" s="26">
        <v>645.12478094714902</v>
      </c>
      <c r="O1033" s="26">
        <v>716.57517545126802</v>
      </c>
      <c r="P1033" s="26">
        <v>594.99469536034405</v>
      </c>
      <c r="Q1033" s="26">
        <v>385.53910705180698</v>
      </c>
      <c r="R1033" s="26">
        <v>494.523189475116</v>
      </c>
      <c r="S1033" s="26">
        <v>407.78295829604298</v>
      </c>
      <c r="T1033" s="26" t="e">
        <f t="shared" si="38"/>
        <v>#DIV/0!</v>
      </c>
      <c r="U1033" s="26">
        <f t="shared" si="39"/>
        <v>1.4661987318872176</v>
      </c>
      <c r="V1033" s="31" t="s">
        <v>19</v>
      </c>
      <c r="W1033" s="31">
        <v>0.603459384297654</v>
      </c>
      <c r="X1033" s="31" t="s">
        <v>19</v>
      </c>
      <c r="Y1033" s="32" t="s">
        <v>675</v>
      </c>
      <c r="Z1033" s="33" t="s">
        <v>676</v>
      </c>
      <c r="AA1033" s="33" t="s">
        <v>677</v>
      </c>
    </row>
    <row r="1034" spans="1:27" x14ac:dyDescent="0.25">
      <c r="A1034" s="25" t="s">
        <v>663</v>
      </c>
      <c r="B1034" s="26">
        <v>268.09442992288803</v>
      </c>
      <c r="C1034" s="27">
        <v>-1.3096066573390399</v>
      </c>
      <c r="D1034" s="28">
        <v>0.66633604759875698</v>
      </c>
      <c r="E1034" s="28">
        <v>1.9653846764832901</v>
      </c>
      <c r="F1034" s="29">
        <v>4.9369731684391398E-2</v>
      </c>
      <c r="G1034" s="30">
        <v>0.215547364610474</v>
      </c>
      <c r="H1034" s="26">
        <v>9.8171162318044392</v>
      </c>
      <c r="I1034" s="26">
        <v>1.2864904406665501</v>
      </c>
      <c r="J1034" s="26" t="s">
        <v>13</v>
      </c>
      <c r="K1034" s="26">
        <v>11.365098393817499</v>
      </c>
      <c r="L1034" s="26">
        <v>4.2122929256824202</v>
      </c>
      <c r="M1034" s="26">
        <v>5.3021424837547002</v>
      </c>
      <c r="N1034" s="26">
        <v>617.07587742770795</v>
      </c>
      <c r="O1034" s="26">
        <v>625.23435416394295</v>
      </c>
      <c r="P1034" s="26">
        <v>574.93869439314096</v>
      </c>
      <c r="Q1034" s="26">
        <v>433.62221564103498</v>
      </c>
      <c r="R1034" s="26">
        <v>463.35222182506601</v>
      </c>
      <c r="S1034" s="26">
        <v>470.92665514803099</v>
      </c>
      <c r="T1034" s="26">
        <f t="shared" si="38"/>
        <v>0.91651780724980692</v>
      </c>
      <c r="U1034" s="26">
        <f t="shared" si="39"/>
        <v>1.5263920700109039</v>
      </c>
      <c r="V1034" s="31">
        <v>-0.91106113110842102</v>
      </c>
      <c r="W1034" s="31">
        <v>0.409792134299446</v>
      </c>
      <c r="X1034" s="31">
        <v>-1.32085326540787</v>
      </c>
      <c r="Y1034" s="32" t="s">
        <v>662</v>
      </c>
      <c r="Z1034" s="33" t="s">
        <v>664</v>
      </c>
      <c r="AA1034" s="33" t="s">
        <v>665</v>
      </c>
    </row>
    <row r="1035" spans="1:27" x14ac:dyDescent="0.25">
      <c r="A1035" s="25" t="s">
        <v>532</v>
      </c>
      <c r="B1035" s="26">
        <v>67.657481695842804</v>
      </c>
      <c r="C1035" s="27">
        <v>-4.3503446795265797</v>
      </c>
      <c r="D1035" s="28">
        <v>1.3081135180958601</v>
      </c>
      <c r="E1035" s="28">
        <v>3.3256629637610402</v>
      </c>
      <c r="F1035" s="29">
        <v>8.8208518842687101E-4</v>
      </c>
      <c r="G1035" s="30">
        <v>1.3851076320543901E-2</v>
      </c>
      <c r="H1035" s="26" t="s">
        <v>13</v>
      </c>
      <c r="I1035" s="26" t="s">
        <v>13</v>
      </c>
      <c r="J1035" s="26" t="s">
        <v>13</v>
      </c>
      <c r="K1035" s="26">
        <v>1.7484766759719199</v>
      </c>
      <c r="L1035" s="26">
        <v>4.2122929256824202</v>
      </c>
      <c r="M1035" s="26">
        <v>4.3381165776174804</v>
      </c>
      <c r="N1035" s="26">
        <v>113.59805925373701</v>
      </c>
      <c r="O1035" s="26">
        <v>164.67077640531801</v>
      </c>
      <c r="P1035" s="26">
        <v>189.863475822851</v>
      </c>
      <c r="Q1035" s="26">
        <v>101.411647206371</v>
      </c>
      <c r="R1035" s="26">
        <v>128.896163525882</v>
      </c>
      <c r="S1035" s="26">
        <v>103.15077195668199</v>
      </c>
      <c r="T1035" s="26" t="e">
        <f t="shared" si="38"/>
        <v>#DIV/0!</v>
      </c>
      <c r="U1035" s="26">
        <f t="shared" si="39"/>
        <v>3.0885053538655143</v>
      </c>
      <c r="V1035" s="31" t="s">
        <v>19</v>
      </c>
      <c r="W1035" s="31">
        <v>0.48940876412885698</v>
      </c>
      <c r="X1035" s="31" t="s">
        <v>19</v>
      </c>
      <c r="Y1035" s="32" t="s">
        <v>533</v>
      </c>
      <c r="Z1035" s="33" t="s">
        <v>534</v>
      </c>
      <c r="AA1035" s="33" t="s">
        <v>535</v>
      </c>
    </row>
    <row r="1036" spans="1:27" x14ac:dyDescent="0.25">
      <c r="A1036" s="25" t="s">
        <v>529</v>
      </c>
      <c r="B1036" s="26">
        <v>13155.539767280499</v>
      </c>
      <c r="C1036" s="27">
        <v>-1.20733638742759</v>
      </c>
      <c r="D1036" s="28">
        <v>0.51512845679706798</v>
      </c>
      <c r="E1036" s="28">
        <v>2.3437578947482098</v>
      </c>
      <c r="F1036" s="29">
        <v>1.9090559009936999E-2</v>
      </c>
      <c r="G1036" s="30">
        <v>0.112734917914094</v>
      </c>
      <c r="H1036" s="26">
        <v>14.0244517597206</v>
      </c>
      <c r="I1036" s="26">
        <v>15.437885287998601</v>
      </c>
      <c r="J1036" s="26">
        <v>2.6741334622936801</v>
      </c>
      <c r="K1036" s="26">
        <v>13.987813407775301</v>
      </c>
      <c r="L1036" s="26">
        <v>16.0067131175932</v>
      </c>
      <c r="M1036" s="26">
        <v>7.7122072490977498</v>
      </c>
      <c r="N1036" s="26">
        <v>40769.081265507899</v>
      </c>
      <c r="O1036" s="26">
        <v>33159.291108180303</v>
      </c>
      <c r="P1036" s="26">
        <v>32139.0730165766</v>
      </c>
      <c r="Q1036" s="26">
        <v>17246.099693448999</v>
      </c>
      <c r="R1036" s="26">
        <v>16121.287485171801</v>
      </c>
      <c r="S1036" s="26">
        <v>18361.8014341956</v>
      </c>
      <c r="T1036" s="26">
        <f t="shared" si="38"/>
        <v>3.0298146987296513E-2</v>
      </c>
      <c r="U1036" s="26">
        <f t="shared" si="39"/>
        <v>7.2892567592146712E-2</v>
      </c>
      <c r="V1036" s="31">
        <v>-0.23061069788945401</v>
      </c>
      <c r="W1036" s="31">
        <v>1.0359314591872499</v>
      </c>
      <c r="X1036" s="31">
        <v>-1.2665421570767099</v>
      </c>
      <c r="Y1036" s="32" t="s">
        <v>528</v>
      </c>
      <c r="Z1036" s="33" t="s">
        <v>530</v>
      </c>
      <c r="AA1036" s="33" t="s">
        <v>531</v>
      </c>
    </row>
    <row r="1037" spans="1:27" x14ac:dyDescent="0.25">
      <c r="A1037" s="25" t="s">
        <v>524</v>
      </c>
      <c r="B1037" s="26">
        <v>112.812364180928</v>
      </c>
      <c r="C1037" s="27">
        <v>-2.25701248952319</v>
      </c>
      <c r="D1037" s="28">
        <v>1.10989300967435</v>
      </c>
      <c r="E1037" s="28">
        <v>2.0335405934175701</v>
      </c>
      <c r="F1037" s="29">
        <v>4.1997936748265803E-2</v>
      </c>
      <c r="G1037" s="30">
        <v>0.19487716842762601</v>
      </c>
      <c r="H1037" s="26" t="s">
        <v>13</v>
      </c>
      <c r="I1037" s="26">
        <v>3.8594713219996502</v>
      </c>
      <c r="J1037" s="26" t="s">
        <v>13</v>
      </c>
      <c r="K1037" s="26">
        <v>7.8681450418736203</v>
      </c>
      <c r="L1037" s="26">
        <v>0.84245858513648397</v>
      </c>
      <c r="M1037" s="26">
        <v>5.3021424837547002</v>
      </c>
      <c r="N1037" s="26">
        <v>352.01373916898802</v>
      </c>
      <c r="O1037" s="26">
        <v>267.59001165864203</v>
      </c>
      <c r="P1037" s="26">
        <v>148.414407157299</v>
      </c>
      <c r="Q1037" s="26">
        <v>154.74018582351499</v>
      </c>
      <c r="R1037" s="26">
        <v>260.319702807174</v>
      </c>
      <c r="S1037" s="26">
        <v>152.798106122749</v>
      </c>
      <c r="T1037" s="26">
        <f t="shared" si="38"/>
        <v>1.507570341354632</v>
      </c>
      <c r="U1037" s="26">
        <f t="shared" si="39"/>
        <v>2.4676497011984644</v>
      </c>
      <c r="V1037" s="31">
        <v>-1.8602645688856501</v>
      </c>
      <c r="W1037" s="31">
        <v>0.43561022293573398</v>
      </c>
      <c r="X1037" s="31">
        <v>-2.29587479182138</v>
      </c>
      <c r="Y1037" s="32" t="s">
        <v>525</v>
      </c>
      <c r="Z1037" s="33" t="s">
        <v>526</v>
      </c>
      <c r="AA1037" s="33" t="s">
        <v>527</v>
      </c>
    </row>
    <row r="1038" spans="1:27" x14ac:dyDescent="0.25">
      <c r="A1038" s="25" t="s">
        <v>506</v>
      </c>
      <c r="B1038" s="26">
        <v>58.210796983091797</v>
      </c>
      <c r="C1038" s="27">
        <v>-2.45489709919512</v>
      </c>
      <c r="D1038" s="28">
        <v>1.12823529243979</v>
      </c>
      <c r="E1038" s="28">
        <v>2.1758733445453902</v>
      </c>
      <c r="F1038" s="29">
        <v>2.95647324522735E-2</v>
      </c>
      <c r="G1038" s="30">
        <v>0.152944765626681</v>
      </c>
      <c r="H1038" s="26">
        <v>1.40244517597206</v>
      </c>
      <c r="I1038" s="26">
        <v>1.2864904406665501</v>
      </c>
      <c r="J1038" s="26" t="s">
        <v>13</v>
      </c>
      <c r="K1038" s="26">
        <v>3.4969533519438301</v>
      </c>
      <c r="L1038" s="26">
        <v>7.5821272662283601</v>
      </c>
      <c r="M1038" s="26">
        <v>6.26616838989192</v>
      </c>
      <c r="N1038" s="26">
        <v>109.390723725821</v>
      </c>
      <c r="O1038" s="26">
        <v>99.059763931324298</v>
      </c>
      <c r="P1038" s="26">
        <v>100.28000483601301</v>
      </c>
      <c r="Q1038" s="26">
        <v>103.160123882343</v>
      </c>
      <c r="R1038" s="26">
        <v>149.95762815429401</v>
      </c>
      <c r="S1038" s="26">
        <v>116.64713464260301</v>
      </c>
      <c r="T1038" s="26">
        <f t="shared" si="38"/>
        <v>1.3064480260391831</v>
      </c>
      <c r="U1038" s="31">
        <f t="shared" si="39"/>
        <v>4.6908859204661564</v>
      </c>
      <c r="V1038" s="31">
        <v>-2.68943343495331</v>
      </c>
      <c r="W1038" s="31">
        <v>-0.26026025002209302</v>
      </c>
      <c r="X1038" s="31">
        <v>-2.4291731849312099</v>
      </c>
      <c r="Y1038" s="32" t="s">
        <v>505</v>
      </c>
      <c r="Z1038" s="33" t="s">
        <v>507</v>
      </c>
      <c r="AA1038" s="33" t="s">
        <v>508</v>
      </c>
    </row>
    <row r="1039" spans="1:27" x14ac:dyDescent="0.25">
      <c r="A1039" s="25" t="s">
        <v>446</v>
      </c>
      <c r="B1039" s="26">
        <v>308.10382236463198</v>
      </c>
      <c r="C1039" s="27">
        <v>-3.9771835535148101</v>
      </c>
      <c r="D1039" s="28">
        <v>1.33970614038463</v>
      </c>
      <c r="E1039" s="28">
        <v>2.9686984582850098</v>
      </c>
      <c r="F1039" s="29">
        <v>2.9906391358483801E-3</v>
      </c>
      <c r="G1039" s="30">
        <v>3.0801725559402401E-2</v>
      </c>
      <c r="H1039" s="26" t="s">
        <v>13</v>
      </c>
      <c r="I1039" s="26" t="s">
        <v>13</v>
      </c>
      <c r="J1039" s="26" t="s">
        <v>13</v>
      </c>
      <c r="K1039" s="26">
        <v>2.6227150139578699</v>
      </c>
      <c r="L1039" s="26">
        <v>4.2122929256824202</v>
      </c>
      <c r="M1039" s="26">
        <v>3.3740906714802601</v>
      </c>
      <c r="N1039" s="26">
        <v>422.13599796759098</v>
      </c>
      <c r="O1039" s="26">
        <v>788.61864012859496</v>
      </c>
      <c r="P1039" s="26">
        <v>754.10563636681798</v>
      </c>
      <c r="Q1039" s="26">
        <v>391.65877541770902</v>
      </c>
      <c r="R1039" s="26">
        <v>730.41159331333199</v>
      </c>
      <c r="S1039" s="26">
        <v>600.10612657041804</v>
      </c>
      <c r="T1039" s="26" t="e">
        <f t="shared" si="38"/>
        <v>#DIV/0!</v>
      </c>
      <c r="U1039" s="26">
        <f t="shared" si="39"/>
        <v>0.59280211052546594</v>
      </c>
      <c r="V1039" s="31" t="s">
        <v>19</v>
      </c>
      <c r="W1039" s="31">
        <v>0.190193719639415</v>
      </c>
      <c r="X1039" s="31" t="s">
        <v>19</v>
      </c>
      <c r="Y1039" s="32" t="s">
        <v>445</v>
      </c>
      <c r="Z1039" s="33" t="s">
        <v>447</v>
      </c>
      <c r="AA1039" s="33" t="s">
        <v>448</v>
      </c>
    </row>
    <row r="1040" spans="1:27" x14ac:dyDescent="0.25">
      <c r="A1040" s="25" t="s">
        <v>351</v>
      </c>
      <c r="B1040" s="26">
        <v>1153.9332142087201</v>
      </c>
      <c r="C1040" s="27">
        <v>-4.3933198641442104</v>
      </c>
      <c r="D1040" s="28">
        <v>1.25581801246778</v>
      </c>
      <c r="E1040" s="28">
        <v>3.4983730289956401</v>
      </c>
      <c r="F1040" s="29">
        <v>4.6810591613767101E-4</v>
      </c>
      <c r="G1040" s="30">
        <v>8.8206048879487103E-3</v>
      </c>
      <c r="H1040" s="26">
        <v>1.40244517597206</v>
      </c>
      <c r="I1040" s="26" t="s">
        <v>13</v>
      </c>
      <c r="J1040" s="26" t="s">
        <v>13</v>
      </c>
      <c r="K1040" s="26">
        <v>6.1196683659017097</v>
      </c>
      <c r="L1040" s="26">
        <v>6.73966868109187</v>
      </c>
      <c r="M1040" s="26">
        <v>7.2301942960291399</v>
      </c>
      <c r="N1040" s="26">
        <v>2731.96320279358</v>
      </c>
      <c r="O1040" s="26">
        <v>3250.9613435643701</v>
      </c>
      <c r="P1040" s="26">
        <v>2291.73237718568</v>
      </c>
      <c r="Q1040" s="26">
        <v>1584.11986843056</v>
      </c>
      <c r="R1040" s="26">
        <v>2128.0503860547601</v>
      </c>
      <c r="S1040" s="26">
        <v>1838.8794159567401</v>
      </c>
      <c r="T1040" s="26">
        <f t="shared" si="38"/>
        <v>5.0846041918006013E-2</v>
      </c>
      <c r="U1040" s="26">
        <f t="shared" si="39"/>
        <v>0.36190509067130866</v>
      </c>
      <c r="V1040" s="31">
        <v>-3.84042762908767</v>
      </c>
      <c r="W1040" s="31">
        <v>0.57593889512143004</v>
      </c>
      <c r="X1040" s="31">
        <v>-4.4163665242091001</v>
      </c>
      <c r="Y1040" s="32" t="s">
        <v>352</v>
      </c>
      <c r="Z1040" s="33" t="s">
        <v>353</v>
      </c>
      <c r="AA1040" s="33" t="s">
        <v>354</v>
      </c>
    </row>
    <row r="1041" spans="1:27" x14ac:dyDescent="0.25">
      <c r="A1041" s="25" t="s">
        <v>343</v>
      </c>
      <c r="B1041" s="26">
        <v>1684.61353867002</v>
      </c>
      <c r="C1041" s="27">
        <v>-2.4371942221811</v>
      </c>
      <c r="D1041" s="28">
        <v>0.93798813719244101</v>
      </c>
      <c r="E1041" s="28">
        <v>2.5983209440964199</v>
      </c>
      <c r="F1041" s="29">
        <v>9.3680888634279404E-3</v>
      </c>
      <c r="G1041" s="30">
        <v>6.9556533874368401E-2</v>
      </c>
      <c r="H1041" s="26" t="s">
        <v>13</v>
      </c>
      <c r="I1041" s="26">
        <v>6.4324522033327503</v>
      </c>
      <c r="J1041" s="26" t="s">
        <v>13</v>
      </c>
      <c r="K1041" s="26" t="s">
        <v>13</v>
      </c>
      <c r="L1041" s="26">
        <v>5.0547515108189103</v>
      </c>
      <c r="M1041" s="26">
        <v>10.6042849675094</v>
      </c>
      <c r="N1041" s="26">
        <v>4255.01866389924</v>
      </c>
      <c r="O1041" s="26">
        <v>4861.6473752788897</v>
      </c>
      <c r="P1041" s="26">
        <v>4558.0604864795796</v>
      </c>
      <c r="Q1041" s="26">
        <v>1949.55149370869</v>
      </c>
      <c r="R1041" s="26">
        <v>2582.1355634433198</v>
      </c>
      <c r="S1041" s="26">
        <v>1986.8573925488099</v>
      </c>
      <c r="T1041" s="26">
        <f t="shared" si="38"/>
        <v>0.14111694719299051</v>
      </c>
      <c r="U1041" s="26">
        <f t="shared" si="39"/>
        <v>0.36033434915935125</v>
      </c>
      <c r="V1041" s="31">
        <v>-1.28355470729306</v>
      </c>
      <c r="W1041" s="31">
        <v>1.0688902208053399</v>
      </c>
      <c r="X1041" s="31">
        <v>-2.3524449280984001</v>
      </c>
      <c r="Y1041" s="32" t="s">
        <v>344</v>
      </c>
      <c r="Z1041" s="33" t="s">
        <v>345</v>
      </c>
      <c r="AA1041" s="33" t="s">
        <v>346</v>
      </c>
    </row>
    <row r="1042" spans="1:27" x14ac:dyDescent="0.25">
      <c r="A1042" s="25" t="s">
        <v>247</v>
      </c>
      <c r="B1042" s="26">
        <v>611.977866193973</v>
      </c>
      <c r="C1042" s="27">
        <v>-2.7810061738731799</v>
      </c>
      <c r="D1042" s="28">
        <v>0.73012155335752005</v>
      </c>
      <c r="E1042" s="28">
        <v>3.8089632624657002</v>
      </c>
      <c r="F1042" s="29">
        <v>1.3955068809405399E-4</v>
      </c>
      <c r="G1042" s="30">
        <v>3.6730627142469901E-3</v>
      </c>
      <c r="H1042" s="26">
        <v>1.40244517597206</v>
      </c>
      <c r="I1042" s="26">
        <v>3.8594713219996502</v>
      </c>
      <c r="J1042" s="26">
        <v>1.33706673114684</v>
      </c>
      <c r="K1042" s="26">
        <v>11.365098393817499</v>
      </c>
      <c r="L1042" s="26">
        <v>19.3765474581391</v>
      </c>
      <c r="M1042" s="26">
        <v>12.0503238267152</v>
      </c>
      <c r="N1042" s="26">
        <v>1354.76203998901</v>
      </c>
      <c r="O1042" s="26">
        <v>1340.5230391745399</v>
      </c>
      <c r="P1042" s="26">
        <v>1116.45072050761</v>
      </c>
      <c r="Q1042" s="26">
        <v>1140.8810310716799</v>
      </c>
      <c r="R1042" s="26">
        <v>1155.01072022212</v>
      </c>
      <c r="S1042" s="26">
        <v>1186.7158904549201</v>
      </c>
      <c r="T1042" s="26">
        <f t="shared" si="38"/>
        <v>0.1731227864661514</v>
      </c>
      <c r="U1042" s="26">
        <f t="shared" si="39"/>
        <v>1.2287335835852209</v>
      </c>
      <c r="V1042" s="31">
        <v>-2.6970244301844701</v>
      </c>
      <c r="W1042" s="31">
        <v>0.13028018126620999</v>
      </c>
      <c r="X1042" s="31">
        <v>-2.8273046114506801</v>
      </c>
      <c r="Y1042" s="32" t="s">
        <v>246</v>
      </c>
      <c r="Z1042" s="33" t="s">
        <v>248</v>
      </c>
      <c r="AA1042" s="33" t="s">
        <v>249</v>
      </c>
    </row>
    <row r="1043" spans="1:27" x14ac:dyDescent="0.25">
      <c r="A1043" s="25" t="s">
        <v>220</v>
      </c>
      <c r="B1043" s="26">
        <v>168.734671615905</v>
      </c>
      <c r="C1043" s="27">
        <v>-4.4567373677122601</v>
      </c>
      <c r="D1043" s="28">
        <v>1.3796629321468501</v>
      </c>
      <c r="E1043" s="28">
        <v>3.2303088412887</v>
      </c>
      <c r="F1043" s="29">
        <v>1.2365656364628701E-3</v>
      </c>
      <c r="G1043" s="30">
        <v>1.7173141862502E-2</v>
      </c>
      <c r="H1043" s="26" t="s">
        <v>13</v>
      </c>
      <c r="I1043" s="26" t="s">
        <v>13</v>
      </c>
      <c r="J1043" s="26" t="s">
        <v>13</v>
      </c>
      <c r="K1043" s="26">
        <v>1.7484766759719199</v>
      </c>
      <c r="L1043" s="26" t="s">
        <v>13</v>
      </c>
      <c r="M1043" s="26">
        <v>6.26616838989192</v>
      </c>
      <c r="N1043" s="26">
        <v>290.30615142621701</v>
      </c>
      <c r="O1043" s="26">
        <v>550.61790860528299</v>
      </c>
      <c r="P1043" s="26">
        <v>439.89495454731002</v>
      </c>
      <c r="Q1043" s="26">
        <v>190.58395768093899</v>
      </c>
      <c r="R1043" s="26">
        <v>285.593460361268</v>
      </c>
      <c r="S1043" s="26">
        <v>259.80498170397999</v>
      </c>
      <c r="T1043" s="26" t="e">
        <f t="shared" si="38"/>
        <v>#DIV/0!</v>
      </c>
      <c r="U1043" s="26">
        <f t="shared" si="39"/>
        <v>1.6334585722351092</v>
      </c>
      <c r="V1043" s="31" t="s">
        <v>19</v>
      </c>
      <c r="W1043" s="31">
        <v>0.79932345960225604</v>
      </c>
      <c r="X1043" s="31" t="s">
        <v>19</v>
      </c>
      <c r="Y1043" s="32" t="s">
        <v>221</v>
      </c>
      <c r="Z1043" s="33" t="s">
        <v>222</v>
      </c>
      <c r="AA1043" s="33" t="s">
        <v>223</v>
      </c>
    </row>
    <row r="1044" spans="1:27" x14ac:dyDescent="0.25">
      <c r="A1044" s="25" t="s">
        <v>198</v>
      </c>
      <c r="B1044" s="26">
        <v>188.45069994994799</v>
      </c>
      <c r="C1044" s="27">
        <v>-4.91880888149388</v>
      </c>
      <c r="D1044" s="28">
        <v>1.26696649095748</v>
      </c>
      <c r="E1044" s="28">
        <v>3.8823512039190602</v>
      </c>
      <c r="F1044" s="29">
        <v>1.0345131896701E-4</v>
      </c>
      <c r="G1044" s="30">
        <v>2.9516692641131399E-3</v>
      </c>
      <c r="H1044" s="26" t="s">
        <v>13</v>
      </c>
      <c r="I1044" s="26" t="s">
        <v>13</v>
      </c>
      <c r="J1044" s="26" t="s">
        <v>13</v>
      </c>
      <c r="K1044" s="26">
        <v>6.9939067038876601</v>
      </c>
      <c r="L1044" s="26">
        <v>3.3698343405459399</v>
      </c>
      <c r="M1044" s="26">
        <v>6.74818134296053</v>
      </c>
      <c r="N1044" s="26">
        <v>510.49004405383101</v>
      </c>
      <c r="O1044" s="26">
        <v>412.96343145396298</v>
      </c>
      <c r="P1044" s="26">
        <v>335.60374951785701</v>
      </c>
      <c r="Q1044" s="26">
        <v>321.71970837883202</v>
      </c>
      <c r="R1044" s="26">
        <v>358.88735726814201</v>
      </c>
      <c r="S1044" s="26">
        <v>304.632186339361</v>
      </c>
      <c r="T1044" s="26" t="e">
        <f t="shared" si="38"/>
        <v>#DIV/0!</v>
      </c>
      <c r="U1044" s="26">
        <f t="shared" si="39"/>
        <v>1.7368291359580819</v>
      </c>
      <c r="V1044" s="31" t="s">
        <v>19</v>
      </c>
      <c r="W1044" s="31">
        <v>0.35379784489430599</v>
      </c>
      <c r="X1044" s="31" t="s">
        <v>19</v>
      </c>
      <c r="Y1044" s="32" t="s">
        <v>197</v>
      </c>
      <c r="Z1044" s="33" t="s">
        <v>199</v>
      </c>
      <c r="AA1044" s="33" t="s">
        <v>200</v>
      </c>
    </row>
    <row r="1045" spans="1:27" x14ac:dyDescent="0.25">
      <c r="A1045" s="25" t="s">
        <v>190</v>
      </c>
      <c r="B1045" s="26">
        <v>354.74677174558099</v>
      </c>
      <c r="C1045" s="27">
        <v>-4.8037028904670702</v>
      </c>
      <c r="D1045" s="28">
        <v>1.3186373695921501</v>
      </c>
      <c r="E1045" s="28">
        <v>3.6429294370391201</v>
      </c>
      <c r="F1045" s="29">
        <v>2.6955275004731402E-4</v>
      </c>
      <c r="G1045" s="30">
        <v>6.02388638987138E-3</v>
      </c>
      <c r="H1045" s="26" t="s">
        <v>13</v>
      </c>
      <c r="I1045" s="26" t="s">
        <v>13</v>
      </c>
      <c r="J1045" s="26" t="s">
        <v>13</v>
      </c>
      <c r="K1045" s="26">
        <v>3.4969533519438301</v>
      </c>
      <c r="L1045" s="26">
        <v>3.3698343405459399</v>
      </c>
      <c r="M1045" s="26">
        <v>5.7841554368233101</v>
      </c>
      <c r="N1045" s="26">
        <v>555.36828968493705</v>
      </c>
      <c r="O1045" s="26">
        <v>1112.81423117657</v>
      </c>
      <c r="P1045" s="26">
        <v>918.56484429787895</v>
      </c>
      <c r="Q1045" s="26">
        <v>418.76016389527399</v>
      </c>
      <c r="R1045" s="26">
        <v>644.48081762941104</v>
      </c>
      <c r="S1045" s="26">
        <v>594.32197113359496</v>
      </c>
      <c r="T1045" s="26" t="e">
        <f t="shared" si="38"/>
        <v>#DIV/0!</v>
      </c>
      <c r="U1045" s="26">
        <f t="shared" si="39"/>
        <v>0.76322549976303522</v>
      </c>
      <c r="V1045" s="31" t="s">
        <v>19</v>
      </c>
      <c r="W1045" s="31">
        <v>0.64207549644427897</v>
      </c>
      <c r="X1045" s="31" t="s">
        <v>19</v>
      </c>
      <c r="Y1045" s="32" t="s">
        <v>189</v>
      </c>
      <c r="Z1045" s="33" t="s">
        <v>191</v>
      </c>
      <c r="AA1045" s="33" t="s">
        <v>192</v>
      </c>
    </row>
    <row r="1046" spans="1:27" x14ac:dyDescent="0.25">
      <c r="A1046" s="25" t="s">
        <v>3732</v>
      </c>
      <c r="B1046" s="26">
        <v>492.42456892372797</v>
      </c>
      <c r="C1046" s="27">
        <v>-4.1046547350982596</v>
      </c>
      <c r="D1046" s="28">
        <v>0.859260783644613</v>
      </c>
      <c r="E1046" s="28">
        <v>4.7769603980855404</v>
      </c>
      <c r="F1046" s="29">
        <v>1.7796480505196701E-6</v>
      </c>
      <c r="G1046" s="30">
        <v>1.1995985355169601E-4</v>
      </c>
      <c r="H1046" s="26">
        <v>4.2073355279161904</v>
      </c>
      <c r="I1046" s="26">
        <v>2.5729808813331001</v>
      </c>
      <c r="J1046" s="26" t="s">
        <v>13</v>
      </c>
      <c r="K1046" s="26">
        <v>20.107481773677002</v>
      </c>
      <c r="L1046" s="26">
        <v>28.643591894640501</v>
      </c>
      <c r="M1046" s="26">
        <v>12.0503238267152</v>
      </c>
      <c r="N1046" s="26">
        <v>799.39375030407598</v>
      </c>
      <c r="O1046" s="26">
        <v>1770.2108463571701</v>
      </c>
      <c r="P1046" s="26">
        <v>1280.90992843867</v>
      </c>
      <c r="Q1046" s="26">
        <v>527.16571780553295</v>
      </c>
      <c r="R1046" s="26">
        <v>795.28090436884099</v>
      </c>
      <c r="S1046" s="26">
        <v>668.55196590616094</v>
      </c>
      <c r="T1046" s="26">
        <f t="shared" si="38"/>
        <v>0.2641328723103577</v>
      </c>
      <c r="U1046" s="26">
        <f t="shared" si="39"/>
        <v>3.0538141944967228</v>
      </c>
      <c r="V1046" s="31">
        <v>-3.1646799791601801</v>
      </c>
      <c r="W1046" s="31">
        <v>0.951559040880261</v>
      </c>
      <c r="X1046" s="31">
        <v>-4.1162390200404397</v>
      </c>
      <c r="Y1046" s="32" t="s">
        <v>3733</v>
      </c>
      <c r="Z1046" s="33" t="s">
        <v>14</v>
      </c>
      <c r="AA1046" s="33" t="s">
        <v>3734</v>
      </c>
    </row>
    <row r="1047" spans="1:27" x14ac:dyDescent="0.25">
      <c r="A1047" s="25" t="s">
        <v>3826</v>
      </c>
      <c r="B1047" s="26">
        <v>81.373930702259798</v>
      </c>
      <c r="C1047" s="27">
        <v>-3.6828222258710399</v>
      </c>
      <c r="D1047" s="28">
        <v>1.2775530250429901</v>
      </c>
      <c r="E1047" s="28">
        <v>2.8827157493107798</v>
      </c>
      <c r="F1047" s="29">
        <v>3.9426303875673202E-3</v>
      </c>
      <c r="G1047" s="30">
        <v>3.7601373955665998E-2</v>
      </c>
      <c r="H1047" s="26" t="s">
        <v>13</v>
      </c>
      <c r="I1047" s="26">
        <v>1.2864904406665501</v>
      </c>
      <c r="J1047" s="26" t="s">
        <v>13</v>
      </c>
      <c r="K1047" s="26">
        <v>6.1196683659017097</v>
      </c>
      <c r="L1047" s="26">
        <v>5.0547515108189103</v>
      </c>
      <c r="M1047" s="26">
        <v>2.8920777184116502</v>
      </c>
      <c r="N1047" s="26">
        <v>185.12276322831201</v>
      </c>
      <c r="O1047" s="26">
        <v>185.25462345598299</v>
      </c>
      <c r="P1047" s="26">
        <v>191.20054255399799</v>
      </c>
      <c r="Q1047" s="26">
        <v>110.154030586231</v>
      </c>
      <c r="R1047" s="26">
        <v>132.26599786642799</v>
      </c>
      <c r="S1047" s="26">
        <v>157.136222700367</v>
      </c>
      <c r="T1047" s="26">
        <f t="shared" si="38"/>
        <v>0.68725480847057463</v>
      </c>
      <c r="U1047" s="26">
        <f t="shared" si="39"/>
        <v>3.5205299765776772</v>
      </c>
      <c r="V1047" s="31">
        <v>-3.4507505157132901</v>
      </c>
      <c r="W1047" s="31">
        <v>0.491087610993648</v>
      </c>
      <c r="X1047" s="31">
        <v>-3.9418381267069398</v>
      </c>
      <c r="Y1047" s="32" t="s">
        <v>3827</v>
      </c>
      <c r="Z1047" s="33" t="s">
        <v>14</v>
      </c>
      <c r="AA1047" s="33" t="s">
        <v>3828</v>
      </c>
    </row>
    <row r="1048" spans="1:27" x14ac:dyDescent="0.25">
      <c r="A1048" s="25" t="s">
        <v>3779</v>
      </c>
      <c r="B1048" s="26">
        <v>82.710867391329302</v>
      </c>
      <c r="C1048" s="27">
        <v>-3.7561778725666901</v>
      </c>
      <c r="D1048" s="28">
        <v>1.3407013742529501</v>
      </c>
      <c r="E1048" s="28">
        <v>2.8016513928462801</v>
      </c>
      <c r="F1048" s="29">
        <v>5.0841779808094602E-3</v>
      </c>
      <c r="G1048" s="30">
        <v>4.5137811956003797E-2</v>
      </c>
      <c r="H1048" s="26" t="s">
        <v>13</v>
      </c>
      <c r="I1048" s="26" t="s">
        <v>13</v>
      </c>
      <c r="J1048" s="26" t="s">
        <v>13</v>
      </c>
      <c r="K1048" s="26">
        <v>6.9939067038876601</v>
      </c>
      <c r="L1048" s="26">
        <v>2.5273757554094498</v>
      </c>
      <c r="M1048" s="26">
        <v>4.3381165776174804</v>
      </c>
      <c r="N1048" s="26">
        <v>185.12276322831201</v>
      </c>
      <c r="O1048" s="26">
        <v>115.78413965998899</v>
      </c>
      <c r="P1048" s="26">
        <v>112.31360541633499</v>
      </c>
      <c r="Q1048" s="26">
        <v>204.571771088714</v>
      </c>
      <c r="R1048" s="26">
        <v>117.944201919108</v>
      </c>
      <c r="S1048" s="26">
        <v>242.93452834657899</v>
      </c>
      <c r="T1048" s="26" t="e">
        <f t="shared" si="38"/>
        <v>#DIV/0!</v>
      </c>
      <c r="U1048" s="26">
        <f t="shared" si="39"/>
        <v>2.4510366519647122</v>
      </c>
      <c r="V1048" s="31" t="s">
        <v>19</v>
      </c>
      <c r="W1048" s="31">
        <v>-0.452488880961534</v>
      </c>
      <c r="X1048" s="31" t="s">
        <v>19</v>
      </c>
      <c r="Y1048" s="32" t="s">
        <v>3780</v>
      </c>
      <c r="Z1048" s="33" t="s">
        <v>14</v>
      </c>
      <c r="AA1048" s="33" t="s">
        <v>3781</v>
      </c>
    </row>
    <row r="1049" spans="1:27" x14ac:dyDescent="0.25">
      <c r="A1049" s="25" t="s">
        <v>3624</v>
      </c>
      <c r="B1049" s="26">
        <v>2436.8404300274901</v>
      </c>
      <c r="C1049" s="27">
        <v>-3.1230851815590599</v>
      </c>
      <c r="D1049" s="28">
        <v>0.75727214787363395</v>
      </c>
      <c r="E1049" s="28">
        <v>4.1241252439145697</v>
      </c>
      <c r="F1049" s="29">
        <v>3.7214636696734797E-5</v>
      </c>
      <c r="G1049" s="30">
        <v>1.4153511598744401E-3</v>
      </c>
      <c r="H1049" s="26">
        <v>7.0122258798603196</v>
      </c>
      <c r="I1049" s="26" t="s">
        <v>13</v>
      </c>
      <c r="J1049" s="26" t="s">
        <v>13</v>
      </c>
      <c r="K1049" s="26">
        <v>10.490860055831501</v>
      </c>
      <c r="L1049" s="26">
        <v>9.2670444365013296</v>
      </c>
      <c r="M1049" s="26">
        <v>8.1942202021663508</v>
      </c>
      <c r="N1049" s="26">
        <v>7678.3873384470498</v>
      </c>
      <c r="O1049" s="26">
        <v>6568.8201900433996</v>
      </c>
      <c r="P1049" s="26">
        <v>5626.3768046658997</v>
      </c>
      <c r="Q1049" s="26">
        <v>2918.20757219713</v>
      </c>
      <c r="R1049" s="26">
        <v>3452.3952818893099</v>
      </c>
      <c r="S1049" s="26">
        <v>2962.9336225127399</v>
      </c>
      <c r="T1049" s="26">
        <f t="shared" si="38"/>
        <v>0.1058524586553023</v>
      </c>
      <c r="U1049" s="26">
        <f t="shared" si="39"/>
        <v>0.2994805319996347</v>
      </c>
      <c r="V1049" s="31">
        <v>-1.99501357477688</v>
      </c>
      <c r="W1049" s="31">
        <v>1.09035636883411</v>
      </c>
      <c r="X1049" s="31">
        <v>-3.0853699436109898</v>
      </c>
      <c r="Y1049" s="32" t="s">
        <v>3625</v>
      </c>
      <c r="Z1049" s="33" t="s">
        <v>14</v>
      </c>
      <c r="AA1049" s="33" t="s">
        <v>3626</v>
      </c>
    </row>
    <row r="1050" spans="1:27" x14ac:dyDescent="0.25">
      <c r="A1050" s="25" t="s">
        <v>3595</v>
      </c>
      <c r="B1050" s="26">
        <v>116.59530790664699</v>
      </c>
      <c r="C1050" s="27">
        <v>-3.4983026427642301</v>
      </c>
      <c r="D1050" s="28">
        <v>1.35498813348697</v>
      </c>
      <c r="E1050" s="28">
        <v>2.58179577835975</v>
      </c>
      <c r="F1050" s="29">
        <v>9.8287727681446498E-3</v>
      </c>
      <c r="G1050" s="30">
        <v>7.1901211843626897E-2</v>
      </c>
      <c r="H1050" s="26" t="s">
        <v>13</v>
      </c>
      <c r="I1050" s="26" t="s">
        <v>13</v>
      </c>
      <c r="J1050" s="26" t="s">
        <v>13</v>
      </c>
      <c r="K1050" s="26" t="s">
        <v>13</v>
      </c>
      <c r="L1050" s="26">
        <v>5.0547515108189103</v>
      </c>
      <c r="M1050" s="26">
        <v>5.3021424837547002</v>
      </c>
      <c r="N1050" s="26">
        <v>130.42740136540201</v>
      </c>
      <c r="O1050" s="26">
        <v>176.24919037131701</v>
      </c>
      <c r="P1050" s="26">
        <v>290.14348065886401</v>
      </c>
      <c r="Q1050" s="26">
        <v>250.90640300197001</v>
      </c>
      <c r="R1050" s="26">
        <v>285.593460361268</v>
      </c>
      <c r="S1050" s="26">
        <v>255.46686512636299</v>
      </c>
      <c r="T1050" s="26" t="e">
        <f t="shared" si="38"/>
        <v>#DIV/0!</v>
      </c>
      <c r="U1050" s="26">
        <f t="shared" si="39"/>
        <v>1.961615359964507</v>
      </c>
      <c r="V1050" s="31" t="s">
        <v>19</v>
      </c>
      <c r="W1050" s="31">
        <v>-0.408143764685099</v>
      </c>
      <c r="X1050" s="31" t="s">
        <v>19</v>
      </c>
      <c r="Y1050" s="32" t="s">
        <v>3596</v>
      </c>
      <c r="Z1050" s="33" t="s">
        <v>14</v>
      </c>
      <c r="AA1050" s="33" t="s">
        <v>3597</v>
      </c>
    </row>
    <row r="1051" spans="1:27" x14ac:dyDescent="0.25">
      <c r="A1051" s="25" t="s">
        <v>3569</v>
      </c>
      <c r="B1051" s="26">
        <v>332.94505705657798</v>
      </c>
      <c r="C1051" s="27">
        <v>-3.4611873143840399</v>
      </c>
      <c r="D1051" s="28">
        <v>1.34114530596199</v>
      </c>
      <c r="E1051" s="28">
        <v>2.5807698084596198</v>
      </c>
      <c r="F1051" s="29">
        <v>9.8580289867845703E-3</v>
      </c>
      <c r="G1051" s="30">
        <v>7.1947991487175095E-2</v>
      </c>
      <c r="H1051" s="26" t="s">
        <v>13</v>
      </c>
      <c r="I1051" s="26">
        <v>1.2864904406665501</v>
      </c>
      <c r="J1051" s="26" t="s">
        <v>13</v>
      </c>
      <c r="K1051" s="26">
        <v>7.8681450418736203</v>
      </c>
      <c r="L1051" s="26">
        <v>12.636878777047301</v>
      </c>
      <c r="M1051" s="26">
        <v>1.9280518122744399</v>
      </c>
      <c r="N1051" s="26">
        <v>398.294429976066</v>
      </c>
      <c r="O1051" s="26">
        <v>707.56974236660199</v>
      </c>
      <c r="P1051" s="26">
        <v>601.68002901607804</v>
      </c>
      <c r="Q1051" s="26">
        <v>657.42723016544005</v>
      </c>
      <c r="R1051" s="26">
        <v>874.47201137167099</v>
      </c>
      <c r="S1051" s="26">
        <v>732.17767571121703</v>
      </c>
      <c r="T1051" s="26">
        <f t="shared" si="38"/>
        <v>0.22602468029398873</v>
      </c>
      <c r="U1051" s="26">
        <f t="shared" si="39"/>
        <v>0.99082656866886221</v>
      </c>
      <c r="V1051" s="31">
        <v>-4.1241147889056302</v>
      </c>
      <c r="W1051" s="31">
        <v>-0.40700004703775999</v>
      </c>
      <c r="X1051" s="31">
        <v>-3.7171147418678698</v>
      </c>
      <c r="Y1051" s="32" t="s">
        <v>3570</v>
      </c>
      <c r="Z1051" s="33" t="s">
        <v>14</v>
      </c>
      <c r="AA1051" s="33" t="s">
        <v>3571</v>
      </c>
    </row>
    <row r="1052" spans="1:27" x14ac:dyDescent="0.25">
      <c r="A1052" s="25" t="s">
        <v>3563</v>
      </c>
      <c r="B1052" s="26">
        <v>96.723835129235994</v>
      </c>
      <c r="C1052" s="27">
        <v>-4.5604681295360896</v>
      </c>
      <c r="D1052" s="28">
        <v>1.27709501921899</v>
      </c>
      <c r="E1052" s="28">
        <v>3.5709701008191601</v>
      </c>
      <c r="F1052" s="29">
        <v>3.5566149755420298E-4</v>
      </c>
      <c r="G1052" s="30">
        <v>7.3471175765315701E-3</v>
      </c>
      <c r="H1052" s="26" t="s">
        <v>13</v>
      </c>
      <c r="I1052" s="26" t="s">
        <v>13</v>
      </c>
      <c r="J1052" s="26" t="s">
        <v>13</v>
      </c>
      <c r="K1052" s="26">
        <v>4.3711916899297902</v>
      </c>
      <c r="L1052" s="26">
        <v>4.2122929256824202</v>
      </c>
      <c r="M1052" s="26">
        <v>4.3381165776174804</v>
      </c>
      <c r="N1052" s="26">
        <v>180.91542770039601</v>
      </c>
      <c r="O1052" s="26">
        <v>250.865635929977</v>
      </c>
      <c r="P1052" s="26">
        <v>227.301344294963</v>
      </c>
      <c r="Q1052" s="26">
        <v>145.123564105669</v>
      </c>
      <c r="R1052" s="26">
        <v>187.86826448543599</v>
      </c>
      <c r="S1052" s="26">
        <v>155.690183841161</v>
      </c>
      <c r="T1052" s="26" t="e">
        <f t="shared" si="38"/>
        <v>#DIV/0!</v>
      </c>
      <c r="U1052" s="26">
        <f t="shared" si="39"/>
        <v>2.6441736885129767</v>
      </c>
      <c r="V1052" s="31" t="s">
        <v>19</v>
      </c>
      <c r="W1052" s="31">
        <v>0.431562860545257</v>
      </c>
      <c r="X1052" s="31" t="s">
        <v>19</v>
      </c>
      <c r="Y1052" s="32" t="s">
        <v>3562</v>
      </c>
      <c r="Z1052" s="33" t="s">
        <v>14</v>
      </c>
      <c r="AA1052" s="33" t="s">
        <v>3564</v>
      </c>
    </row>
    <row r="1053" spans="1:27" x14ac:dyDescent="0.25">
      <c r="A1053" s="25" t="s">
        <v>3554</v>
      </c>
      <c r="B1053" s="26">
        <v>1465.77167019482</v>
      </c>
      <c r="C1053" s="27">
        <v>-4.6913386009714104</v>
      </c>
      <c r="D1053" s="28">
        <v>1.3152489974042501</v>
      </c>
      <c r="E1053" s="28">
        <v>3.5668824764209099</v>
      </c>
      <c r="F1053" s="29">
        <v>3.6125339486124198E-4</v>
      </c>
      <c r="G1053" s="30">
        <v>7.3590955695197998E-3</v>
      </c>
      <c r="H1053" s="26" t="s">
        <v>13</v>
      </c>
      <c r="I1053" s="26" t="s">
        <v>13</v>
      </c>
      <c r="J1053" s="26" t="s">
        <v>13</v>
      </c>
      <c r="K1053" s="26" t="s">
        <v>13</v>
      </c>
      <c r="L1053" s="26">
        <v>0.84245858513648397</v>
      </c>
      <c r="M1053" s="26">
        <v>7.7122072490977498</v>
      </c>
      <c r="N1053" s="26">
        <v>3748.7359553733199</v>
      </c>
      <c r="O1053" s="26">
        <v>3826.02257054232</v>
      </c>
      <c r="P1053" s="26">
        <v>3711.6972456636299</v>
      </c>
      <c r="Q1053" s="26">
        <v>2046.5919492251301</v>
      </c>
      <c r="R1053" s="26">
        <v>2163.4336466304899</v>
      </c>
      <c r="S1053" s="26">
        <v>2084.2240090686701</v>
      </c>
      <c r="T1053" s="26" t="e">
        <f t="shared" si="38"/>
        <v>#DIV/0!</v>
      </c>
      <c r="U1053" s="26">
        <f t="shared" si="39"/>
        <v>0.20386860319794545</v>
      </c>
      <c r="V1053" s="31" t="s">
        <v>19</v>
      </c>
      <c r="W1053" s="31">
        <v>0.84248621859305195</v>
      </c>
      <c r="X1053" s="31" t="s">
        <v>19</v>
      </c>
      <c r="Y1053" s="32" t="s">
        <v>3553</v>
      </c>
      <c r="Z1053" s="33" t="s">
        <v>14</v>
      </c>
      <c r="AA1053" s="33" t="s">
        <v>3555</v>
      </c>
    </row>
    <row r="1054" spans="1:27" x14ac:dyDescent="0.25">
      <c r="A1054" s="25" t="s">
        <v>3534</v>
      </c>
      <c r="B1054" s="26">
        <v>485.982697417282</v>
      </c>
      <c r="C1054" s="27">
        <v>-4.46254505724702</v>
      </c>
      <c r="D1054" s="28">
        <v>1.33652132132812</v>
      </c>
      <c r="E1054" s="28">
        <v>3.3389254522423402</v>
      </c>
      <c r="F1054" s="29">
        <v>8.4103131179787995E-4</v>
      </c>
      <c r="G1054" s="30">
        <v>1.3278346916441501E-2</v>
      </c>
      <c r="H1054" s="26" t="s">
        <v>13</v>
      </c>
      <c r="I1054" s="26" t="s">
        <v>13</v>
      </c>
      <c r="J1054" s="26" t="s">
        <v>13</v>
      </c>
      <c r="K1054" s="26">
        <v>1.7484766759719199</v>
      </c>
      <c r="L1054" s="26" t="s">
        <v>13</v>
      </c>
      <c r="M1054" s="26">
        <v>9.1582461083035707</v>
      </c>
      <c r="N1054" s="26">
        <v>1084.0901210264001</v>
      </c>
      <c r="O1054" s="26">
        <v>1061.3546135499</v>
      </c>
      <c r="P1054" s="26">
        <v>1108.4283201207299</v>
      </c>
      <c r="Q1054" s="26">
        <v>820.90979936881399</v>
      </c>
      <c r="R1054" s="26">
        <v>850.04071240271298</v>
      </c>
      <c r="S1054" s="26">
        <v>896.06207975454402</v>
      </c>
      <c r="T1054" s="26" t="e">
        <f t="shared" si="38"/>
        <v>#DIV/0!</v>
      </c>
      <c r="U1054" s="26">
        <f t="shared" si="39"/>
        <v>0.63731998161673531</v>
      </c>
      <c r="V1054" s="31" t="s">
        <v>19</v>
      </c>
      <c r="W1054" s="31">
        <v>0.34206759484564903</v>
      </c>
      <c r="X1054" s="31" t="s">
        <v>19</v>
      </c>
      <c r="Y1054" s="32" t="s">
        <v>3531</v>
      </c>
      <c r="Z1054" s="33" t="s">
        <v>14</v>
      </c>
      <c r="AA1054" s="33" t="s">
        <v>3535</v>
      </c>
    </row>
    <row r="1055" spans="1:27" x14ac:dyDescent="0.25">
      <c r="A1055" s="25" t="s">
        <v>3440</v>
      </c>
      <c r="B1055" s="26">
        <v>922.96370338503402</v>
      </c>
      <c r="C1055" s="27">
        <v>-2.0008242561194902</v>
      </c>
      <c r="D1055" s="28">
        <v>0.86935743216619099</v>
      </c>
      <c r="E1055" s="28">
        <v>2.30149784437226</v>
      </c>
      <c r="F1055" s="29">
        <v>2.1363507090552701E-2</v>
      </c>
      <c r="G1055" s="30">
        <v>0.120892924291562</v>
      </c>
      <c r="H1055" s="26" t="s">
        <v>13</v>
      </c>
      <c r="I1055" s="26">
        <v>5.1459617626662002</v>
      </c>
      <c r="J1055" s="26" t="s">
        <v>13</v>
      </c>
      <c r="K1055" s="26">
        <v>3.4969533519438301</v>
      </c>
      <c r="L1055" s="26">
        <v>9.2670444365013296</v>
      </c>
      <c r="M1055" s="26">
        <v>3.3740906714802601</v>
      </c>
      <c r="N1055" s="26">
        <v>2185.0095841644702</v>
      </c>
      <c r="O1055" s="26">
        <v>2142.00658370981</v>
      </c>
      <c r="P1055" s="26">
        <v>2112.56543521201</v>
      </c>
      <c r="Q1055" s="26">
        <v>1439.8705426628701</v>
      </c>
      <c r="R1055" s="26">
        <v>1868.57314183272</v>
      </c>
      <c r="S1055" s="26">
        <v>1306.2551028159301</v>
      </c>
      <c r="T1055" s="26">
        <f t="shared" si="38"/>
        <v>0.23973429082100151</v>
      </c>
      <c r="U1055" s="26">
        <f t="shared" si="39"/>
        <v>0.34971054891596343</v>
      </c>
      <c r="V1055" s="31">
        <v>-1.6489570607788799</v>
      </c>
      <c r="W1055" s="31">
        <v>0.48073047290635401</v>
      </c>
      <c r="X1055" s="31">
        <v>-2.1296875336852299</v>
      </c>
      <c r="Y1055" s="32" t="s">
        <v>3439</v>
      </c>
      <c r="Z1055" s="33" t="s">
        <v>14</v>
      </c>
      <c r="AA1055" s="33" t="s">
        <v>3441</v>
      </c>
    </row>
    <row r="1056" spans="1:27" x14ac:dyDescent="0.25">
      <c r="A1056" s="25" t="s">
        <v>3370</v>
      </c>
      <c r="B1056" s="26">
        <v>89.706758529124599</v>
      </c>
      <c r="C1056" s="27">
        <v>-3.7407854115488299</v>
      </c>
      <c r="D1056" s="28">
        <v>1.38142556883122</v>
      </c>
      <c r="E1056" s="28">
        <v>2.7079167317814901</v>
      </c>
      <c r="F1056" s="29">
        <v>6.7707007593087003E-3</v>
      </c>
      <c r="G1056" s="30">
        <v>5.55800792033945E-2</v>
      </c>
      <c r="H1056" s="26" t="s">
        <v>13</v>
      </c>
      <c r="I1056" s="26" t="s">
        <v>13</v>
      </c>
      <c r="J1056" s="26" t="s">
        <v>13</v>
      </c>
      <c r="K1056" s="26">
        <v>0.87423833798595796</v>
      </c>
      <c r="L1056" s="26">
        <v>9.2670444365013296</v>
      </c>
      <c r="M1056" s="26">
        <v>1.44603885920583</v>
      </c>
      <c r="N1056" s="26">
        <v>119.207839957625</v>
      </c>
      <c r="O1056" s="26">
        <v>182.68164257465</v>
      </c>
      <c r="P1056" s="26">
        <v>205.90827659661301</v>
      </c>
      <c r="Q1056" s="26">
        <v>162.60833086538801</v>
      </c>
      <c r="R1056" s="26">
        <v>222.409066476032</v>
      </c>
      <c r="S1056" s="26">
        <v>172.07862424549299</v>
      </c>
      <c r="T1056" s="26" t="e">
        <f t="shared" si="38"/>
        <v>#DIV/0!</v>
      </c>
      <c r="U1056" s="26">
        <f t="shared" si="39"/>
        <v>2.0799505264256082</v>
      </c>
      <c r="V1056" s="31" t="s">
        <v>19</v>
      </c>
      <c r="W1056" s="31">
        <v>-0.13367198475189701</v>
      </c>
      <c r="X1056" s="31" t="s">
        <v>19</v>
      </c>
      <c r="Y1056" s="32" t="s">
        <v>3371</v>
      </c>
      <c r="Z1056" s="33" t="s">
        <v>14</v>
      </c>
      <c r="AA1056" s="33" t="s">
        <v>3372</v>
      </c>
    </row>
    <row r="1057" spans="1:27" x14ac:dyDescent="0.25">
      <c r="A1057" s="25" t="s">
        <v>3324</v>
      </c>
      <c r="B1057" s="26">
        <v>945.40681486899098</v>
      </c>
      <c r="C1057" s="27">
        <v>-3.20696955879699</v>
      </c>
      <c r="D1057" s="28">
        <v>1.27374126677736</v>
      </c>
      <c r="E1057" s="28">
        <v>2.5177558758937</v>
      </c>
      <c r="F1057" s="29">
        <v>1.18105148767426E-2</v>
      </c>
      <c r="G1057" s="30">
        <v>8.1600815702560794E-2</v>
      </c>
      <c r="H1057" s="26" t="s">
        <v>13</v>
      </c>
      <c r="I1057" s="26" t="s">
        <v>13</v>
      </c>
      <c r="J1057" s="26">
        <v>1.33706673114684</v>
      </c>
      <c r="K1057" s="26">
        <v>1.7484766759719199</v>
      </c>
      <c r="L1057" s="26">
        <v>1.6849171702729699</v>
      </c>
      <c r="M1057" s="26">
        <v>6.74818134296053</v>
      </c>
      <c r="N1057" s="26">
        <v>1825.9836191156301</v>
      </c>
      <c r="O1057" s="26">
        <v>2064.8171572698102</v>
      </c>
      <c r="P1057" s="26">
        <v>2111.2283684808599</v>
      </c>
      <c r="Q1057" s="26">
        <v>1636.57416870971</v>
      </c>
      <c r="R1057" s="26">
        <v>1709.3484692419299</v>
      </c>
      <c r="S1057" s="26">
        <v>1985.4113536896</v>
      </c>
      <c r="T1057" s="26">
        <f t="shared" si="38"/>
        <v>6.6830735016863582E-2</v>
      </c>
      <c r="U1057" s="26">
        <f t="shared" si="39"/>
        <v>0.19097612727262364</v>
      </c>
      <c r="V1057" s="31">
        <v>-2.92881740245583</v>
      </c>
      <c r="W1057" s="31">
        <v>0.170953759126799</v>
      </c>
      <c r="X1057" s="31">
        <v>-3.09977116158263</v>
      </c>
      <c r="Y1057" s="32" t="s">
        <v>3325</v>
      </c>
      <c r="Z1057" s="33" t="s">
        <v>14</v>
      </c>
      <c r="AA1057" s="33" t="s">
        <v>3326</v>
      </c>
    </row>
    <row r="1058" spans="1:27" x14ac:dyDescent="0.25">
      <c r="A1058" s="25" t="s">
        <v>3311</v>
      </c>
      <c r="B1058" s="26">
        <v>145.93604365496299</v>
      </c>
      <c r="C1058" s="27">
        <v>-5.6917090123746101</v>
      </c>
      <c r="D1058" s="28">
        <v>1.27975013327292</v>
      </c>
      <c r="E1058" s="28">
        <v>4.4475158582857599</v>
      </c>
      <c r="F1058" s="29">
        <v>8.6869047679266708E-6</v>
      </c>
      <c r="G1058" s="30">
        <v>4.23665455475765E-4</v>
      </c>
      <c r="H1058" s="26" t="s">
        <v>13</v>
      </c>
      <c r="I1058" s="26" t="s">
        <v>13</v>
      </c>
      <c r="J1058" s="26" t="s">
        <v>13</v>
      </c>
      <c r="K1058" s="26">
        <v>2.6227150139578699</v>
      </c>
      <c r="L1058" s="26">
        <v>6.73966868109187</v>
      </c>
      <c r="M1058" s="26">
        <v>9.1582461083035707</v>
      </c>
      <c r="N1058" s="26">
        <v>399.69687515203799</v>
      </c>
      <c r="O1058" s="26">
        <v>429.68780718262798</v>
      </c>
      <c r="P1058" s="26">
        <v>314.21068181950699</v>
      </c>
      <c r="Q1058" s="26">
        <v>186.21276599100901</v>
      </c>
      <c r="R1058" s="26">
        <v>237.57332100848899</v>
      </c>
      <c r="S1058" s="26">
        <v>165.33044290253301</v>
      </c>
      <c r="T1058" s="26" t="e">
        <f t="shared" si="38"/>
        <v>#DIV/0!</v>
      </c>
      <c r="U1058" s="26">
        <f t="shared" si="39"/>
        <v>3.1437973411530744</v>
      </c>
      <c r="V1058" s="31" t="s">
        <v>19</v>
      </c>
      <c r="W1058" s="31">
        <v>0.95695173780276499</v>
      </c>
      <c r="X1058" s="31" t="s">
        <v>19</v>
      </c>
      <c r="Y1058" s="32" t="s">
        <v>3310</v>
      </c>
      <c r="Z1058" s="33" t="s">
        <v>14</v>
      </c>
      <c r="AA1058" s="33" t="s">
        <v>3312</v>
      </c>
    </row>
    <row r="1059" spans="1:27" x14ac:dyDescent="0.25">
      <c r="A1059" s="25" t="s">
        <v>3239</v>
      </c>
      <c r="B1059" s="26">
        <v>413.67003362729298</v>
      </c>
      <c r="C1059" s="27">
        <v>-2.6816255841071701</v>
      </c>
      <c r="D1059" s="28">
        <v>1.2583137274498</v>
      </c>
      <c r="E1059" s="28">
        <v>2.1311263841506101</v>
      </c>
      <c r="F1059" s="29">
        <v>3.3078731634626803E-2</v>
      </c>
      <c r="G1059" s="30">
        <v>0.16631641236063699</v>
      </c>
      <c r="H1059" s="26" t="s">
        <v>13</v>
      </c>
      <c r="I1059" s="26" t="s">
        <v>13</v>
      </c>
      <c r="J1059" s="26" t="s">
        <v>13</v>
      </c>
      <c r="K1059" s="26">
        <v>6.1196683659017097</v>
      </c>
      <c r="L1059" s="26">
        <v>5.8972100959553897</v>
      </c>
      <c r="M1059" s="26">
        <v>6.74818134296053</v>
      </c>
      <c r="N1059" s="26">
        <v>410.916436559815</v>
      </c>
      <c r="O1059" s="26">
        <v>263.730540336643</v>
      </c>
      <c r="P1059" s="26">
        <v>315.54774855065398</v>
      </c>
      <c r="Q1059" s="26">
        <v>1382.1708123558001</v>
      </c>
      <c r="R1059" s="26">
        <v>1299.9135968656001</v>
      </c>
      <c r="S1059" s="26">
        <v>1272.9962090542001</v>
      </c>
      <c r="T1059" s="26" t="e">
        <f t="shared" si="38"/>
        <v>#DIV/0!</v>
      </c>
      <c r="U1059" s="26">
        <f t="shared" si="39"/>
        <v>0.47445454633992074</v>
      </c>
      <c r="V1059" s="31" t="s">
        <v>19</v>
      </c>
      <c r="W1059" s="31">
        <v>-1.99792293262286</v>
      </c>
      <c r="X1059" s="31" t="s">
        <v>19</v>
      </c>
      <c r="Y1059" s="32" t="s">
        <v>3232</v>
      </c>
      <c r="Z1059" s="33" t="s">
        <v>14</v>
      </c>
      <c r="AA1059" s="33" t="s">
        <v>3240</v>
      </c>
    </row>
    <row r="1060" spans="1:27" x14ac:dyDescent="0.25">
      <c r="A1060" s="25" t="s">
        <v>3218</v>
      </c>
      <c r="B1060" s="26">
        <v>211.10272136341399</v>
      </c>
      <c r="C1060" s="27">
        <v>-2.6551333861964102</v>
      </c>
      <c r="D1060" s="28">
        <v>0.769146921417318</v>
      </c>
      <c r="E1060" s="28">
        <v>3.4520496829185201</v>
      </c>
      <c r="F1060" s="29">
        <v>5.5634527530897004E-4</v>
      </c>
      <c r="G1060" s="30">
        <v>1.0087247578716801E-2</v>
      </c>
      <c r="H1060" s="26" t="s">
        <v>13</v>
      </c>
      <c r="I1060" s="26">
        <v>6.4324522033327503</v>
      </c>
      <c r="J1060" s="26" t="s">
        <v>13</v>
      </c>
      <c r="K1060" s="26">
        <v>13.1135750697894</v>
      </c>
      <c r="L1060" s="26">
        <v>5.8972100959553897</v>
      </c>
      <c r="M1060" s="26">
        <v>6.74818134296053</v>
      </c>
      <c r="N1060" s="26">
        <v>502.07537299799901</v>
      </c>
      <c r="O1060" s="26">
        <v>558.33685124928297</v>
      </c>
      <c r="P1060" s="26">
        <v>510.759491298093</v>
      </c>
      <c r="Q1060" s="26">
        <v>277.13355314154899</v>
      </c>
      <c r="R1060" s="26">
        <v>310.024759330226</v>
      </c>
      <c r="S1060" s="26">
        <v>342.711209631781</v>
      </c>
      <c r="T1060" s="26">
        <f t="shared" si="38"/>
        <v>1.228214358689615</v>
      </c>
      <c r="U1060" s="26">
        <f t="shared" si="39"/>
        <v>2.7701699965854609</v>
      </c>
      <c r="V1060" s="31">
        <v>-2.0016339742692999</v>
      </c>
      <c r="W1060" s="31">
        <v>0.75674066466874701</v>
      </c>
      <c r="X1060" s="31">
        <v>-2.7583746389380401</v>
      </c>
      <c r="Y1060" s="32" t="s">
        <v>3217</v>
      </c>
      <c r="Z1060" s="33" t="s">
        <v>14</v>
      </c>
      <c r="AA1060" s="33" t="s">
        <v>3219</v>
      </c>
    </row>
    <row r="1061" spans="1:27" x14ac:dyDescent="0.25">
      <c r="A1061" s="25" t="s">
        <v>3095</v>
      </c>
      <c r="B1061" s="26">
        <v>795.63913946781895</v>
      </c>
      <c r="C1061" s="27">
        <v>-2.45566976231121</v>
      </c>
      <c r="D1061" s="28">
        <v>0.78169377634038395</v>
      </c>
      <c r="E1061" s="28">
        <v>3.1414728332721298</v>
      </c>
      <c r="F1061" s="29">
        <v>1.6810040300033499E-3</v>
      </c>
      <c r="G1061" s="30">
        <v>2.09712075967474E-2</v>
      </c>
      <c r="H1061" s="26">
        <v>1.40244517597206</v>
      </c>
      <c r="I1061" s="26">
        <v>5.1459617626662002</v>
      </c>
      <c r="J1061" s="26" t="s">
        <v>13</v>
      </c>
      <c r="K1061" s="26">
        <v>7.8681450418736203</v>
      </c>
      <c r="L1061" s="26">
        <v>8.4245858513648404</v>
      </c>
      <c r="M1061" s="26">
        <v>5.7841554368233101</v>
      </c>
      <c r="N1061" s="26">
        <v>1677.32443046259</v>
      </c>
      <c r="O1061" s="26">
        <v>2304.10437923379</v>
      </c>
      <c r="P1061" s="26">
        <v>2026.9931644186099</v>
      </c>
      <c r="Q1061" s="26">
        <v>963.41064846052598</v>
      </c>
      <c r="R1061" s="26">
        <v>1324.34489583455</v>
      </c>
      <c r="S1061" s="26">
        <v>1222.8668619350599</v>
      </c>
      <c r="T1061" s="26">
        <f t="shared" si="38"/>
        <v>0.16348070175953663</v>
      </c>
      <c r="U1061" s="26">
        <f t="shared" si="39"/>
        <v>0.62885960879423985</v>
      </c>
      <c r="V1061" s="31">
        <v>-1.75332082896529</v>
      </c>
      <c r="W1061" s="31">
        <v>0.77525930562578405</v>
      </c>
      <c r="X1061" s="31">
        <v>-2.5285801345910799</v>
      </c>
      <c r="Y1061" s="32" t="s">
        <v>3094</v>
      </c>
      <c r="Z1061" s="33" t="s">
        <v>14</v>
      </c>
      <c r="AA1061" s="33" t="s">
        <v>3096</v>
      </c>
    </row>
    <row r="1062" spans="1:27" x14ac:dyDescent="0.25">
      <c r="A1062" s="25" t="s">
        <v>3092</v>
      </c>
      <c r="B1062" s="26">
        <v>766.87923586996601</v>
      </c>
      <c r="C1062" s="27">
        <v>-2.9767326663814102</v>
      </c>
      <c r="D1062" s="28">
        <v>0.98375637342939903</v>
      </c>
      <c r="E1062" s="28">
        <v>3.0258839960593602</v>
      </c>
      <c r="F1062" s="29">
        <v>2.4790739441327798E-3</v>
      </c>
      <c r="G1062" s="30">
        <v>2.6693509182863499E-2</v>
      </c>
      <c r="H1062" s="26">
        <v>2.8048903519441302</v>
      </c>
      <c r="I1062" s="26">
        <v>1.2864904406665501</v>
      </c>
      <c r="J1062" s="26" t="s">
        <v>13</v>
      </c>
      <c r="K1062" s="26">
        <v>6.9939067038876601</v>
      </c>
      <c r="L1062" s="26">
        <v>4.2122929256824202</v>
      </c>
      <c r="M1062" s="26">
        <v>7.7122072490977498</v>
      </c>
      <c r="N1062" s="26">
        <v>1552.5068098010699</v>
      </c>
      <c r="O1062" s="26">
        <v>2470.0616460797801</v>
      </c>
      <c r="P1062" s="26">
        <v>1672.6704806647001</v>
      </c>
      <c r="Q1062" s="26">
        <v>927.56687660310104</v>
      </c>
      <c r="R1062" s="26">
        <v>1512.21316031999</v>
      </c>
      <c r="S1062" s="26">
        <v>1044.52206929968</v>
      </c>
      <c r="T1062" s="26">
        <f t="shared" si="38"/>
        <v>0.10775792301768577</v>
      </c>
      <c r="U1062" s="26">
        <f t="shared" si="39"/>
        <v>0.54296115267618739</v>
      </c>
      <c r="V1062" s="31">
        <v>-2.2091308813028401</v>
      </c>
      <c r="W1062" s="31">
        <v>0.70888665149433205</v>
      </c>
      <c r="X1062" s="31">
        <v>-2.91801753279718</v>
      </c>
      <c r="Y1062" s="32" t="s">
        <v>3089</v>
      </c>
      <c r="Z1062" s="33" t="s">
        <v>14</v>
      </c>
      <c r="AA1062" s="33" t="s">
        <v>3093</v>
      </c>
    </row>
    <row r="1063" spans="1:27" x14ac:dyDescent="0.25">
      <c r="A1063" s="25" t="s">
        <v>3090</v>
      </c>
      <c r="B1063" s="26">
        <v>776.59197628503</v>
      </c>
      <c r="C1063" s="27">
        <v>-2.8504850886336399</v>
      </c>
      <c r="D1063" s="28">
        <v>0.64030808266459505</v>
      </c>
      <c r="E1063" s="28">
        <v>4.45173997612455</v>
      </c>
      <c r="F1063" s="29">
        <v>8.5177271216082292E-6</v>
      </c>
      <c r="G1063" s="30">
        <v>4.23665455475765E-4</v>
      </c>
      <c r="H1063" s="26">
        <v>11.219561407776499</v>
      </c>
      <c r="I1063" s="26">
        <v>3.8594713219996502</v>
      </c>
      <c r="J1063" s="26">
        <v>10.696533849174701</v>
      </c>
      <c r="K1063" s="26">
        <v>27.101388477564701</v>
      </c>
      <c r="L1063" s="26">
        <v>60.657018129826902</v>
      </c>
      <c r="M1063" s="26">
        <v>26.0286994657049</v>
      </c>
      <c r="N1063" s="26">
        <v>1552.5068098010699</v>
      </c>
      <c r="O1063" s="26">
        <v>2470.0616460797801</v>
      </c>
      <c r="P1063" s="26">
        <v>1672.6704806647001</v>
      </c>
      <c r="Q1063" s="26">
        <v>927.56687660310104</v>
      </c>
      <c r="R1063" s="26">
        <v>1512.21316031999</v>
      </c>
      <c r="S1063" s="26">
        <v>1044.52206929968</v>
      </c>
      <c r="T1063" s="26">
        <f t="shared" si="38"/>
        <v>0.45258095167092377</v>
      </c>
      <c r="U1063" s="26">
        <f t="shared" si="39"/>
        <v>3.2657072378964793</v>
      </c>
      <c r="V1063" s="31">
        <v>-2.14226104084779</v>
      </c>
      <c r="W1063" s="31">
        <v>0.70888665149433205</v>
      </c>
      <c r="X1063" s="31">
        <v>-2.8511476923421202</v>
      </c>
      <c r="Y1063" s="32" t="s">
        <v>3089</v>
      </c>
      <c r="Z1063" s="33" t="s">
        <v>14</v>
      </c>
      <c r="AA1063" s="33" t="s">
        <v>3091</v>
      </c>
    </row>
    <row r="1064" spans="1:27" x14ac:dyDescent="0.25">
      <c r="A1064" s="25" t="s">
        <v>3082</v>
      </c>
      <c r="B1064" s="26">
        <v>329.96858945272498</v>
      </c>
      <c r="C1064" s="27">
        <v>-3.2925623438646601</v>
      </c>
      <c r="D1064" s="28">
        <v>1.3104328148264599</v>
      </c>
      <c r="E1064" s="28">
        <v>2.5125762317701801</v>
      </c>
      <c r="F1064" s="29">
        <v>1.1985320755298999E-2</v>
      </c>
      <c r="G1064" s="30">
        <v>8.2268926976561102E-2</v>
      </c>
      <c r="H1064" s="26">
        <v>1.40244517597206</v>
      </c>
      <c r="I1064" s="26" t="s">
        <v>13</v>
      </c>
      <c r="J1064" s="26" t="s">
        <v>13</v>
      </c>
      <c r="K1064" s="26">
        <v>5.2454300279157504</v>
      </c>
      <c r="L1064" s="26">
        <v>0.84245858513648397</v>
      </c>
      <c r="M1064" s="26">
        <v>4.8201295306860903</v>
      </c>
      <c r="N1064" s="26">
        <v>503.477818173971</v>
      </c>
      <c r="O1064" s="26">
        <v>908.26225111058397</v>
      </c>
      <c r="P1064" s="26">
        <v>775.49870406516698</v>
      </c>
      <c r="Q1064" s="26">
        <v>552.51862960712504</v>
      </c>
      <c r="R1064" s="26">
        <v>673.96686810918698</v>
      </c>
      <c r="S1064" s="26">
        <v>533.58833904694995</v>
      </c>
      <c r="T1064" s="26">
        <f t="shared" si="38"/>
        <v>0.19235830944386159</v>
      </c>
      <c r="U1064" s="26">
        <f t="shared" si="39"/>
        <v>0.61974775807121452</v>
      </c>
      <c r="V1064" s="31">
        <v>-2.9593727254759199</v>
      </c>
      <c r="W1064" s="31">
        <v>0.31347477049459999</v>
      </c>
      <c r="X1064" s="31">
        <v>-3.2728474959705198</v>
      </c>
      <c r="Y1064" s="32" t="s">
        <v>3081</v>
      </c>
      <c r="Z1064" s="33" t="s">
        <v>14</v>
      </c>
      <c r="AA1064" s="33" t="s">
        <v>3083</v>
      </c>
    </row>
    <row r="1065" spans="1:27" x14ac:dyDescent="0.25">
      <c r="A1065" s="25" t="s">
        <v>3057</v>
      </c>
      <c r="B1065" s="26">
        <v>109.923550027761</v>
      </c>
      <c r="C1065" s="27">
        <v>-3.49090840299431</v>
      </c>
      <c r="D1065" s="28">
        <v>1.3048475654105101</v>
      </c>
      <c r="E1065" s="28">
        <v>2.67533809736317</v>
      </c>
      <c r="F1065" s="29">
        <v>7.4653921354034198E-3</v>
      </c>
      <c r="G1065" s="30">
        <v>5.9400735311544897E-2</v>
      </c>
      <c r="H1065" s="26" t="s">
        <v>13</v>
      </c>
      <c r="I1065" s="26" t="s">
        <v>13</v>
      </c>
      <c r="J1065" s="26" t="s">
        <v>13</v>
      </c>
      <c r="K1065" s="26">
        <v>1.7484766759719199</v>
      </c>
      <c r="L1065" s="26">
        <v>0.84245858513648397</v>
      </c>
      <c r="M1065" s="26">
        <v>5.7841554368233101</v>
      </c>
      <c r="N1065" s="26">
        <v>182.317872876368</v>
      </c>
      <c r="O1065" s="26">
        <v>183.96813301531699</v>
      </c>
      <c r="P1065" s="26">
        <v>236.66081141299099</v>
      </c>
      <c r="Q1065" s="26">
        <v>218.55958449648901</v>
      </c>
      <c r="R1065" s="26">
        <v>224.09398364630499</v>
      </c>
      <c r="S1065" s="26">
        <v>265.107124187735</v>
      </c>
      <c r="T1065" s="26" t="e">
        <f t="shared" si="38"/>
        <v>#DIV/0!</v>
      </c>
      <c r="U1065" s="26">
        <f t="shared" si="39"/>
        <v>1.1833223840609233</v>
      </c>
      <c r="V1065" s="31" t="s">
        <v>19</v>
      </c>
      <c r="W1065" s="31">
        <v>-0.23123088410814399</v>
      </c>
      <c r="X1065" s="31" t="s">
        <v>19</v>
      </c>
      <c r="Y1065" s="32" t="s">
        <v>3058</v>
      </c>
      <c r="Z1065" s="33" t="s">
        <v>14</v>
      </c>
      <c r="AA1065" s="33" t="s">
        <v>3059</v>
      </c>
    </row>
    <row r="1066" spans="1:27" x14ac:dyDescent="0.25">
      <c r="A1066" s="25" t="s">
        <v>3039</v>
      </c>
      <c r="B1066" s="26">
        <v>116.659604590347</v>
      </c>
      <c r="C1066" s="27">
        <v>-4.5209778758609103</v>
      </c>
      <c r="D1066" s="28">
        <v>1.3003353535834301</v>
      </c>
      <c r="E1066" s="28">
        <v>3.476778404434</v>
      </c>
      <c r="F1066" s="29">
        <v>5.0747705559744298E-4</v>
      </c>
      <c r="G1066" s="30">
        <v>9.3708068328694893E-3</v>
      </c>
      <c r="H1066" s="26" t="s">
        <v>13</v>
      </c>
      <c r="I1066" s="26" t="s">
        <v>13</v>
      </c>
      <c r="J1066" s="26" t="s">
        <v>13</v>
      </c>
      <c r="K1066" s="26">
        <v>5.2454300279157504</v>
      </c>
      <c r="L1066" s="26">
        <v>5.8972100959553897</v>
      </c>
      <c r="M1066" s="26">
        <v>9.1582461083035707</v>
      </c>
      <c r="N1066" s="26">
        <v>127.62251101345799</v>
      </c>
      <c r="O1066" s="26">
        <v>272.73597342130898</v>
      </c>
      <c r="P1066" s="26">
        <v>215.267743714641</v>
      </c>
      <c r="Q1066" s="26">
        <v>226.427729538363</v>
      </c>
      <c r="R1066" s="26">
        <v>289.80575328695102</v>
      </c>
      <c r="S1066" s="26">
        <v>247.754657877265</v>
      </c>
      <c r="T1066" s="26" t="e">
        <f t="shared" si="38"/>
        <v>#DIV/0!</v>
      </c>
      <c r="U1066" s="26">
        <f t="shared" si="39"/>
        <v>2.6572253089564462</v>
      </c>
      <c r="V1066" s="31" t="s">
        <v>19</v>
      </c>
      <c r="W1066" s="31">
        <v>-0.31149554607313101</v>
      </c>
      <c r="X1066" s="31" t="s">
        <v>19</v>
      </c>
      <c r="Y1066" s="32" t="s">
        <v>3038</v>
      </c>
      <c r="Z1066" s="33" t="s">
        <v>14</v>
      </c>
      <c r="AA1066" s="33" t="s">
        <v>3040</v>
      </c>
    </row>
    <row r="1067" spans="1:27" x14ac:dyDescent="0.25">
      <c r="A1067" s="25" t="s">
        <v>3016</v>
      </c>
      <c r="B1067" s="26">
        <v>304.44238875442898</v>
      </c>
      <c r="C1067" s="27">
        <v>-4.0559617298240598</v>
      </c>
      <c r="D1067" s="28">
        <v>1.27405185577834</v>
      </c>
      <c r="E1067" s="28">
        <v>3.1835138510482501</v>
      </c>
      <c r="F1067" s="29">
        <v>1.4549915191186501E-3</v>
      </c>
      <c r="G1067" s="30">
        <v>1.91116800770905E-2</v>
      </c>
      <c r="H1067" s="26" t="s">
        <v>13</v>
      </c>
      <c r="I1067" s="26" t="s">
        <v>13</v>
      </c>
      <c r="J1067" s="26">
        <v>1.33706673114684</v>
      </c>
      <c r="K1067" s="26">
        <v>4.3711916899297902</v>
      </c>
      <c r="L1067" s="26">
        <v>2.5273757554094498</v>
      </c>
      <c r="M1067" s="26">
        <v>4.3381165776174804</v>
      </c>
      <c r="N1067" s="26">
        <v>715.24703974575198</v>
      </c>
      <c r="O1067" s="26">
        <v>838.79176731459097</v>
      </c>
      <c r="P1067" s="26">
        <v>906.53124371755803</v>
      </c>
      <c r="Q1067" s="26">
        <v>329.58785342070598</v>
      </c>
      <c r="R1067" s="26">
        <v>425.441585493925</v>
      </c>
      <c r="S1067" s="26">
        <v>425.13542460651303</v>
      </c>
      <c r="T1067" s="26">
        <f t="shared" si="38"/>
        <v>0.1630191423394913</v>
      </c>
      <c r="U1067" s="26">
        <f t="shared" si="39"/>
        <v>0.95212833141218167</v>
      </c>
      <c r="V1067" s="31">
        <v>-3.0710729797532199</v>
      </c>
      <c r="W1067" s="31">
        <v>1.0600041781857299</v>
      </c>
      <c r="X1067" s="31">
        <v>-4.1310771579389503</v>
      </c>
      <c r="Y1067" s="32" t="s">
        <v>3017</v>
      </c>
      <c r="Z1067" s="33" t="s">
        <v>14</v>
      </c>
      <c r="AA1067" s="33" t="s">
        <v>3018</v>
      </c>
    </row>
    <row r="1068" spans="1:27" x14ac:dyDescent="0.25">
      <c r="A1068" s="25" t="s">
        <v>2989</v>
      </c>
      <c r="B1068" s="26">
        <v>528.29454864554805</v>
      </c>
      <c r="C1068" s="27">
        <v>-4.09179126283692</v>
      </c>
      <c r="D1068" s="28">
        <v>1.2976402328574099</v>
      </c>
      <c r="E1068" s="28">
        <v>3.1532555474384401</v>
      </c>
      <c r="F1068" s="29">
        <v>1.61460394569671E-3</v>
      </c>
      <c r="G1068" s="30">
        <v>2.0502266610308E-2</v>
      </c>
      <c r="H1068" s="26" t="s">
        <v>13</v>
      </c>
      <c r="I1068" s="26" t="s">
        <v>13</v>
      </c>
      <c r="J1068" s="26" t="s">
        <v>13</v>
      </c>
      <c r="K1068" s="26" t="s">
        <v>13</v>
      </c>
      <c r="L1068" s="26">
        <v>5.8972100959553897</v>
      </c>
      <c r="M1068" s="26">
        <v>4.8201295306860903</v>
      </c>
      <c r="N1068" s="26">
        <v>934.02848719739404</v>
      </c>
      <c r="O1068" s="26">
        <v>1280.05798846322</v>
      </c>
      <c r="P1068" s="26">
        <v>1117.7877872387601</v>
      </c>
      <c r="Q1068" s="26">
        <v>795.55688756722202</v>
      </c>
      <c r="R1068" s="26">
        <v>1118.7850010612501</v>
      </c>
      <c r="S1068" s="26">
        <v>1082.6010925921</v>
      </c>
      <c r="T1068" s="26" t="e">
        <f t="shared" si="38"/>
        <v>#DIV/0!</v>
      </c>
      <c r="U1068" s="26">
        <f t="shared" si="39"/>
        <v>0.53641359013827161</v>
      </c>
      <c r="V1068" s="31" t="s">
        <v>19</v>
      </c>
      <c r="W1068" s="31">
        <v>0.15284232190608801</v>
      </c>
      <c r="X1068" s="31" t="s">
        <v>19</v>
      </c>
      <c r="Y1068" s="32" t="s">
        <v>2990</v>
      </c>
      <c r="Z1068" s="33" t="s">
        <v>14</v>
      </c>
      <c r="AA1068" s="33" t="s">
        <v>2991</v>
      </c>
    </row>
    <row r="1069" spans="1:27" x14ac:dyDescent="0.25">
      <c r="A1069" s="25" t="s">
        <v>2845</v>
      </c>
      <c r="B1069" s="26">
        <v>213.71201088267401</v>
      </c>
      <c r="C1069" s="27">
        <v>-3.6219869914631899</v>
      </c>
      <c r="D1069" s="28">
        <v>1.2917472358580699</v>
      </c>
      <c r="E1069" s="28">
        <v>2.80394406190248</v>
      </c>
      <c r="F1069" s="29">
        <v>5.0481662571326899E-3</v>
      </c>
      <c r="G1069" s="30">
        <v>4.4956333445636001E-2</v>
      </c>
      <c r="H1069" s="26" t="s">
        <v>13</v>
      </c>
      <c r="I1069" s="26">
        <v>1.2864904406665501</v>
      </c>
      <c r="J1069" s="26" t="s">
        <v>13</v>
      </c>
      <c r="K1069" s="26">
        <v>5.2454300279157504</v>
      </c>
      <c r="L1069" s="26">
        <v>4.2122929256824202</v>
      </c>
      <c r="M1069" s="26">
        <v>10.6042849675094</v>
      </c>
      <c r="N1069" s="26">
        <v>270.671918962608</v>
      </c>
      <c r="O1069" s="26">
        <v>403.957998369297</v>
      </c>
      <c r="P1069" s="26">
        <v>480.00695648171597</v>
      </c>
      <c r="Q1069" s="26">
        <v>392.53301375569498</v>
      </c>
      <c r="R1069" s="26">
        <v>519.79694702921097</v>
      </c>
      <c r="S1069" s="26">
        <v>476.22879763178599</v>
      </c>
      <c r="T1069" s="26">
        <f t="shared" si="38"/>
        <v>0.3342584503864231</v>
      </c>
      <c r="U1069" s="26">
        <f t="shared" si="39"/>
        <v>1.4448079924239816</v>
      </c>
      <c r="V1069" s="31">
        <v>-3.96295336418709</v>
      </c>
      <c r="W1069" s="31">
        <v>-0.266149023436275</v>
      </c>
      <c r="X1069" s="31">
        <v>-3.69680434075081</v>
      </c>
      <c r="Y1069" s="32" t="s">
        <v>2846</v>
      </c>
      <c r="Z1069" s="33" t="s">
        <v>14</v>
      </c>
      <c r="AA1069" s="33" t="s">
        <v>2847</v>
      </c>
    </row>
    <row r="1070" spans="1:27" x14ac:dyDescent="0.25">
      <c r="A1070" s="25" t="s">
        <v>2936</v>
      </c>
      <c r="B1070" s="26">
        <v>768.37096107425202</v>
      </c>
      <c r="C1070" s="27">
        <v>-1.4830754151441701</v>
      </c>
      <c r="D1070" s="28">
        <v>0.677646026610212</v>
      </c>
      <c r="E1070" s="28">
        <v>2.1885694845182702</v>
      </c>
      <c r="F1070" s="29">
        <v>2.86281457951886E-2</v>
      </c>
      <c r="G1070" s="30">
        <v>0.14937442214468699</v>
      </c>
      <c r="H1070" s="26">
        <v>9.8171162318044392</v>
      </c>
      <c r="I1070" s="26">
        <v>7.7189426439993003</v>
      </c>
      <c r="J1070" s="26" t="s">
        <v>13</v>
      </c>
      <c r="K1070" s="26">
        <v>12.2393367318034</v>
      </c>
      <c r="L1070" s="26">
        <v>9.2670444365013296</v>
      </c>
      <c r="M1070" s="26">
        <v>13.496362685921101</v>
      </c>
      <c r="N1070" s="26">
        <v>1085.49256620238</v>
      </c>
      <c r="O1070" s="26">
        <v>2395.4452005211201</v>
      </c>
      <c r="P1070" s="26">
        <v>1833.1184884023201</v>
      </c>
      <c r="Q1070" s="26">
        <v>1069.19348735683</v>
      </c>
      <c r="R1070" s="26">
        <v>1372.36503518733</v>
      </c>
      <c r="S1070" s="26">
        <v>1412.2979524910199</v>
      </c>
      <c r="T1070" s="26">
        <f t="shared" si="38"/>
        <v>0.49499077636472649</v>
      </c>
      <c r="U1070" s="26">
        <f t="shared" si="39"/>
        <v>0.90825239811003344</v>
      </c>
      <c r="V1070" s="31">
        <v>-0.99714347176365803</v>
      </c>
      <c r="W1070" s="31">
        <v>0.463510656502439</v>
      </c>
      <c r="X1070" s="31">
        <v>-1.4606541282661001</v>
      </c>
      <c r="Y1070" s="32" t="s">
        <v>2935</v>
      </c>
      <c r="Z1070" s="33" t="s">
        <v>14</v>
      </c>
      <c r="AA1070" s="33" t="s">
        <v>2937</v>
      </c>
    </row>
    <row r="1071" spans="1:27" x14ac:dyDescent="0.25">
      <c r="A1071" s="25" t="s">
        <v>2873</v>
      </c>
      <c r="B1071" s="26">
        <v>120.871271862347</v>
      </c>
      <c r="C1071" s="27">
        <v>-4.0878997433680597</v>
      </c>
      <c r="D1071" s="28">
        <v>1.3776456848823799</v>
      </c>
      <c r="E1071" s="28">
        <v>2.96730849464902</v>
      </c>
      <c r="F1071" s="29">
        <v>3.00419365247888E-3</v>
      </c>
      <c r="G1071" s="30">
        <v>3.08854599835903E-2</v>
      </c>
      <c r="H1071" s="26" t="s">
        <v>13</v>
      </c>
      <c r="I1071" s="26" t="s">
        <v>13</v>
      </c>
      <c r="J1071" s="26" t="s">
        <v>13</v>
      </c>
      <c r="K1071" s="26">
        <v>11.365098393817499</v>
      </c>
      <c r="L1071" s="26">
        <v>2.5273757554094498</v>
      </c>
      <c r="M1071" s="26">
        <v>1.44603885920583</v>
      </c>
      <c r="N1071" s="26">
        <v>154.26896935692699</v>
      </c>
      <c r="O1071" s="26">
        <v>267.59001165864203</v>
      </c>
      <c r="P1071" s="26">
        <v>252.705612186753</v>
      </c>
      <c r="Q1071" s="26">
        <v>217.68534615850399</v>
      </c>
      <c r="R1071" s="26">
        <v>286.43591894640502</v>
      </c>
      <c r="S1071" s="26">
        <v>256.43089103250003</v>
      </c>
      <c r="T1071" s="26" t="e">
        <f t="shared" si="38"/>
        <v>#DIV/0!</v>
      </c>
      <c r="U1071" s="26">
        <f t="shared" si="39"/>
        <v>2.0167601767552634</v>
      </c>
      <c r="V1071" s="31" t="s">
        <v>19</v>
      </c>
      <c r="W1071" s="31">
        <v>-0.17309059094149201</v>
      </c>
      <c r="X1071" s="31" t="s">
        <v>19</v>
      </c>
      <c r="Y1071" s="32" t="s">
        <v>2874</v>
      </c>
      <c r="Z1071" s="33" t="s">
        <v>14</v>
      </c>
      <c r="AA1071" s="33" t="s">
        <v>2875</v>
      </c>
    </row>
    <row r="1072" spans="1:27" x14ac:dyDescent="0.25">
      <c r="A1072" s="25" t="s">
        <v>2867</v>
      </c>
      <c r="B1072" s="26">
        <v>231.69038907932901</v>
      </c>
      <c r="C1072" s="27">
        <v>-1.9182652614664899</v>
      </c>
      <c r="D1072" s="28">
        <v>0.90331335579987804</v>
      </c>
      <c r="E1072" s="28">
        <v>2.1235878437420901</v>
      </c>
      <c r="F1072" s="29">
        <v>3.3704622934131102E-2</v>
      </c>
      <c r="G1072" s="30">
        <v>0.16844184975701099</v>
      </c>
      <c r="H1072" s="26" t="s">
        <v>13</v>
      </c>
      <c r="I1072" s="26" t="s">
        <v>13</v>
      </c>
      <c r="J1072" s="26">
        <v>5.3482669245873602</v>
      </c>
      <c r="K1072" s="26">
        <v>3.4969533519438301</v>
      </c>
      <c r="L1072" s="26">
        <v>2.5273757554094498</v>
      </c>
      <c r="M1072" s="26">
        <v>5.3021424837547002</v>
      </c>
      <c r="N1072" s="26">
        <v>758.72284020088603</v>
      </c>
      <c r="O1072" s="26">
        <v>469.56901084329098</v>
      </c>
      <c r="P1072" s="26">
        <v>508.08535783579902</v>
      </c>
      <c r="Q1072" s="26">
        <v>380.29367702389197</v>
      </c>
      <c r="R1072" s="26">
        <v>320.13426235186398</v>
      </c>
      <c r="S1072" s="26">
        <v>326.80478218051701</v>
      </c>
      <c r="T1072" s="26">
        <f t="shared" si="38"/>
        <v>0.92403889498823455</v>
      </c>
      <c r="U1072" s="26">
        <f t="shared" si="39"/>
        <v>1.1026198205551909</v>
      </c>
      <c r="V1072" s="31">
        <v>-1.0825551292614899</v>
      </c>
      <c r="W1072" s="31">
        <v>0.75731732745163904</v>
      </c>
      <c r="X1072" s="31">
        <v>-1.8398724567131299</v>
      </c>
      <c r="Y1072" s="32" t="s">
        <v>2866</v>
      </c>
      <c r="Z1072" s="33" t="s">
        <v>14</v>
      </c>
      <c r="AA1072" s="33" t="s">
        <v>2868</v>
      </c>
    </row>
    <row r="1073" spans="1:27" x14ac:dyDescent="0.25">
      <c r="A1073" s="25" t="s">
        <v>2851</v>
      </c>
      <c r="B1073" s="26">
        <v>6603.5641535193699</v>
      </c>
      <c r="C1073" s="27">
        <v>-4.1612846325776696</v>
      </c>
      <c r="D1073" s="28">
        <v>1.2595232067011899</v>
      </c>
      <c r="E1073" s="28">
        <v>3.3038570551442699</v>
      </c>
      <c r="F1073" s="29">
        <v>9.5364444022449598E-4</v>
      </c>
      <c r="G1073" s="30">
        <v>1.43496661595305E-2</v>
      </c>
      <c r="H1073" s="26" t="s">
        <v>13</v>
      </c>
      <c r="I1073" s="26" t="s">
        <v>13</v>
      </c>
      <c r="J1073" s="26" t="s">
        <v>13</v>
      </c>
      <c r="K1073" s="26">
        <v>2.6227150139578699</v>
      </c>
      <c r="L1073" s="26">
        <v>5.0547515108189103</v>
      </c>
      <c r="M1073" s="26">
        <v>4.3381165776174804</v>
      </c>
      <c r="N1073" s="26">
        <v>12370.968897249601</v>
      </c>
      <c r="O1073" s="26">
        <v>14304.4872097714</v>
      </c>
      <c r="P1073" s="26">
        <v>14529.904167372701</v>
      </c>
      <c r="Q1073" s="26">
        <v>11651.8485686768</v>
      </c>
      <c r="R1073" s="26">
        <v>12334.4361449833</v>
      </c>
      <c r="S1073" s="26">
        <v>14039.109271076301</v>
      </c>
      <c r="T1073" s="26" t="e">
        <f t="shared" si="38"/>
        <v>#DIV/0!</v>
      </c>
      <c r="U1073" s="26">
        <f t="shared" si="39"/>
        <v>3.1598839205235797E-2</v>
      </c>
      <c r="V1073" s="31" t="s">
        <v>19</v>
      </c>
      <c r="W1073" s="31">
        <v>0.11586882930228801</v>
      </c>
      <c r="X1073" s="31" t="s">
        <v>19</v>
      </c>
      <c r="Y1073" s="32" t="s">
        <v>2848</v>
      </c>
      <c r="Z1073" s="33" t="s">
        <v>14</v>
      </c>
      <c r="AA1073" s="33" t="s">
        <v>2852</v>
      </c>
    </row>
    <row r="1074" spans="1:27" x14ac:dyDescent="0.25">
      <c r="A1074" s="25" t="s">
        <v>2849</v>
      </c>
      <c r="B1074" s="26">
        <v>6603.5614510687801</v>
      </c>
      <c r="C1074" s="27">
        <v>-2.9503833523140601</v>
      </c>
      <c r="D1074" s="28">
        <v>1.27071433227117</v>
      </c>
      <c r="E1074" s="28">
        <v>2.3218305463201898</v>
      </c>
      <c r="F1074" s="29">
        <v>2.0242061771322501E-2</v>
      </c>
      <c r="G1074" s="30">
        <v>0.117115794937917</v>
      </c>
      <c r="H1074" s="26" t="s">
        <v>13</v>
      </c>
      <c r="I1074" s="26">
        <v>1.2864904406665501</v>
      </c>
      <c r="J1074" s="26" t="s">
        <v>13</v>
      </c>
      <c r="K1074" s="26">
        <v>6.1196683659017097</v>
      </c>
      <c r="L1074" s="26">
        <v>1.6849171702729699</v>
      </c>
      <c r="M1074" s="26">
        <v>2.8920777184116502</v>
      </c>
      <c r="N1074" s="26">
        <v>12370.968897249601</v>
      </c>
      <c r="O1074" s="26">
        <v>14304.4872097714</v>
      </c>
      <c r="P1074" s="26">
        <v>14529.904167372701</v>
      </c>
      <c r="Q1074" s="26">
        <v>11651.8485686768</v>
      </c>
      <c r="R1074" s="26">
        <v>12334.4361449833</v>
      </c>
      <c r="S1074" s="26">
        <v>14039.109271076301</v>
      </c>
      <c r="T1074" s="26">
        <f t="shared" si="38"/>
        <v>9.3664302321318279E-3</v>
      </c>
      <c r="U1074" s="26">
        <f t="shared" si="39"/>
        <v>2.8130315385765707E-2</v>
      </c>
      <c r="V1074" s="31">
        <v>-3.0556481864954499</v>
      </c>
      <c r="W1074" s="31">
        <v>0.11586882930228801</v>
      </c>
      <c r="X1074" s="31">
        <v>-3.1715170157977401</v>
      </c>
      <c r="Y1074" s="32" t="s">
        <v>2848</v>
      </c>
      <c r="Z1074" s="33" t="s">
        <v>14</v>
      </c>
      <c r="AA1074" s="33" t="s">
        <v>2850</v>
      </c>
    </row>
    <row r="1075" spans="1:27" x14ac:dyDescent="0.25">
      <c r="A1075" s="25" t="s">
        <v>2783</v>
      </c>
      <c r="B1075" s="26">
        <v>274.61379756189098</v>
      </c>
      <c r="C1075" s="27">
        <v>-4.4844282003051097</v>
      </c>
      <c r="D1075" s="28">
        <v>1.30189719106098</v>
      </c>
      <c r="E1075" s="28">
        <v>3.4445332788916501</v>
      </c>
      <c r="F1075" s="29">
        <v>5.7204621133481097E-4</v>
      </c>
      <c r="G1075" s="30">
        <v>1.0273122097708001E-2</v>
      </c>
      <c r="H1075" s="26" t="s">
        <v>13</v>
      </c>
      <c r="I1075" s="26" t="s">
        <v>13</v>
      </c>
      <c r="J1075" s="26" t="s">
        <v>13</v>
      </c>
      <c r="K1075" s="26">
        <v>1.7484766759719199</v>
      </c>
      <c r="L1075" s="26">
        <v>0.84245858513648397</v>
      </c>
      <c r="M1075" s="26">
        <v>8.1942202021663508</v>
      </c>
      <c r="N1075" s="26">
        <v>587.62452873229404</v>
      </c>
      <c r="O1075" s="26">
        <v>643.24522033327503</v>
      </c>
      <c r="P1075" s="26">
        <v>628.421363639015</v>
      </c>
      <c r="Q1075" s="26">
        <v>412.640495529372</v>
      </c>
      <c r="R1075" s="26">
        <v>524.85169854003004</v>
      </c>
      <c r="S1075" s="26">
        <v>487.79710850543199</v>
      </c>
      <c r="T1075" s="26" t="e">
        <f t="shared" si="38"/>
        <v>#DIV/0!</v>
      </c>
      <c r="U1075" s="26">
        <f t="shared" si="39"/>
        <v>0.75669939034770017</v>
      </c>
      <c r="V1075" s="31" t="s">
        <v>19</v>
      </c>
      <c r="W1075" s="31">
        <v>0.38349788885713398</v>
      </c>
      <c r="X1075" s="31" t="s">
        <v>19</v>
      </c>
      <c r="Y1075" s="32" t="s">
        <v>2782</v>
      </c>
      <c r="Z1075" s="33" t="s">
        <v>14</v>
      </c>
      <c r="AA1075" s="33" t="s">
        <v>2784</v>
      </c>
    </row>
    <row r="1076" spans="1:27" x14ac:dyDescent="0.25">
      <c r="A1076" s="25" t="s">
        <v>2767</v>
      </c>
      <c r="B1076" s="26">
        <v>524.09316131108199</v>
      </c>
      <c r="C1076" s="27">
        <v>-4.6894372868506302</v>
      </c>
      <c r="D1076" s="28">
        <v>1.2987943534839099</v>
      </c>
      <c r="E1076" s="28">
        <v>3.6106080029310101</v>
      </c>
      <c r="F1076" s="29">
        <v>3.0548006215943597E-4</v>
      </c>
      <c r="G1076" s="30">
        <v>6.6740859927735497E-3</v>
      </c>
      <c r="H1076" s="26" t="s">
        <v>13</v>
      </c>
      <c r="I1076" s="26" t="s">
        <v>13</v>
      </c>
      <c r="J1076" s="26" t="s">
        <v>13</v>
      </c>
      <c r="K1076" s="26">
        <v>6.9939067038876601</v>
      </c>
      <c r="L1076" s="26">
        <v>3.3698343405459399</v>
      </c>
      <c r="M1076" s="26">
        <v>2.8920777184116502</v>
      </c>
      <c r="N1076" s="26">
        <v>928.41870649350597</v>
      </c>
      <c r="O1076" s="26">
        <v>1467.88559280053</v>
      </c>
      <c r="P1076" s="26">
        <v>1389.21233366157</v>
      </c>
      <c r="Q1076" s="26">
        <v>677.53471193911696</v>
      </c>
      <c r="R1076" s="26">
        <v>985.67654460968697</v>
      </c>
      <c r="S1076" s="26">
        <v>827.13422746573303</v>
      </c>
      <c r="T1076" s="26" t="e">
        <f t="shared" si="38"/>
        <v>#DIV/0!</v>
      </c>
      <c r="U1076" s="26">
        <f t="shared" si="39"/>
        <v>0.53228834504826772</v>
      </c>
      <c r="V1076" s="31" t="s">
        <v>19</v>
      </c>
      <c r="W1076" s="31">
        <v>0.60414430687112097</v>
      </c>
      <c r="X1076" s="31" t="s">
        <v>19</v>
      </c>
      <c r="Y1076" s="32" t="s">
        <v>2768</v>
      </c>
      <c r="Z1076" s="33" t="s">
        <v>14</v>
      </c>
      <c r="AA1076" s="33" t="s">
        <v>2769</v>
      </c>
    </row>
    <row r="1077" spans="1:27" x14ac:dyDescent="0.25">
      <c r="A1077" s="25" t="s">
        <v>2701</v>
      </c>
      <c r="B1077" s="26">
        <v>90.294564022421596</v>
      </c>
      <c r="C1077" s="27">
        <v>-4.4870761011870899</v>
      </c>
      <c r="D1077" s="28">
        <v>1.32294827109919</v>
      </c>
      <c r="E1077" s="28">
        <v>3.3917245286234299</v>
      </c>
      <c r="F1077" s="29">
        <v>6.9454230690198205E-4</v>
      </c>
      <c r="G1077" s="30">
        <v>1.1656781916041199E-2</v>
      </c>
      <c r="H1077" s="26" t="s">
        <v>13</v>
      </c>
      <c r="I1077" s="26" t="s">
        <v>13</v>
      </c>
      <c r="J1077" s="26" t="s">
        <v>13</v>
      </c>
      <c r="K1077" s="26">
        <v>6.9939067038876601</v>
      </c>
      <c r="L1077" s="26">
        <v>0.84245858513648397</v>
      </c>
      <c r="M1077" s="26">
        <v>4.8201295306860903</v>
      </c>
      <c r="N1077" s="26">
        <v>144.45185312512299</v>
      </c>
      <c r="O1077" s="26">
        <v>236.714241082645</v>
      </c>
      <c r="P1077" s="26">
        <v>223.290144101522</v>
      </c>
      <c r="Q1077" s="26">
        <v>118.02217562810399</v>
      </c>
      <c r="R1077" s="26">
        <v>171.019092782706</v>
      </c>
      <c r="S1077" s="26">
        <v>177.38076672924799</v>
      </c>
      <c r="T1077" s="26" t="e">
        <f t="shared" si="38"/>
        <v>#DIV/0!</v>
      </c>
      <c r="U1077" s="26">
        <f t="shared" si="39"/>
        <v>2.7135284926900423</v>
      </c>
      <c r="V1077" s="31" t="s">
        <v>19</v>
      </c>
      <c r="W1077" s="31">
        <v>0.37400194710159501</v>
      </c>
      <c r="X1077" s="31" t="s">
        <v>19</v>
      </c>
      <c r="Y1077" s="32" t="s">
        <v>2700</v>
      </c>
      <c r="Z1077" s="33" t="s">
        <v>14</v>
      </c>
      <c r="AA1077" s="33" t="s">
        <v>2702</v>
      </c>
    </row>
    <row r="1078" spans="1:27" x14ac:dyDescent="0.25">
      <c r="A1078" s="25" t="s">
        <v>2698</v>
      </c>
      <c r="B1078" s="26">
        <v>257.358764598216</v>
      </c>
      <c r="C1078" s="27">
        <v>-4.5640300754789704</v>
      </c>
      <c r="D1078" s="28">
        <v>1.3531514977549699</v>
      </c>
      <c r="E1078" s="28">
        <v>3.3728892020229901</v>
      </c>
      <c r="F1078" s="29">
        <v>7.4383878098695396E-4</v>
      </c>
      <c r="G1078" s="30">
        <v>1.22355277609937E-2</v>
      </c>
      <c r="H1078" s="26" t="s">
        <v>13</v>
      </c>
      <c r="I1078" s="26" t="s">
        <v>13</v>
      </c>
      <c r="J1078" s="26" t="s">
        <v>13</v>
      </c>
      <c r="K1078" s="26">
        <v>10.490860055831501</v>
      </c>
      <c r="L1078" s="26" t="s">
        <v>13</v>
      </c>
      <c r="M1078" s="26">
        <v>6.26616838989192</v>
      </c>
      <c r="N1078" s="26">
        <v>354.81862952093201</v>
      </c>
      <c r="O1078" s="26">
        <v>683.12642399393803</v>
      </c>
      <c r="P1078" s="26">
        <v>526.804292071855</v>
      </c>
      <c r="Q1078" s="26">
        <v>456.35241242866999</v>
      </c>
      <c r="R1078" s="26">
        <v>556.86512477521603</v>
      </c>
      <c r="S1078" s="26">
        <v>493.58126394225599</v>
      </c>
      <c r="T1078" s="26" t="e">
        <f t="shared" si="38"/>
        <v>#DIV/0!</v>
      </c>
      <c r="U1078" s="26">
        <f t="shared" si="39"/>
        <v>1.668141934375436</v>
      </c>
      <c r="V1078" s="31" t="s">
        <v>19</v>
      </c>
      <c r="W1078" s="31">
        <v>5.4444782367095101E-2</v>
      </c>
      <c r="X1078" s="31" t="s">
        <v>19</v>
      </c>
      <c r="Y1078" s="32" t="s">
        <v>2697</v>
      </c>
      <c r="Z1078" s="33" t="s">
        <v>14</v>
      </c>
      <c r="AA1078" s="33" t="s">
        <v>2699</v>
      </c>
    </row>
    <row r="1079" spans="1:27" x14ac:dyDescent="0.25">
      <c r="A1079" s="25" t="s">
        <v>2657</v>
      </c>
      <c r="B1079" s="26">
        <v>692.61688193319105</v>
      </c>
      <c r="C1079" s="27">
        <v>-2.6380429721302598</v>
      </c>
      <c r="D1079" s="28">
        <v>1.1752035164357799</v>
      </c>
      <c r="E1079" s="28">
        <v>2.2447541512903699</v>
      </c>
      <c r="F1079" s="29">
        <v>2.4783919590079199E-2</v>
      </c>
      <c r="G1079" s="30">
        <v>0.13371112640812899</v>
      </c>
      <c r="H1079" s="26" t="s">
        <v>13</v>
      </c>
      <c r="I1079" s="26">
        <v>2.5729808813331001</v>
      </c>
      <c r="J1079" s="26" t="s">
        <v>13</v>
      </c>
      <c r="K1079" s="26">
        <v>5.2454300279157504</v>
      </c>
      <c r="L1079" s="26">
        <v>8.4245858513648404</v>
      </c>
      <c r="M1079" s="26">
        <v>0.96402590613721795</v>
      </c>
      <c r="N1079" s="26">
        <v>1398.2378404441499</v>
      </c>
      <c r="O1079" s="26">
        <v>1869.2706102884999</v>
      </c>
      <c r="P1079" s="26">
        <v>1367.81926596322</v>
      </c>
      <c r="Q1079" s="26">
        <v>1031.6012388234301</v>
      </c>
      <c r="R1079" s="26">
        <v>1387.5292897197901</v>
      </c>
      <c r="S1079" s="26">
        <v>1239.7373152924599</v>
      </c>
      <c r="T1079" s="26">
        <f t="shared" si="38"/>
        <v>0.16652420531555157</v>
      </c>
      <c r="U1079" s="26">
        <f t="shared" si="39"/>
        <v>0.39996092807977962</v>
      </c>
      <c r="V1079" s="31">
        <v>-2.5078156411791599</v>
      </c>
      <c r="W1079" s="31">
        <v>0.34127403337508599</v>
      </c>
      <c r="X1079" s="31">
        <v>-2.84908967455425</v>
      </c>
      <c r="Y1079" s="32" t="s">
        <v>2658</v>
      </c>
      <c r="Z1079" s="33" t="s">
        <v>14</v>
      </c>
      <c r="AA1079" s="33" t="s">
        <v>2659</v>
      </c>
    </row>
    <row r="1080" spans="1:27" x14ac:dyDescent="0.25">
      <c r="A1080" s="25" t="s">
        <v>2620</v>
      </c>
      <c r="B1080" s="26">
        <v>4421.9810522113903</v>
      </c>
      <c r="C1080" s="27">
        <v>-1.7538626828616599</v>
      </c>
      <c r="D1080" s="28">
        <v>0.54255268262992196</v>
      </c>
      <c r="E1080" s="28">
        <v>3.2326126826249202</v>
      </c>
      <c r="F1080" s="29">
        <v>1.22663748243295E-3</v>
      </c>
      <c r="G1080" s="30">
        <v>1.7133884647518399E-2</v>
      </c>
      <c r="H1080" s="26" t="s">
        <v>13</v>
      </c>
      <c r="I1080" s="26">
        <v>12.864904406665501</v>
      </c>
      <c r="J1080" s="26">
        <v>6.6853336557342002</v>
      </c>
      <c r="K1080" s="26">
        <v>12.2393367318034</v>
      </c>
      <c r="L1080" s="26">
        <v>5.0547515108189103</v>
      </c>
      <c r="M1080" s="26">
        <v>11.568310873646601</v>
      </c>
      <c r="N1080" s="26">
        <v>12593.957680229099</v>
      </c>
      <c r="O1080" s="26">
        <v>12239.6700525016</v>
      </c>
      <c r="P1080" s="26">
        <v>12049.645381095301</v>
      </c>
      <c r="Q1080" s="26">
        <v>4877.3756876236603</v>
      </c>
      <c r="R1080" s="26">
        <v>5764.1016395038296</v>
      </c>
      <c r="S1080" s="26">
        <v>5490.60954840453</v>
      </c>
      <c r="T1080" s="26">
        <f t="shared" si="38"/>
        <v>7.9508553926594699E-2</v>
      </c>
      <c r="U1080" s="26">
        <f t="shared" si="39"/>
        <v>0.17891299085455156</v>
      </c>
      <c r="V1080" s="31">
        <v>-0.56200505003243395</v>
      </c>
      <c r="W1080" s="31">
        <v>1.1930336096418299</v>
      </c>
      <c r="X1080" s="31">
        <v>-1.75503865967427</v>
      </c>
      <c r="Y1080" s="32" t="s">
        <v>2619</v>
      </c>
      <c r="Z1080" s="33" t="s">
        <v>14</v>
      </c>
      <c r="AA1080" s="33" t="s">
        <v>2621</v>
      </c>
    </row>
    <row r="1081" spans="1:27" x14ac:dyDescent="0.25">
      <c r="A1081" s="25" t="s">
        <v>2617</v>
      </c>
      <c r="B1081" s="26">
        <v>103.50034214834599</v>
      </c>
      <c r="C1081" s="27">
        <v>-4.80973057745092</v>
      </c>
      <c r="D1081" s="28">
        <v>1.3417255862589099</v>
      </c>
      <c r="E1081" s="28">
        <v>3.5847349314264298</v>
      </c>
      <c r="F1081" s="29">
        <v>3.37420720104617E-4</v>
      </c>
      <c r="G1081" s="30">
        <v>7.1003938842319298E-3</v>
      </c>
      <c r="H1081" s="26" t="s">
        <v>13</v>
      </c>
      <c r="I1081" s="26" t="s">
        <v>13</v>
      </c>
      <c r="J1081" s="26" t="s">
        <v>13</v>
      </c>
      <c r="K1081" s="26">
        <v>6.1196683659017097</v>
      </c>
      <c r="L1081" s="26">
        <v>6.73966868109187</v>
      </c>
      <c r="M1081" s="26">
        <v>4.8201295306860903</v>
      </c>
      <c r="N1081" s="26">
        <v>113.59805925373701</v>
      </c>
      <c r="O1081" s="26">
        <v>321.622610166637</v>
      </c>
      <c r="P1081" s="26">
        <v>231.31254448840301</v>
      </c>
      <c r="Q1081" s="26">
        <v>144.24932576768299</v>
      </c>
      <c r="R1081" s="26">
        <v>210.61464628412099</v>
      </c>
      <c r="S1081" s="26">
        <v>202.927453241884</v>
      </c>
      <c r="T1081" s="26" t="e">
        <f t="shared" si="38"/>
        <v>#DIV/0!</v>
      </c>
      <c r="U1081" s="26">
        <f t="shared" si="39"/>
        <v>3.1695479306393226</v>
      </c>
      <c r="V1081" s="31" t="s">
        <v>19</v>
      </c>
      <c r="W1081" s="31">
        <v>0.25695101125060998</v>
      </c>
      <c r="X1081" s="31" t="s">
        <v>19</v>
      </c>
      <c r="Y1081" s="32" t="s">
        <v>2616</v>
      </c>
      <c r="Z1081" s="33" t="s">
        <v>14</v>
      </c>
      <c r="AA1081" s="33" t="s">
        <v>2618</v>
      </c>
    </row>
    <row r="1082" spans="1:27" x14ac:dyDescent="0.25">
      <c r="A1082" s="25" t="s">
        <v>2292</v>
      </c>
      <c r="B1082" s="26">
        <v>169.21983731830301</v>
      </c>
      <c r="C1082" s="27">
        <v>-2.5097452735257</v>
      </c>
      <c r="D1082" s="28">
        <v>0.99258262580564904</v>
      </c>
      <c r="E1082" s="28">
        <v>2.5285001049546101</v>
      </c>
      <c r="F1082" s="29">
        <v>1.1455105219636099E-2</v>
      </c>
      <c r="G1082" s="30">
        <v>8.0115070151440496E-2</v>
      </c>
      <c r="H1082" s="26" t="s">
        <v>13</v>
      </c>
      <c r="I1082" s="26">
        <v>3.8594713219996502</v>
      </c>
      <c r="J1082" s="26" t="s">
        <v>13</v>
      </c>
      <c r="K1082" s="26">
        <v>3.4969533519438301</v>
      </c>
      <c r="L1082" s="26">
        <v>7.5821272662283601</v>
      </c>
      <c r="M1082" s="26">
        <v>8.1942202021663508</v>
      </c>
      <c r="N1082" s="26">
        <v>337.98928740926698</v>
      </c>
      <c r="O1082" s="26">
        <v>470.85550128395698</v>
      </c>
      <c r="P1082" s="26">
        <v>263.40214603592801</v>
      </c>
      <c r="Q1082" s="26">
        <v>254.40335635391401</v>
      </c>
      <c r="R1082" s="26">
        <v>372.36669463032598</v>
      </c>
      <c r="S1082" s="26">
        <v>308.48828996391001</v>
      </c>
      <c r="T1082" s="26">
        <f t="shared" si="38"/>
        <v>1.0798271919447024</v>
      </c>
      <c r="U1082" s="26">
        <f t="shared" si="39"/>
        <v>2.0607462105924204</v>
      </c>
      <c r="V1082" s="31">
        <v>-2.3201285314233902</v>
      </c>
      <c r="W1082" s="31">
        <v>0.19720035930994001</v>
      </c>
      <c r="X1082" s="31">
        <v>-2.5173288907333302</v>
      </c>
      <c r="Y1082" s="32" t="s">
        <v>2290</v>
      </c>
      <c r="Z1082" s="33" t="s">
        <v>14</v>
      </c>
      <c r="AA1082" s="33" t="s">
        <v>2293</v>
      </c>
    </row>
    <row r="1083" spans="1:27" x14ac:dyDescent="0.25">
      <c r="A1083" s="25" t="s">
        <v>2194</v>
      </c>
      <c r="B1083" s="26">
        <v>1351.2363465757301</v>
      </c>
      <c r="C1083" s="27">
        <v>-4.2886178991378499</v>
      </c>
      <c r="D1083" s="28">
        <v>1.3282676482291</v>
      </c>
      <c r="E1083" s="28">
        <v>3.22873022229791</v>
      </c>
      <c r="F1083" s="29">
        <v>1.2434113117690501E-3</v>
      </c>
      <c r="G1083" s="30">
        <v>1.72393364312328E-2</v>
      </c>
      <c r="H1083" s="26" t="s">
        <v>13</v>
      </c>
      <c r="I1083" s="26" t="s">
        <v>13</v>
      </c>
      <c r="J1083" s="26" t="s">
        <v>13</v>
      </c>
      <c r="K1083" s="26">
        <v>4.3711916899297902</v>
      </c>
      <c r="L1083" s="26">
        <v>1.6849171702729699</v>
      </c>
      <c r="M1083" s="26">
        <v>3.85610362454887</v>
      </c>
      <c r="N1083" s="26">
        <v>2033.5455051594899</v>
      </c>
      <c r="O1083" s="26">
        <v>3819.5901183389901</v>
      </c>
      <c r="P1083" s="26">
        <v>3683.6188443095398</v>
      </c>
      <c r="Q1083" s="26">
        <v>1717.0040958044201</v>
      </c>
      <c r="R1083" s="26">
        <v>2632.6830785515099</v>
      </c>
      <c r="S1083" s="26">
        <v>2318.4823042600101</v>
      </c>
      <c r="T1083" s="26" t="e">
        <f t="shared" si="38"/>
        <v>#DIV/0!</v>
      </c>
      <c r="U1083" s="26">
        <f t="shared" si="39"/>
        <v>0.14864967839433249</v>
      </c>
      <c r="V1083" s="31" t="s">
        <v>19</v>
      </c>
      <c r="W1083" s="31">
        <v>0.51620760179489</v>
      </c>
      <c r="X1083" s="31" t="s">
        <v>19</v>
      </c>
      <c r="Y1083" s="32" t="s">
        <v>2195</v>
      </c>
      <c r="Z1083" s="33" t="s">
        <v>14</v>
      </c>
      <c r="AA1083" s="33" t="s">
        <v>2196</v>
      </c>
    </row>
    <row r="1084" spans="1:27" x14ac:dyDescent="0.25">
      <c r="A1084" s="25" t="s">
        <v>2192</v>
      </c>
      <c r="B1084" s="26">
        <v>202.78667302870201</v>
      </c>
      <c r="C1084" s="27">
        <v>-4.1500697778868298</v>
      </c>
      <c r="D1084" s="28">
        <v>1.3429433426194399</v>
      </c>
      <c r="E1084" s="28">
        <v>3.09027912509847</v>
      </c>
      <c r="F1084" s="29">
        <v>1.9996847356934301E-3</v>
      </c>
      <c r="G1084" s="30">
        <v>2.3384183559427701E-2</v>
      </c>
      <c r="H1084" s="26" t="s">
        <v>13</v>
      </c>
      <c r="I1084" s="26" t="s">
        <v>13</v>
      </c>
      <c r="J1084" s="26" t="s">
        <v>13</v>
      </c>
      <c r="K1084" s="26" t="s">
        <v>13</v>
      </c>
      <c r="L1084" s="26">
        <v>3.3698343405459399</v>
      </c>
      <c r="M1084" s="26">
        <v>5.7841554368233101</v>
      </c>
      <c r="N1084" s="26">
        <v>312.74527424177001</v>
      </c>
      <c r="O1084" s="26">
        <v>575.06122697794797</v>
      </c>
      <c r="P1084" s="26">
        <v>471.984556094835</v>
      </c>
      <c r="Q1084" s="26">
        <v>291.99560488730998</v>
      </c>
      <c r="R1084" s="26">
        <v>418.70191681283302</v>
      </c>
      <c r="S1084" s="26">
        <v>353.79750755235898</v>
      </c>
      <c r="T1084" s="26" t="e">
        <f t="shared" si="38"/>
        <v>#DIV/0!</v>
      </c>
      <c r="U1084" s="26">
        <f t="shared" si="39"/>
        <v>1.289905944952688</v>
      </c>
      <c r="V1084" s="31" t="s">
        <v>19</v>
      </c>
      <c r="W1084" s="31">
        <v>0.35321577394286202</v>
      </c>
      <c r="X1084" s="31" t="s">
        <v>19</v>
      </c>
      <c r="Y1084" s="32" t="s">
        <v>2191</v>
      </c>
      <c r="Z1084" s="33" t="s">
        <v>14</v>
      </c>
      <c r="AA1084" s="33" t="s">
        <v>2193</v>
      </c>
    </row>
    <row r="1085" spans="1:27" x14ac:dyDescent="0.25">
      <c r="A1085" s="25" t="s">
        <v>2119</v>
      </c>
      <c r="B1085" s="26">
        <v>902.93238752526804</v>
      </c>
      <c r="C1085" s="27">
        <v>-4.9306281558146603</v>
      </c>
      <c r="D1085" s="28">
        <v>1.2918624763589399</v>
      </c>
      <c r="E1085" s="28">
        <v>3.8166819193567898</v>
      </c>
      <c r="F1085" s="29">
        <v>1.35258357497596E-4</v>
      </c>
      <c r="G1085" s="30">
        <v>3.5984291247324399E-3</v>
      </c>
      <c r="H1085" s="26" t="s">
        <v>13</v>
      </c>
      <c r="I1085" s="26" t="s">
        <v>13</v>
      </c>
      <c r="J1085" s="26" t="s">
        <v>13</v>
      </c>
      <c r="K1085" s="26">
        <v>0.87423833798595796</v>
      </c>
      <c r="L1085" s="26">
        <v>5.0547515108189103</v>
      </c>
      <c r="M1085" s="26">
        <v>4.3381165776174804</v>
      </c>
      <c r="N1085" s="26">
        <v>2119.0946608937902</v>
      </c>
      <c r="O1085" s="26">
        <v>2760.8084856704199</v>
      </c>
      <c r="P1085" s="26">
        <v>2452.1803849233002</v>
      </c>
      <c r="Q1085" s="26">
        <v>915.32753987129797</v>
      </c>
      <c r="R1085" s="26">
        <v>1378.26224528329</v>
      </c>
      <c r="S1085" s="26">
        <v>1199.2482272346999</v>
      </c>
      <c r="T1085" s="26" t="e">
        <f t="shared" si="38"/>
        <v>#DIV/0!</v>
      </c>
      <c r="U1085" s="26">
        <f t="shared" si="39"/>
        <v>0.29394739721694396</v>
      </c>
      <c r="V1085" s="31" t="s">
        <v>19</v>
      </c>
      <c r="W1085" s="31">
        <v>1.0698234857094899</v>
      </c>
      <c r="X1085" s="31" t="s">
        <v>19</v>
      </c>
      <c r="Y1085" s="32" t="s">
        <v>2120</v>
      </c>
      <c r="Z1085" s="33" t="s">
        <v>14</v>
      </c>
      <c r="AA1085" s="33" t="s">
        <v>2121</v>
      </c>
    </row>
    <row r="1086" spans="1:27" x14ac:dyDescent="0.25">
      <c r="A1086" s="25" t="s">
        <v>2110</v>
      </c>
      <c r="B1086" s="26">
        <v>657.21707836208702</v>
      </c>
      <c r="C1086" s="27">
        <v>-3.4031584741433498</v>
      </c>
      <c r="D1086" s="28">
        <v>1.1114450066457899</v>
      </c>
      <c r="E1086" s="28">
        <v>3.06192250070354</v>
      </c>
      <c r="F1086" s="29">
        <v>2.1992038384893E-3</v>
      </c>
      <c r="G1086" s="30">
        <v>2.4573583591529301E-2</v>
      </c>
      <c r="H1086" s="26" t="s">
        <v>13</v>
      </c>
      <c r="I1086" s="26" t="s">
        <v>13</v>
      </c>
      <c r="J1086" s="26">
        <v>2.6741334622936801</v>
      </c>
      <c r="K1086" s="26">
        <v>7.8681450418736203</v>
      </c>
      <c r="L1086" s="26">
        <v>5.8972100959553897</v>
      </c>
      <c r="M1086" s="26">
        <v>8.1942202021663508</v>
      </c>
      <c r="N1086" s="26">
        <v>1267.8104390787501</v>
      </c>
      <c r="O1086" s="26">
        <v>1484.6099685291999</v>
      </c>
      <c r="P1086" s="26">
        <v>1649.9403462352</v>
      </c>
      <c r="Q1086" s="26">
        <v>945.05164336281996</v>
      </c>
      <c r="R1086" s="26">
        <v>1417.0153401995699</v>
      </c>
      <c r="S1086" s="26">
        <v>1097.54349413722</v>
      </c>
      <c r="T1086" s="26">
        <f t="shared" si="38"/>
        <v>0.18222950901689933</v>
      </c>
      <c r="U1086" s="26">
        <f t="shared" si="39"/>
        <v>0.63474126586056834</v>
      </c>
      <c r="V1086" s="31">
        <v>-3.0377067801491999</v>
      </c>
      <c r="W1086" s="31">
        <v>0.34766776051491699</v>
      </c>
      <c r="X1086" s="31">
        <v>-3.38537454066411</v>
      </c>
      <c r="Y1086" s="32" t="s">
        <v>2109</v>
      </c>
      <c r="Z1086" s="33" t="s">
        <v>14</v>
      </c>
      <c r="AA1086" s="33" t="s">
        <v>2111</v>
      </c>
    </row>
    <row r="1087" spans="1:27" x14ac:dyDescent="0.25">
      <c r="A1087" s="25" t="s">
        <v>2585</v>
      </c>
      <c r="B1087" s="26">
        <v>257.22717240328598</v>
      </c>
      <c r="C1087" s="27">
        <v>-5.0237949469690202</v>
      </c>
      <c r="D1087" s="28">
        <v>1.24998838429297</v>
      </c>
      <c r="E1087" s="28">
        <v>4.0190733050776499</v>
      </c>
      <c r="F1087" s="29">
        <v>5.8427491929894702E-5</v>
      </c>
      <c r="G1087" s="30">
        <v>1.9935075538714299E-3</v>
      </c>
      <c r="H1087" s="26" t="s">
        <v>13</v>
      </c>
      <c r="I1087" s="26" t="s">
        <v>13</v>
      </c>
      <c r="J1087" s="26" t="s">
        <v>13</v>
      </c>
      <c r="K1087" s="26">
        <v>5.2454300279157504</v>
      </c>
      <c r="L1087" s="26">
        <v>8.4245858513648404</v>
      </c>
      <c r="M1087" s="26">
        <v>9.6402590613721806</v>
      </c>
      <c r="N1087" s="26">
        <v>572.19763179660197</v>
      </c>
      <c r="O1087" s="26">
        <v>522.31511891061905</v>
      </c>
      <c r="P1087" s="26">
        <v>435.88375435387002</v>
      </c>
      <c r="Q1087" s="26">
        <v>510.55518938379902</v>
      </c>
      <c r="R1087" s="26">
        <v>577.08413081849199</v>
      </c>
      <c r="S1087" s="26">
        <v>445.37996863539502</v>
      </c>
      <c r="T1087" s="26" t="e">
        <f t="shared" si="38"/>
        <v>#DIV/0!</v>
      </c>
      <c r="U1087" s="26">
        <f t="shared" si="39"/>
        <v>1.5205467478707524</v>
      </c>
      <c r="V1087" s="31" t="s">
        <v>19</v>
      </c>
      <c r="W1087" s="31">
        <v>-2.4703653222006299E-3</v>
      </c>
      <c r="X1087" s="31" t="s">
        <v>19</v>
      </c>
      <c r="Y1087" s="32" t="s">
        <v>2586</v>
      </c>
      <c r="Z1087" s="33" t="s">
        <v>14</v>
      </c>
      <c r="AA1087" s="33" t="s">
        <v>2587</v>
      </c>
    </row>
    <row r="1088" spans="1:27" x14ac:dyDescent="0.25">
      <c r="A1088" s="25" t="s">
        <v>2567</v>
      </c>
      <c r="B1088" s="26">
        <v>247.44360128944101</v>
      </c>
      <c r="C1088" s="27">
        <v>-3.5820772125258098</v>
      </c>
      <c r="D1088" s="28">
        <v>1.2582491265071001</v>
      </c>
      <c r="E1088" s="28">
        <v>2.8468743884366199</v>
      </c>
      <c r="F1088" s="29">
        <v>4.4150779648898702E-3</v>
      </c>
      <c r="G1088" s="30">
        <v>4.0991502135388401E-2</v>
      </c>
      <c r="H1088" s="26" t="s">
        <v>13</v>
      </c>
      <c r="I1088" s="26" t="s">
        <v>13</v>
      </c>
      <c r="J1088" s="26">
        <v>1.33706673114684</v>
      </c>
      <c r="K1088" s="26">
        <v>3.4969533519438301</v>
      </c>
      <c r="L1088" s="26">
        <v>3.3698343405459399</v>
      </c>
      <c r="M1088" s="26">
        <v>7.7122072490977498</v>
      </c>
      <c r="N1088" s="26">
        <v>523.11205063757996</v>
      </c>
      <c r="O1088" s="26">
        <v>512.02319538528695</v>
      </c>
      <c r="P1088" s="26">
        <v>501.40002418006497</v>
      </c>
      <c r="Q1088" s="26">
        <v>427.502547275133</v>
      </c>
      <c r="R1088" s="26">
        <v>542.54332882789595</v>
      </c>
      <c r="S1088" s="26">
        <v>446.82600749460101</v>
      </c>
      <c r="T1088" s="26">
        <f t="shared" si="38"/>
        <v>0.26105487268839306</v>
      </c>
      <c r="U1088" s="26">
        <f t="shared" si="39"/>
        <v>1.0289564716726169</v>
      </c>
      <c r="V1088" s="31">
        <v>-3.4467478901783699</v>
      </c>
      <c r="W1088" s="31">
        <v>0.116971570701035</v>
      </c>
      <c r="X1088" s="31">
        <v>-3.5637194608793998</v>
      </c>
      <c r="Y1088" s="32" t="s">
        <v>2568</v>
      </c>
      <c r="Z1088" s="33" t="s">
        <v>14</v>
      </c>
      <c r="AA1088" s="33" t="s">
        <v>2569</v>
      </c>
    </row>
    <row r="1089" spans="1:27" x14ac:dyDescent="0.25">
      <c r="A1089" s="25" t="s">
        <v>2548</v>
      </c>
      <c r="B1089" s="26">
        <v>710.00972778609002</v>
      </c>
      <c r="C1089" s="27">
        <v>-1.9481357664392001</v>
      </c>
      <c r="D1089" s="28">
        <v>0.80112932022036698</v>
      </c>
      <c r="E1089" s="28">
        <v>2.4317369459194502</v>
      </c>
      <c r="F1089" s="29">
        <v>1.50266161838866E-2</v>
      </c>
      <c r="G1089" s="30">
        <v>9.5835134446618606E-2</v>
      </c>
      <c r="H1089" s="26">
        <v>2.8048903519441302</v>
      </c>
      <c r="I1089" s="26">
        <v>1.2864904406665501</v>
      </c>
      <c r="J1089" s="26">
        <v>2.6741334622936801</v>
      </c>
      <c r="K1089" s="26">
        <v>10.490860055831501</v>
      </c>
      <c r="L1089" s="26">
        <v>1.6849171702729699</v>
      </c>
      <c r="M1089" s="26">
        <v>7.7122072490977498</v>
      </c>
      <c r="N1089" s="26">
        <v>1350.5547044611001</v>
      </c>
      <c r="O1089" s="26">
        <v>1833.2488779498301</v>
      </c>
      <c r="P1089" s="26">
        <v>1585.7611431401499</v>
      </c>
      <c r="Q1089" s="26">
        <v>1070.06772569481</v>
      </c>
      <c r="R1089" s="26">
        <v>1440.60418058339</v>
      </c>
      <c r="S1089" s="26">
        <v>1213.2266028736899</v>
      </c>
      <c r="T1089" s="26">
        <f t="shared" si="38"/>
        <v>0.14184762434736989</v>
      </c>
      <c r="U1089" s="26">
        <f t="shared" si="39"/>
        <v>0.53406354728318484</v>
      </c>
      <c r="V1089" s="31">
        <v>-1.5556255708447699</v>
      </c>
      <c r="W1089" s="31">
        <v>0.35704385635624503</v>
      </c>
      <c r="X1089" s="31">
        <v>-1.9126694272010201</v>
      </c>
      <c r="Y1089" s="32" t="s">
        <v>2547</v>
      </c>
      <c r="Z1089" s="33" t="s">
        <v>14</v>
      </c>
      <c r="AA1089" s="33" t="s">
        <v>2549</v>
      </c>
    </row>
    <row r="1090" spans="1:27" x14ac:dyDescent="0.25">
      <c r="A1090" s="25" t="s">
        <v>2527</v>
      </c>
      <c r="B1090" s="26">
        <v>297.37105716154201</v>
      </c>
      <c r="C1090" s="27">
        <v>-3.9507835650028702</v>
      </c>
      <c r="D1090" s="28">
        <v>1.2777962773974301</v>
      </c>
      <c r="E1090" s="28">
        <v>3.0918728085901699</v>
      </c>
      <c r="F1090" s="29">
        <v>1.9889805215018699E-3</v>
      </c>
      <c r="G1090" s="30">
        <v>2.32918608810339E-2</v>
      </c>
      <c r="H1090" s="26" t="s">
        <v>13</v>
      </c>
      <c r="I1090" s="26" t="s">
        <v>13</v>
      </c>
      <c r="J1090" s="26">
        <v>1.33706673114684</v>
      </c>
      <c r="K1090" s="26">
        <v>6.9939067038876601</v>
      </c>
      <c r="L1090" s="26">
        <v>5.0547515108189103</v>
      </c>
      <c r="M1090" s="26">
        <v>5.3021424837547002</v>
      </c>
      <c r="N1090" s="26">
        <v>617.07587742770795</v>
      </c>
      <c r="O1090" s="26">
        <v>739.73200338326603</v>
      </c>
      <c r="P1090" s="26">
        <v>649.814431337364</v>
      </c>
      <c r="Q1090" s="26">
        <v>401.27539713555501</v>
      </c>
      <c r="R1090" s="26">
        <v>684.91882971596203</v>
      </c>
      <c r="S1090" s="26">
        <v>456.94827950904101</v>
      </c>
      <c r="T1090" s="26">
        <f t="shared" ref="T1090:T1137" si="40">100*AVERAGE(H1090:J1090)/AVERAGE(N1090:P1090)</f>
        <v>0.19989811581164135</v>
      </c>
      <c r="U1090" s="26">
        <f t="shared" ref="U1090:U1137" si="41">100*AVERAGE(K1090:M1090)/AVERAGE(Q1090:S1090)</f>
        <v>1.124380971099193</v>
      </c>
      <c r="V1090" s="31">
        <v>-3.69785886605748</v>
      </c>
      <c r="W1090" s="31">
        <v>0.37889779890188702</v>
      </c>
      <c r="X1090" s="31">
        <v>-4.0767566649593698</v>
      </c>
      <c r="Y1090" s="32" t="s">
        <v>2528</v>
      </c>
      <c r="Z1090" s="33" t="s">
        <v>14</v>
      </c>
      <c r="AA1090" s="33" t="s">
        <v>2529</v>
      </c>
    </row>
    <row r="1091" spans="1:27" x14ac:dyDescent="0.25">
      <c r="A1091" s="25" t="s">
        <v>2521</v>
      </c>
      <c r="B1091" s="26">
        <v>230.31733988550701</v>
      </c>
      <c r="C1091" s="27">
        <v>-3.4759036503860798</v>
      </c>
      <c r="D1091" s="28">
        <v>1.14548792338688</v>
      </c>
      <c r="E1091" s="28">
        <v>3.03443063817627</v>
      </c>
      <c r="F1091" s="29">
        <v>2.4099016356803902E-3</v>
      </c>
      <c r="G1091" s="30">
        <v>2.6306891582355801E-2</v>
      </c>
      <c r="H1091" s="26" t="s">
        <v>13</v>
      </c>
      <c r="I1091" s="26">
        <v>2.5729808813331001</v>
      </c>
      <c r="J1091" s="26" t="s">
        <v>13</v>
      </c>
      <c r="K1091" s="26">
        <v>6.1196683659017097</v>
      </c>
      <c r="L1091" s="26">
        <v>4.2122929256824202</v>
      </c>
      <c r="M1091" s="26">
        <v>12.0503238267152</v>
      </c>
      <c r="N1091" s="26">
        <v>367.440636104681</v>
      </c>
      <c r="O1091" s="26">
        <v>571.20175565594798</v>
      </c>
      <c r="P1091" s="26">
        <v>582.96109478002199</v>
      </c>
      <c r="Q1091" s="26">
        <v>350.56957353236902</v>
      </c>
      <c r="R1091" s="26">
        <v>460.82484606965699</v>
      </c>
      <c r="S1091" s="26">
        <v>405.85490648376901</v>
      </c>
      <c r="T1091" s="26">
        <f t="shared" si="40"/>
        <v>0.50729002084164732</v>
      </c>
      <c r="U1091" s="26">
        <f t="shared" si="41"/>
        <v>1.8387592943076123</v>
      </c>
      <c r="V1091" s="31">
        <v>-3.1208446935085998</v>
      </c>
      <c r="W1091" s="31">
        <v>0.32196775516995502</v>
      </c>
      <c r="X1091" s="31">
        <v>-3.4428124486785601</v>
      </c>
      <c r="Y1091" s="32" t="s">
        <v>2520</v>
      </c>
      <c r="Z1091" s="33" t="s">
        <v>14</v>
      </c>
      <c r="AA1091" s="33" t="s">
        <v>2522</v>
      </c>
    </row>
    <row r="1092" spans="1:27" x14ac:dyDescent="0.25">
      <c r="A1092" s="25" t="s">
        <v>2501</v>
      </c>
      <c r="B1092" s="26">
        <v>201.312770989618</v>
      </c>
      <c r="C1092" s="27">
        <v>-2.6714028278125301</v>
      </c>
      <c r="D1092" s="28">
        <v>1.30644857517322</v>
      </c>
      <c r="E1092" s="28">
        <v>2.0447822276191201</v>
      </c>
      <c r="F1092" s="29">
        <v>4.0876332670119399E-2</v>
      </c>
      <c r="G1092" s="30">
        <v>0.19136401703442099</v>
      </c>
      <c r="H1092" s="26" t="s">
        <v>13</v>
      </c>
      <c r="I1092" s="26" t="s">
        <v>13</v>
      </c>
      <c r="J1092" s="26" t="s">
        <v>13</v>
      </c>
      <c r="K1092" s="26">
        <v>2.6227150139578699</v>
      </c>
      <c r="L1092" s="26">
        <v>9.2670444365013296</v>
      </c>
      <c r="M1092" s="26">
        <v>3.85610362454887</v>
      </c>
      <c r="N1092" s="26">
        <v>124.817620661514</v>
      </c>
      <c r="O1092" s="26">
        <v>192.97356609998201</v>
      </c>
      <c r="P1092" s="26">
        <v>247.35734526216501</v>
      </c>
      <c r="Q1092" s="26">
        <v>620.70921997002995</v>
      </c>
      <c r="R1092" s="26">
        <v>604.88526412799604</v>
      </c>
      <c r="S1092" s="26">
        <v>609.264372678722</v>
      </c>
      <c r="T1092" s="26" t="e">
        <f t="shared" si="40"/>
        <v>#DIV/0!</v>
      </c>
      <c r="U1092" s="26">
        <f t="shared" si="41"/>
        <v>0.85815118786130762</v>
      </c>
      <c r="V1092" s="31" t="s">
        <v>19</v>
      </c>
      <c r="W1092" s="31">
        <v>-1.69896709982492</v>
      </c>
      <c r="X1092" s="31" t="s">
        <v>19</v>
      </c>
      <c r="Y1092" s="32" t="s">
        <v>2500</v>
      </c>
      <c r="Z1092" s="33" t="s">
        <v>14</v>
      </c>
      <c r="AA1092" s="33" t="s">
        <v>2502</v>
      </c>
    </row>
    <row r="1093" spans="1:27" x14ac:dyDescent="0.25">
      <c r="A1093" s="25" t="s">
        <v>2497</v>
      </c>
      <c r="B1093" s="26">
        <v>681.75521134633698</v>
      </c>
      <c r="C1093" s="27">
        <v>-2.2278123924526101</v>
      </c>
      <c r="D1093" s="28">
        <v>0.83363982332633801</v>
      </c>
      <c r="E1093" s="28">
        <v>2.6723919972576802</v>
      </c>
      <c r="F1093" s="29">
        <v>7.5312613581177404E-3</v>
      </c>
      <c r="G1093" s="30">
        <v>5.9810045900530802E-2</v>
      </c>
      <c r="H1093" s="26">
        <v>1.40244517597206</v>
      </c>
      <c r="I1093" s="26">
        <v>1.2864904406665501</v>
      </c>
      <c r="J1093" s="26">
        <v>2.6741334622936801</v>
      </c>
      <c r="K1093" s="26">
        <v>8.7423833798595805</v>
      </c>
      <c r="L1093" s="26">
        <v>6.73966868109187</v>
      </c>
      <c r="M1093" s="26">
        <v>4.3381165776174804</v>
      </c>
      <c r="N1093" s="26">
        <v>1408.0549566759501</v>
      </c>
      <c r="O1093" s="26">
        <v>1705.88632432385</v>
      </c>
      <c r="P1093" s="26">
        <v>1555.00860832377</v>
      </c>
      <c r="Q1093" s="26">
        <v>1005.37408868385</v>
      </c>
      <c r="R1093" s="26">
        <v>1214.8252797668099</v>
      </c>
      <c r="S1093" s="26">
        <v>1266.7300406643001</v>
      </c>
      <c r="T1093" s="26">
        <f t="shared" si="40"/>
        <v>0.11486670891876466</v>
      </c>
      <c r="U1093" s="26">
        <f t="shared" si="41"/>
        <v>0.56841324595669451</v>
      </c>
      <c r="V1093" s="31">
        <v>-1.88583849644408</v>
      </c>
      <c r="W1093" s="31">
        <v>0.42114094669961699</v>
      </c>
      <c r="X1093" s="31">
        <v>-2.3069794431437001</v>
      </c>
      <c r="Y1093" s="32" t="s">
        <v>2498</v>
      </c>
      <c r="Z1093" s="33" t="s">
        <v>14</v>
      </c>
      <c r="AA1093" s="33" t="s">
        <v>2499</v>
      </c>
    </row>
    <row r="1094" spans="1:27" x14ac:dyDescent="0.25">
      <c r="A1094" s="25" t="s">
        <v>2403</v>
      </c>
      <c r="B1094" s="26">
        <v>87.973956514134002</v>
      </c>
      <c r="C1094" s="27">
        <v>-3.3953642381601998</v>
      </c>
      <c r="D1094" s="28">
        <v>1.2959783617829901</v>
      </c>
      <c r="E1094" s="28">
        <v>2.6199235560452498</v>
      </c>
      <c r="F1094" s="29">
        <v>8.7949479438476294E-3</v>
      </c>
      <c r="G1094" s="30">
        <v>6.6592614979397904E-2</v>
      </c>
      <c r="H1094" s="26" t="s">
        <v>13</v>
      </c>
      <c r="I1094" s="26" t="s">
        <v>13</v>
      </c>
      <c r="J1094" s="26">
        <v>1.33706673114684</v>
      </c>
      <c r="K1094" s="26">
        <v>1.7484766759719199</v>
      </c>
      <c r="L1094" s="26">
        <v>5.0547515108189103</v>
      </c>
      <c r="M1094" s="26">
        <v>5.7841554368233101</v>
      </c>
      <c r="N1094" s="26">
        <v>148.659188653039</v>
      </c>
      <c r="O1094" s="26">
        <v>200.69250874398199</v>
      </c>
      <c r="P1094" s="26">
        <v>205.90827659661301</v>
      </c>
      <c r="Q1094" s="26">
        <v>124.141843994006</v>
      </c>
      <c r="R1094" s="26">
        <v>184.49843014488999</v>
      </c>
      <c r="S1094" s="26">
        <v>177.86277968231701</v>
      </c>
      <c r="T1094" s="26">
        <f t="shared" si="40"/>
        <v>0.72240038564107056</v>
      </c>
      <c r="U1094" s="26">
        <f t="shared" si="41"/>
        <v>2.5873185224115636</v>
      </c>
      <c r="V1094" s="31">
        <v>-3.2348350646375201</v>
      </c>
      <c r="W1094" s="31">
        <v>0.19071454181417499</v>
      </c>
      <c r="X1094" s="31">
        <v>-3.4255496064516899</v>
      </c>
      <c r="Y1094" s="32" t="s">
        <v>2402</v>
      </c>
      <c r="Z1094" s="33" t="s">
        <v>14</v>
      </c>
      <c r="AA1094" s="33" t="s">
        <v>2404</v>
      </c>
    </row>
    <row r="1095" spans="1:27" x14ac:dyDescent="0.25">
      <c r="A1095" s="25" t="s">
        <v>2272</v>
      </c>
      <c r="B1095" s="26">
        <v>126.587379330434</v>
      </c>
      <c r="C1095" s="27">
        <v>-3.12339157218068</v>
      </c>
      <c r="D1095" s="28">
        <v>1.2775975205672301</v>
      </c>
      <c r="E1095" s="28">
        <v>2.4447382856487798</v>
      </c>
      <c r="F1095" s="29">
        <v>1.44957288472081E-2</v>
      </c>
      <c r="G1095" s="30">
        <v>9.3455744846191596E-2</v>
      </c>
      <c r="H1095" s="26" t="s">
        <v>13</v>
      </c>
      <c r="I1095" s="26">
        <v>1.2864904406665501</v>
      </c>
      <c r="J1095" s="26" t="s">
        <v>13</v>
      </c>
      <c r="K1095" s="26">
        <v>3.4969533519438301</v>
      </c>
      <c r="L1095" s="26">
        <v>5.0547515108189103</v>
      </c>
      <c r="M1095" s="26">
        <v>5.7841554368233101</v>
      </c>
      <c r="N1095" s="26">
        <v>179.51298252442399</v>
      </c>
      <c r="O1095" s="26">
        <v>268.87650209930899</v>
      </c>
      <c r="P1095" s="26">
        <v>242.00907833757799</v>
      </c>
      <c r="Q1095" s="26">
        <v>226.427729538363</v>
      </c>
      <c r="R1095" s="26">
        <v>294.01804621263301</v>
      </c>
      <c r="S1095" s="26">
        <v>292.58186251264601</v>
      </c>
      <c r="T1095" s="26">
        <f t="shared" si="40"/>
        <v>0.55902076409969725</v>
      </c>
      <c r="U1095" s="26">
        <f t="shared" si="41"/>
        <v>1.7632685071079135</v>
      </c>
      <c r="V1095" s="31">
        <v>-3.4781158415651601</v>
      </c>
      <c r="W1095" s="31">
        <v>-0.23587493486334099</v>
      </c>
      <c r="X1095" s="31">
        <v>-3.2422409067018201</v>
      </c>
      <c r="Y1095" s="32" t="s">
        <v>2271</v>
      </c>
      <c r="Z1095" s="33" t="s">
        <v>14</v>
      </c>
      <c r="AA1095" s="33" t="s">
        <v>2273</v>
      </c>
    </row>
    <row r="1096" spans="1:27" x14ac:dyDescent="0.25">
      <c r="A1096" s="25" t="s">
        <v>2032</v>
      </c>
      <c r="B1096" s="26">
        <v>262.23328370146999</v>
      </c>
      <c r="C1096" s="27">
        <v>-2.1466084748619099</v>
      </c>
      <c r="D1096" s="28">
        <v>0.70236196359868597</v>
      </c>
      <c r="E1096" s="28">
        <v>3.05627096299941</v>
      </c>
      <c r="F1096" s="29">
        <v>2.2410862644247202E-3</v>
      </c>
      <c r="G1096" s="30">
        <v>2.48739574542776E-2</v>
      </c>
      <c r="H1096" s="26">
        <v>5.6097807038882497</v>
      </c>
      <c r="I1096" s="26">
        <v>2.5729808813331001</v>
      </c>
      <c r="J1096" s="26" t="s">
        <v>13</v>
      </c>
      <c r="K1096" s="26">
        <v>12.2393367318034</v>
      </c>
      <c r="L1096" s="26">
        <v>7.5821272662283601</v>
      </c>
      <c r="M1096" s="26">
        <v>14.9424015451269</v>
      </c>
      <c r="N1096" s="26">
        <v>437.56289490328402</v>
      </c>
      <c r="O1096" s="26">
        <v>542.89896596128403</v>
      </c>
      <c r="P1096" s="26">
        <v>565.579227275113</v>
      </c>
      <c r="Q1096" s="26">
        <v>498.31585265199601</v>
      </c>
      <c r="R1096" s="26">
        <v>547.59808033871502</v>
      </c>
      <c r="S1096" s="26">
        <v>511.89775615886299</v>
      </c>
      <c r="T1096" s="26">
        <f t="shared" si="40"/>
        <v>0.79390790270659906</v>
      </c>
      <c r="U1096" s="26">
        <f t="shared" si="41"/>
        <v>2.2315833027377407</v>
      </c>
      <c r="V1096" s="31">
        <v>-2.0869287875492302</v>
      </c>
      <c r="W1096" s="31">
        <v>-1.09421872290075E-2</v>
      </c>
      <c r="X1096" s="31">
        <v>-2.0759866003202299</v>
      </c>
      <c r="Y1096" s="32" t="s">
        <v>2033</v>
      </c>
      <c r="Z1096" s="33" t="s">
        <v>14</v>
      </c>
      <c r="AA1096" s="33" t="s">
        <v>2034</v>
      </c>
    </row>
    <row r="1097" spans="1:27" x14ac:dyDescent="0.25">
      <c r="A1097" s="25" t="s">
        <v>1997</v>
      </c>
      <c r="B1097" s="26">
        <v>4542.3881665819199</v>
      </c>
      <c r="C1097" s="27">
        <v>-4.6776708269944596</v>
      </c>
      <c r="D1097" s="28">
        <v>0.790211154607245</v>
      </c>
      <c r="E1097" s="28">
        <v>5.9195201177834402</v>
      </c>
      <c r="F1097" s="29">
        <v>3.2288234366577201E-9</v>
      </c>
      <c r="G1097" s="30">
        <v>6.37385121745932E-7</v>
      </c>
      <c r="H1097" s="26">
        <v>1.40244517597206</v>
      </c>
      <c r="I1097" s="26">
        <v>3.8594713219996502</v>
      </c>
      <c r="J1097" s="26" t="s">
        <v>13</v>
      </c>
      <c r="K1097" s="26">
        <v>19.233243435691101</v>
      </c>
      <c r="L1097" s="26">
        <v>17.6916302878662</v>
      </c>
      <c r="M1097" s="26">
        <v>19.762531075813001</v>
      </c>
      <c r="N1097" s="26">
        <v>13773.4140732216</v>
      </c>
      <c r="O1097" s="26">
        <v>12002.9558114189</v>
      </c>
      <c r="P1097" s="26">
        <v>12691.4374120458</v>
      </c>
      <c r="Q1097" s="26">
        <v>4601.9906111580804</v>
      </c>
      <c r="R1097" s="26">
        <v>6042.9554311840002</v>
      </c>
      <c r="S1097" s="26">
        <v>5333.9553386572297</v>
      </c>
      <c r="T1097" s="26">
        <f t="shared" si="40"/>
        <v>2.0518130097936398E-2</v>
      </c>
      <c r="U1097" s="26">
        <f t="shared" si="41"/>
        <v>0.35476409452515878</v>
      </c>
      <c r="V1097" s="31">
        <v>-3.42936796330086</v>
      </c>
      <c r="W1097" s="31">
        <v>1.2674833768106899</v>
      </c>
      <c r="X1097" s="31">
        <v>-4.6968513401115501</v>
      </c>
      <c r="Y1097" s="32" t="s">
        <v>1998</v>
      </c>
      <c r="Z1097" s="33" t="s">
        <v>14</v>
      </c>
      <c r="AA1097" s="33" t="s">
        <v>1999</v>
      </c>
    </row>
    <row r="1098" spans="1:27" x14ac:dyDescent="0.25">
      <c r="A1098" s="25" t="s">
        <v>1983</v>
      </c>
      <c r="B1098" s="26">
        <v>1077.8852733813301</v>
      </c>
      <c r="C1098" s="27">
        <v>-1.6644627783377599</v>
      </c>
      <c r="D1098" s="28">
        <v>0.787272215076947</v>
      </c>
      <c r="E1098" s="28">
        <v>2.1142150662272301</v>
      </c>
      <c r="F1098" s="29">
        <v>3.44969026378322E-2</v>
      </c>
      <c r="G1098" s="30">
        <v>0.17140370494013199</v>
      </c>
      <c r="H1098" s="26">
        <v>7.0122258798603196</v>
      </c>
      <c r="I1098" s="26">
        <v>2.5729808813331001</v>
      </c>
      <c r="J1098" s="26">
        <v>1.33706673114684</v>
      </c>
      <c r="K1098" s="26">
        <v>9.6166217178455398</v>
      </c>
      <c r="L1098" s="26">
        <v>1.6849171702729699</v>
      </c>
      <c r="M1098" s="26">
        <v>5.7841554368233101</v>
      </c>
      <c r="N1098" s="26">
        <v>1754.4589151410501</v>
      </c>
      <c r="O1098" s="26">
        <v>3317.85884647903</v>
      </c>
      <c r="P1098" s="26">
        <v>3536.5415038833899</v>
      </c>
      <c r="Q1098" s="26">
        <v>1274.6394967835299</v>
      </c>
      <c r="R1098" s="26">
        <v>1390.0566654751999</v>
      </c>
      <c r="S1098" s="26">
        <v>1633.0598849964499</v>
      </c>
      <c r="T1098" s="26">
        <f t="shared" si="40"/>
        <v>0.12687248281670563</v>
      </c>
      <c r="U1098" s="26">
        <f t="shared" si="41"/>
        <v>0.39754918932296851</v>
      </c>
      <c r="V1098" s="31">
        <v>-0.64551568962606198</v>
      </c>
      <c r="W1098" s="31">
        <v>1.0022384893771401</v>
      </c>
      <c r="X1098" s="31">
        <v>-1.6477541790032</v>
      </c>
      <c r="Y1098" s="32" t="s">
        <v>1984</v>
      </c>
      <c r="Z1098" s="33" t="s">
        <v>14</v>
      </c>
      <c r="AA1098" s="33" t="s">
        <v>1985</v>
      </c>
    </row>
    <row r="1099" spans="1:27" x14ac:dyDescent="0.25">
      <c r="A1099" s="25" t="s">
        <v>1961</v>
      </c>
      <c r="B1099" s="26">
        <v>144.32364064377001</v>
      </c>
      <c r="C1099" s="27">
        <v>-2.5653248641016799</v>
      </c>
      <c r="D1099" s="28">
        <v>1.24631772030171</v>
      </c>
      <c r="E1099" s="28">
        <v>2.0583233491060802</v>
      </c>
      <c r="F1099" s="29">
        <v>3.9559104268999098E-2</v>
      </c>
      <c r="G1099" s="30">
        <v>0.187526891649098</v>
      </c>
      <c r="H1099" s="26">
        <v>1.40244517597206</v>
      </c>
      <c r="I1099" s="26" t="s">
        <v>13</v>
      </c>
      <c r="J1099" s="26" t="s">
        <v>13</v>
      </c>
      <c r="K1099" s="26">
        <v>6.9939067038876601</v>
      </c>
      <c r="L1099" s="26">
        <v>10.109503021637799</v>
      </c>
      <c r="M1099" s="26">
        <v>8.6762331552349607</v>
      </c>
      <c r="N1099" s="26">
        <v>158.47630488484299</v>
      </c>
      <c r="O1099" s="26">
        <v>136.36798671065401</v>
      </c>
      <c r="P1099" s="26">
        <v>128.35840619009701</v>
      </c>
      <c r="Q1099" s="26">
        <v>478.20837087831899</v>
      </c>
      <c r="R1099" s="26">
        <v>368.99686028977999</v>
      </c>
      <c r="S1099" s="26">
        <v>434.29367071481698</v>
      </c>
      <c r="T1099" s="26">
        <f t="shared" si="40"/>
        <v>0.99416557359653945</v>
      </c>
      <c r="U1099" s="26">
        <f t="shared" si="41"/>
        <v>2.0116788896878641</v>
      </c>
      <c r="V1099" s="31">
        <v>-4.2002159989442802</v>
      </c>
      <c r="W1099" s="31">
        <v>-1.5984115130577401</v>
      </c>
      <c r="X1099" s="31">
        <v>-2.6018044858865399</v>
      </c>
      <c r="Y1099" s="32" t="s">
        <v>1957</v>
      </c>
      <c r="Z1099" s="33" t="s">
        <v>14</v>
      </c>
      <c r="AA1099" s="33" t="s">
        <v>1962</v>
      </c>
    </row>
    <row r="1100" spans="1:27" x14ac:dyDescent="0.25">
      <c r="A1100" s="25" t="s">
        <v>1619</v>
      </c>
      <c r="B1100" s="26">
        <v>643.847413212785</v>
      </c>
      <c r="C1100" s="27">
        <v>-1.5997692563822099</v>
      </c>
      <c r="D1100" s="28">
        <v>0.73299689602566298</v>
      </c>
      <c r="E1100" s="28">
        <v>2.1825048169456398</v>
      </c>
      <c r="F1100" s="29">
        <v>2.9072296142616999E-2</v>
      </c>
      <c r="G1100" s="30">
        <v>0.15091648077610301</v>
      </c>
      <c r="H1100" s="26">
        <v>4.2073355279161904</v>
      </c>
      <c r="I1100" s="26">
        <v>1.2864904406665501</v>
      </c>
      <c r="J1100" s="26">
        <v>2.6741334622936801</v>
      </c>
      <c r="K1100" s="26">
        <v>5.2454300279157504</v>
      </c>
      <c r="L1100" s="26">
        <v>0.84245858513648397</v>
      </c>
      <c r="M1100" s="26">
        <v>6.26616838989192</v>
      </c>
      <c r="N1100" s="26">
        <v>1642.2633010632901</v>
      </c>
      <c r="O1100" s="26">
        <v>1765.06488459451</v>
      </c>
      <c r="P1100" s="26">
        <v>1568.37927563524</v>
      </c>
      <c r="Q1100" s="26">
        <v>848.01118784637902</v>
      </c>
      <c r="R1100" s="26">
        <v>930.91673657581498</v>
      </c>
      <c r="S1100" s="26">
        <v>951.01155640436605</v>
      </c>
      <c r="T1100" s="26">
        <f t="shared" si="40"/>
        <v>0.16415674543603109</v>
      </c>
      <c r="U1100" s="26">
        <f t="shared" si="41"/>
        <v>0.45253959253351816</v>
      </c>
      <c r="V1100" s="31">
        <v>-0.59693728688935499</v>
      </c>
      <c r="W1100" s="31">
        <v>0.86603269818529605</v>
      </c>
      <c r="X1100" s="31">
        <v>-1.46296998507465</v>
      </c>
      <c r="Y1100" s="32" t="s">
        <v>1616</v>
      </c>
      <c r="Z1100" s="33" t="s">
        <v>14</v>
      </c>
      <c r="AA1100" s="33" t="s">
        <v>1620</v>
      </c>
    </row>
    <row r="1101" spans="1:27" x14ac:dyDescent="0.25">
      <c r="A1101" s="25" t="s">
        <v>1610</v>
      </c>
      <c r="B1101" s="26">
        <v>1838.62436684864</v>
      </c>
      <c r="C1101" s="27">
        <v>-2.56894931199274</v>
      </c>
      <c r="D1101" s="28">
        <v>1.1183163145360999</v>
      </c>
      <c r="E1101" s="28">
        <v>2.2971580389206601</v>
      </c>
      <c r="F1101" s="29">
        <v>2.1609755868930301E-2</v>
      </c>
      <c r="G1101" s="30">
        <v>0.121633731099322</v>
      </c>
      <c r="H1101" s="26">
        <v>2.8048903519441302</v>
      </c>
      <c r="I1101" s="26" t="s">
        <v>13</v>
      </c>
      <c r="J1101" s="26" t="s">
        <v>13</v>
      </c>
      <c r="K1101" s="26" t="s">
        <v>13</v>
      </c>
      <c r="L1101" s="26">
        <v>5.0547515108189103</v>
      </c>
      <c r="M1101" s="26">
        <v>5.7841554368233101</v>
      </c>
      <c r="N1101" s="26">
        <v>4593.0079513085102</v>
      </c>
      <c r="O1101" s="26">
        <v>3881.34165949098</v>
      </c>
      <c r="P1101" s="26">
        <v>4094.0983307716201</v>
      </c>
      <c r="Q1101" s="26">
        <v>3262.6574773635898</v>
      </c>
      <c r="R1101" s="26">
        <v>3010.94698327779</v>
      </c>
      <c r="S1101" s="26">
        <v>3207.79620267159</v>
      </c>
      <c r="T1101" s="26">
        <f t="shared" si="40"/>
        <v>6.6950757125708568E-2</v>
      </c>
      <c r="U1101" s="26">
        <f t="shared" si="41"/>
        <v>0.17147635669878303</v>
      </c>
      <c r="V1101" s="31">
        <v>-1.9502029954912601</v>
      </c>
      <c r="W1101" s="31">
        <v>0.40663439888634401</v>
      </c>
      <c r="X1101" s="31">
        <v>-2.3568373943776</v>
      </c>
      <c r="Y1101" s="32" t="s">
        <v>1609</v>
      </c>
      <c r="Z1101" s="33" t="s">
        <v>14</v>
      </c>
      <c r="AA1101" s="33" t="s">
        <v>1611</v>
      </c>
    </row>
    <row r="1102" spans="1:27" x14ac:dyDescent="0.25">
      <c r="A1102" s="25" t="s">
        <v>1552</v>
      </c>
      <c r="B1102" s="26">
        <v>137.75376062354701</v>
      </c>
      <c r="C1102" s="27">
        <v>-3.5315716798808801</v>
      </c>
      <c r="D1102" s="28">
        <v>1.38300451797875</v>
      </c>
      <c r="E1102" s="28">
        <v>2.5535503564675599</v>
      </c>
      <c r="F1102" s="29">
        <v>1.0663085848515899E-2</v>
      </c>
      <c r="G1102" s="30">
        <v>7.6016891461775593E-2</v>
      </c>
      <c r="H1102" s="26" t="s">
        <v>13</v>
      </c>
      <c r="I1102" s="26" t="s">
        <v>13</v>
      </c>
      <c r="J1102" s="26" t="s">
        <v>13</v>
      </c>
      <c r="K1102" s="26">
        <v>8.7423833798595805</v>
      </c>
      <c r="L1102" s="26" t="s">
        <v>13</v>
      </c>
      <c r="M1102" s="26">
        <v>2.41006476534305</v>
      </c>
      <c r="N1102" s="26">
        <v>148.659188653039</v>
      </c>
      <c r="O1102" s="26">
        <v>308.757705759972</v>
      </c>
      <c r="P1102" s="26">
        <v>275.43574661624899</v>
      </c>
      <c r="Q1102" s="26">
        <v>288.49865153536598</v>
      </c>
      <c r="R1102" s="26">
        <v>326.031472447819</v>
      </c>
      <c r="S1102" s="26">
        <v>294.50991432491998</v>
      </c>
      <c r="T1102" s="26" t="e">
        <f t="shared" si="40"/>
        <v>#DIV/0!</v>
      </c>
      <c r="U1102" s="26">
        <f t="shared" si="41"/>
        <v>1.840256920799568</v>
      </c>
      <c r="V1102" s="31" t="s">
        <v>19</v>
      </c>
      <c r="W1102" s="31">
        <v>-0.31082070236715997</v>
      </c>
      <c r="X1102" s="31" t="s">
        <v>19</v>
      </c>
      <c r="Y1102" s="32" t="s">
        <v>1553</v>
      </c>
      <c r="Z1102" s="33" t="s">
        <v>14</v>
      </c>
      <c r="AA1102" s="33" t="s">
        <v>1554</v>
      </c>
    </row>
    <row r="1103" spans="1:27" x14ac:dyDescent="0.25">
      <c r="A1103" s="25" t="s">
        <v>1535</v>
      </c>
      <c r="B1103" s="26">
        <v>66.647472767975401</v>
      </c>
      <c r="C1103" s="27">
        <v>-3.9563012786271798</v>
      </c>
      <c r="D1103" s="28">
        <v>1.3669184003377799</v>
      </c>
      <c r="E1103" s="28">
        <v>2.89432147350532</v>
      </c>
      <c r="F1103" s="29">
        <v>3.7997891629063499E-3</v>
      </c>
      <c r="G1103" s="30">
        <v>3.6547624071527299E-2</v>
      </c>
      <c r="H1103" s="26" t="s">
        <v>13</v>
      </c>
      <c r="I1103" s="26" t="s">
        <v>13</v>
      </c>
      <c r="J1103" s="26" t="s">
        <v>13</v>
      </c>
      <c r="K1103" s="26">
        <v>2.6227150139578699</v>
      </c>
      <c r="L1103" s="26" t="s">
        <v>13</v>
      </c>
      <c r="M1103" s="26">
        <v>8.1942202021663508</v>
      </c>
      <c r="N1103" s="26">
        <v>143.04940794915001</v>
      </c>
      <c r="O1103" s="26">
        <v>118.357120541323</v>
      </c>
      <c r="P1103" s="26">
        <v>118.99893907206901</v>
      </c>
      <c r="Q1103" s="26">
        <v>140.75237241573899</v>
      </c>
      <c r="R1103" s="26">
        <v>161.75204834620499</v>
      </c>
      <c r="S1103" s="26">
        <v>106.042849675094</v>
      </c>
      <c r="T1103" s="26" t="e">
        <f t="shared" si="40"/>
        <v>#DIV/0!</v>
      </c>
      <c r="U1103" s="26">
        <f t="shared" si="41"/>
        <v>3.9714872667805183</v>
      </c>
      <c r="V1103" s="31" t="s">
        <v>19</v>
      </c>
      <c r="W1103" s="31">
        <v>-0.10296503102138301</v>
      </c>
      <c r="X1103" s="31" t="s">
        <v>19</v>
      </c>
      <c r="Y1103" s="32" t="s">
        <v>1534</v>
      </c>
      <c r="Z1103" s="33" t="s">
        <v>14</v>
      </c>
      <c r="AA1103" s="33" t="s">
        <v>1536</v>
      </c>
    </row>
    <row r="1104" spans="1:27" x14ac:dyDescent="0.25">
      <c r="A1104" s="25" t="s">
        <v>1521</v>
      </c>
      <c r="B1104" s="26">
        <v>289.002985969127</v>
      </c>
      <c r="C1104" s="27">
        <v>-4.7033559676117402</v>
      </c>
      <c r="D1104" s="28">
        <v>1.2715053592364101</v>
      </c>
      <c r="E1104" s="28">
        <v>3.69904533507927</v>
      </c>
      <c r="F1104" s="29">
        <v>2.1641194657805599E-4</v>
      </c>
      <c r="G1104" s="30">
        <v>5.1261997792300196E-3</v>
      </c>
      <c r="H1104" s="26">
        <v>1.40244517597206</v>
      </c>
      <c r="I1104" s="26" t="s">
        <v>13</v>
      </c>
      <c r="J1104" s="26" t="s">
        <v>13</v>
      </c>
      <c r="K1104" s="26">
        <v>13.1135750697894</v>
      </c>
      <c r="L1104" s="26">
        <v>3.3698343405459399</v>
      </c>
      <c r="M1104" s="26">
        <v>5.3021424837547002</v>
      </c>
      <c r="N1104" s="26">
        <v>782.56440819241095</v>
      </c>
      <c r="O1104" s="26">
        <v>757.74286955259799</v>
      </c>
      <c r="P1104" s="26">
        <v>671.20749903571402</v>
      </c>
      <c r="Q1104" s="26">
        <v>349.69533519438301</v>
      </c>
      <c r="R1104" s="26">
        <v>486.94106220888801</v>
      </c>
      <c r="S1104" s="26">
        <v>396.696660375465</v>
      </c>
      <c r="T1104" s="26">
        <f t="shared" si="40"/>
        <v>0.19024677438695436</v>
      </c>
      <c r="U1104" s="26">
        <f t="shared" si="41"/>
        <v>1.7663964941737937</v>
      </c>
      <c r="V1104" s="31">
        <v>-3.9573553819724498</v>
      </c>
      <c r="W1104" s="31">
        <v>0.84247243430140095</v>
      </c>
      <c r="X1104" s="31">
        <v>-4.7998278162738499</v>
      </c>
      <c r="Y1104" s="32" t="s">
        <v>1520</v>
      </c>
      <c r="Z1104" s="33" t="s">
        <v>14</v>
      </c>
      <c r="AA1104" s="33" t="s">
        <v>1522</v>
      </c>
    </row>
    <row r="1105" spans="1:27" x14ac:dyDescent="0.25">
      <c r="A1105" s="25" t="s">
        <v>1500</v>
      </c>
      <c r="B1105" s="26">
        <v>195.85657747954201</v>
      </c>
      <c r="C1105" s="27">
        <v>-2.7316815028502099</v>
      </c>
      <c r="D1105" s="28">
        <v>1.32614814873999</v>
      </c>
      <c r="E1105" s="28">
        <v>2.0598614909244199</v>
      </c>
      <c r="F1105" s="29">
        <v>3.9411784057819303E-2</v>
      </c>
      <c r="G1105" s="30">
        <v>0.18693541282802101</v>
      </c>
      <c r="H1105" s="26" t="s">
        <v>13</v>
      </c>
      <c r="I1105" s="26" t="s">
        <v>13</v>
      </c>
      <c r="J1105" s="26" t="s">
        <v>13</v>
      </c>
      <c r="K1105" s="26">
        <v>2.6227150139578699</v>
      </c>
      <c r="L1105" s="26">
        <v>4.2122929256824202</v>
      </c>
      <c r="M1105" s="26">
        <v>3.85610362454887</v>
      </c>
      <c r="N1105" s="26">
        <v>185.12276322831201</v>
      </c>
      <c r="O1105" s="26">
        <v>271.44948298064202</v>
      </c>
      <c r="P1105" s="26">
        <v>274.098679885102</v>
      </c>
      <c r="Q1105" s="26">
        <v>351.44381187035498</v>
      </c>
      <c r="R1105" s="26">
        <v>555.18020760494301</v>
      </c>
      <c r="S1105" s="26">
        <v>702.29287262096398</v>
      </c>
      <c r="T1105" s="26" t="e">
        <f t="shared" si="40"/>
        <v>#DIV/0!</v>
      </c>
      <c r="U1105" s="26">
        <f t="shared" si="41"/>
        <v>0.66449122491713564</v>
      </c>
      <c r="V1105" s="31" t="s">
        <v>19</v>
      </c>
      <c r="W1105" s="31">
        <v>-1.1387960984443599</v>
      </c>
      <c r="X1105" s="31" t="s">
        <v>19</v>
      </c>
      <c r="Y1105" s="32" t="s">
        <v>1501</v>
      </c>
      <c r="Z1105" s="33" t="s">
        <v>14</v>
      </c>
      <c r="AA1105" s="33" t="s">
        <v>1502</v>
      </c>
    </row>
    <row r="1106" spans="1:27" x14ac:dyDescent="0.25">
      <c r="A1106" s="25" t="s">
        <v>1324</v>
      </c>
      <c r="B1106" s="26">
        <v>123.494871971918</v>
      </c>
      <c r="C1106" s="27">
        <v>-5.7171897348267002</v>
      </c>
      <c r="D1106" s="28">
        <v>1.24295282530158</v>
      </c>
      <c r="E1106" s="28">
        <v>4.5996836070102098</v>
      </c>
      <c r="F1106" s="29">
        <v>4.2313310658404896E-6</v>
      </c>
      <c r="G1106" s="30">
        <v>2.4332746510960401E-4</v>
      </c>
      <c r="H1106" s="26" t="s">
        <v>13</v>
      </c>
      <c r="I1106" s="26" t="s">
        <v>13</v>
      </c>
      <c r="J1106" s="26" t="s">
        <v>13</v>
      </c>
      <c r="K1106" s="26">
        <v>7.8681450418736203</v>
      </c>
      <c r="L1106" s="26">
        <v>5.0547515108189103</v>
      </c>
      <c r="M1106" s="26">
        <v>12.0503238267152</v>
      </c>
      <c r="N1106" s="26">
        <v>297.31837730607702</v>
      </c>
      <c r="O1106" s="26">
        <v>297.17929179397299</v>
      </c>
      <c r="P1106" s="26">
        <v>272.76161315395501</v>
      </c>
      <c r="Q1106" s="26">
        <v>191.45819601892501</v>
      </c>
      <c r="R1106" s="26">
        <v>203.03251901789301</v>
      </c>
      <c r="S1106" s="26">
        <v>195.215245992787</v>
      </c>
      <c r="T1106" s="26" t="e">
        <f t="shared" si="40"/>
        <v>#DIV/0!</v>
      </c>
      <c r="U1106" s="26">
        <f t="shared" si="41"/>
        <v>4.2348597487136468</v>
      </c>
      <c r="V1106" s="31" t="s">
        <v>19</v>
      </c>
      <c r="W1106" s="31">
        <v>0.55646759903826104</v>
      </c>
      <c r="X1106" s="31" t="s">
        <v>19</v>
      </c>
      <c r="Y1106" s="32" t="s">
        <v>1323</v>
      </c>
      <c r="Z1106" s="33" t="s">
        <v>14</v>
      </c>
      <c r="AA1106" s="33" t="s">
        <v>1325</v>
      </c>
    </row>
    <row r="1107" spans="1:27" x14ac:dyDescent="0.25">
      <c r="A1107" s="25" t="s">
        <v>1291</v>
      </c>
      <c r="B1107" s="26">
        <v>169.79087208483699</v>
      </c>
      <c r="C1107" s="27">
        <v>-3.2339473225020101</v>
      </c>
      <c r="D1107" s="28">
        <v>1.2787580571709101</v>
      </c>
      <c r="E1107" s="28">
        <v>2.5289751289283702</v>
      </c>
      <c r="F1107" s="29">
        <v>1.1439613324321401E-2</v>
      </c>
      <c r="G1107" s="30">
        <v>8.0106278776983897E-2</v>
      </c>
      <c r="H1107" s="26" t="s">
        <v>13</v>
      </c>
      <c r="I1107" s="26" t="s">
        <v>13</v>
      </c>
      <c r="J1107" s="26">
        <v>1.33706673114684</v>
      </c>
      <c r="K1107" s="26">
        <v>6.9939067038876601</v>
      </c>
      <c r="L1107" s="26">
        <v>1.6849171702729699</v>
      </c>
      <c r="M1107" s="26">
        <v>3.3740906714802601</v>
      </c>
      <c r="N1107" s="26">
        <v>389.879758920234</v>
      </c>
      <c r="O1107" s="26">
        <v>378.22818955596603</v>
      </c>
      <c r="P1107" s="26">
        <v>319.55894874409501</v>
      </c>
      <c r="Q1107" s="26">
        <v>280.63050649349202</v>
      </c>
      <c r="R1107" s="26">
        <v>362.257191608688</v>
      </c>
      <c r="S1107" s="26">
        <v>293.54588841878302</v>
      </c>
      <c r="T1107" s="26">
        <f t="shared" si="40"/>
        <v>0.368789397166704</v>
      </c>
      <c r="U1107" s="26">
        <f t="shared" si="41"/>
        <v>1.2871083138335375</v>
      </c>
      <c r="V1107" s="31">
        <v>-3.1722386751150999</v>
      </c>
      <c r="W1107" s="31">
        <v>0.215988207720089</v>
      </c>
      <c r="X1107" s="31">
        <v>-3.3882268828351898</v>
      </c>
      <c r="Y1107" s="32" t="s">
        <v>1292</v>
      </c>
      <c r="Z1107" s="33" t="s">
        <v>14</v>
      </c>
      <c r="AA1107" s="33" t="s">
        <v>1293</v>
      </c>
    </row>
    <row r="1108" spans="1:27" x14ac:dyDescent="0.25">
      <c r="A1108" s="25" t="s">
        <v>1229</v>
      </c>
      <c r="B1108" s="26">
        <v>585.39355372478497</v>
      </c>
      <c r="C1108" s="27">
        <v>-1.7456404731896999</v>
      </c>
      <c r="D1108" s="28">
        <v>0.66713425346365296</v>
      </c>
      <c r="E1108" s="28">
        <v>2.6166254605075601</v>
      </c>
      <c r="F1108" s="29">
        <v>8.8803722838464594E-3</v>
      </c>
      <c r="G1108" s="30">
        <v>6.7055707290866101E-2</v>
      </c>
      <c r="H1108" s="26">
        <v>2.8048903519441302</v>
      </c>
      <c r="I1108" s="26">
        <v>5.1459617626662002</v>
      </c>
      <c r="J1108" s="26">
        <v>2.6741334622936801</v>
      </c>
      <c r="K1108" s="26">
        <v>7.8681450418736203</v>
      </c>
      <c r="L1108" s="26">
        <v>4.2122929256824202</v>
      </c>
      <c r="M1108" s="26">
        <v>12.0503238267152</v>
      </c>
      <c r="N1108" s="26">
        <v>1409.4574018519199</v>
      </c>
      <c r="O1108" s="26">
        <v>1336.6635678525499</v>
      </c>
      <c r="P1108" s="26">
        <v>1334.3925976845501</v>
      </c>
      <c r="Q1108" s="26">
        <v>920.57296989921394</v>
      </c>
      <c r="R1108" s="26">
        <v>1165.1202232437599</v>
      </c>
      <c r="S1108" s="26">
        <v>823.76013679425296</v>
      </c>
      <c r="T1108" s="26">
        <f t="shared" si="40"/>
        <v>0.26038353754825455</v>
      </c>
      <c r="U1108" s="26">
        <f t="shared" si="41"/>
        <v>0.82939160927499311</v>
      </c>
      <c r="V1108" s="31">
        <v>-1.18341257848842</v>
      </c>
      <c r="W1108" s="31">
        <v>0.48800263484270801</v>
      </c>
      <c r="X1108" s="31">
        <v>-1.67141521333113</v>
      </c>
      <c r="Y1108" s="32" t="s">
        <v>1226</v>
      </c>
      <c r="Z1108" s="33" t="s">
        <v>14</v>
      </c>
      <c r="AA1108" s="33" t="s">
        <v>1230</v>
      </c>
    </row>
    <row r="1109" spans="1:27" x14ac:dyDescent="0.25">
      <c r="A1109" s="25" t="s">
        <v>1227</v>
      </c>
      <c r="B1109" s="26">
        <v>585.42233551895697</v>
      </c>
      <c r="C1109" s="27">
        <v>-1.6815105716412999</v>
      </c>
      <c r="D1109" s="28">
        <v>0.65949435307641102</v>
      </c>
      <c r="E1109" s="28">
        <v>2.54969669383427</v>
      </c>
      <c r="F1109" s="29">
        <v>1.0781667297614201E-2</v>
      </c>
      <c r="G1109" s="30">
        <v>7.6598803397188595E-2</v>
      </c>
      <c r="H1109" s="26" t="s">
        <v>13</v>
      </c>
      <c r="I1109" s="26">
        <v>1.2864904406665501</v>
      </c>
      <c r="J1109" s="26">
        <v>9.3594671180278795</v>
      </c>
      <c r="K1109" s="26">
        <v>6.9939067038876601</v>
      </c>
      <c r="L1109" s="26">
        <v>9.2670444365013296</v>
      </c>
      <c r="M1109" s="26">
        <v>8.1942202021663508</v>
      </c>
      <c r="N1109" s="26">
        <v>1409.4574018519199</v>
      </c>
      <c r="O1109" s="26">
        <v>1336.6635678525499</v>
      </c>
      <c r="P1109" s="26">
        <v>1334.3925976845501</v>
      </c>
      <c r="Q1109" s="26">
        <v>920.57296989921394</v>
      </c>
      <c r="R1109" s="26">
        <v>1165.1202232437599</v>
      </c>
      <c r="S1109" s="26">
        <v>823.76013679425296</v>
      </c>
      <c r="T1109" s="26">
        <f t="shared" si="40"/>
        <v>0.39134623802414209</v>
      </c>
      <c r="U1109" s="26">
        <f t="shared" si="41"/>
        <v>0.8405417983825495</v>
      </c>
      <c r="V1109" s="31">
        <v>-1.1998338528787</v>
      </c>
      <c r="W1109" s="31">
        <v>0.48800263484270801</v>
      </c>
      <c r="X1109" s="31">
        <v>-1.68783648772141</v>
      </c>
      <c r="Y1109" s="32" t="s">
        <v>1226</v>
      </c>
      <c r="Z1109" s="33" t="s">
        <v>14</v>
      </c>
      <c r="AA1109" s="33" t="s">
        <v>1228</v>
      </c>
    </row>
    <row r="1110" spans="1:27" x14ac:dyDescent="0.25">
      <c r="A1110" s="25" t="s">
        <v>1188</v>
      </c>
      <c r="B1110" s="26">
        <v>896.58957923298601</v>
      </c>
      <c r="C1110" s="27">
        <v>-4.9300084252931304</v>
      </c>
      <c r="D1110" s="28">
        <v>1.2512063471150401</v>
      </c>
      <c r="E1110" s="28">
        <v>3.9402041371197001</v>
      </c>
      <c r="F1110" s="29">
        <v>8.1412301575917897E-5</v>
      </c>
      <c r="G1110" s="30">
        <v>2.4634649356421001E-3</v>
      </c>
      <c r="H1110" s="26">
        <v>1.40244517597206</v>
      </c>
      <c r="I1110" s="26" t="s">
        <v>13</v>
      </c>
      <c r="J1110" s="26" t="s">
        <v>13</v>
      </c>
      <c r="K1110" s="26">
        <v>11.365098393817499</v>
      </c>
      <c r="L1110" s="26">
        <v>5.8972100959553897</v>
      </c>
      <c r="M1110" s="26">
        <v>9.6402590613721806</v>
      </c>
      <c r="N1110" s="26">
        <v>2792.26834536038</v>
      </c>
      <c r="O1110" s="26">
        <v>1963.1844124571601</v>
      </c>
      <c r="P1110" s="26">
        <v>1882.58995745475</v>
      </c>
      <c r="Q1110" s="26">
        <v>1410.14643917135</v>
      </c>
      <c r="R1110" s="26">
        <v>1385.00191396438</v>
      </c>
      <c r="S1110" s="26">
        <v>1297.5788696607001</v>
      </c>
      <c r="T1110" s="26">
        <f t="shared" si="40"/>
        <v>6.3382170142356434E-2</v>
      </c>
      <c r="U1110" s="26">
        <f t="shared" si="41"/>
        <v>0.65732618097043383</v>
      </c>
      <c r="V1110" s="31">
        <v>-4.2617275889802704</v>
      </c>
      <c r="W1110" s="31">
        <v>0.697695397631515</v>
      </c>
      <c r="X1110" s="31">
        <v>-4.9594229866117798</v>
      </c>
      <c r="Y1110" s="32" t="s">
        <v>1189</v>
      </c>
      <c r="Z1110" s="33" t="s">
        <v>14</v>
      </c>
      <c r="AA1110" s="33" t="s">
        <v>1190</v>
      </c>
    </row>
    <row r="1111" spans="1:27" x14ac:dyDescent="0.25">
      <c r="A1111" s="25" t="s">
        <v>1113</v>
      </c>
      <c r="B1111" s="26">
        <v>476.23469192045701</v>
      </c>
      <c r="C1111" s="27">
        <v>-6.2798432727979403</v>
      </c>
      <c r="D1111" s="28">
        <v>1.27576171432718</v>
      </c>
      <c r="E1111" s="28">
        <v>4.9224265019661901</v>
      </c>
      <c r="F1111" s="29">
        <v>8.5477671504479997E-7</v>
      </c>
      <c r="G1111" s="30">
        <v>6.5619942078115099E-5</v>
      </c>
      <c r="H1111" s="26" t="s">
        <v>13</v>
      </c>
      <c r="I1111" s="26" t="s">
        <v>13</v>
      </c>
      <c r="J1111" s="26" t="s">
        <v>13</v>
      </c>
      <c r="K1111" s="26">
        <v>8.7423833798595805</v>
      </c>
      <c r="L1111" s="26">
        <v>7.5821272662283601</v>
      </c>
      <c r="M1111" s="26">
        <v>8.1942202021663508</v>
      </c>
      <c r="N1111" s="26">
        <v>1652.08041729509</v>
      </c>
      <c r="O1111" s="26">
        <v>1126.9656260239001</v>
      </c>
      <c r="P1111" s="26">
        <v>1210.0453916878901</v>
      </c>
      <c r="Q1111" s="26">
        <v>755.34192401986797</v>
      </c>
      <c r="R1111" s="26">
        <v>449.87288446288301</v>
      </c>
      <c r="S1111" s="26">
        <v>495.991328707599</v>
      </c>
      <c r="T1111" s="26" t="e">
        <f t="shared" si="40"/>
        <v>#DIV/0!</v>
      </c>
      <c r="U1111" s="26">
        <f t="shared" si="41"/>
        <v>1.4412557251144495</v>
      </c>
      <c r="V1111" s="31" t="s">
        <v>19</v>
      </c>
      <c r="W1111" s="31">
        <v>1.2295022275102701</v>
      </c>
      <c r="X1111" s="31" t="s">
        <v>19</v>
      </c>
      <c r="Y1111" s="32" t="s">
        <v>1109</v>
      </c>
      <c r="Z1111" s="33" t="s">
        <v>14</v>
      </c>
      <c r="AA1111" s="33" t="s">
        <v>1114</v>
      </c>
    </row>
    <row r="1112" spans="1:27" x14ac:dyDescent="0.25">
      <c r="A1112" s="25" t="s">
        <v>1111</v>
      </c>
      <c r="B1112" s="26">
        <v>477.03104672382602</v>
      </c>
      <c r="C1112" s="27">
        <v>-1.8794412288256299</v>
      </c>
      <c r="D1112" s="28">
        <v>0.713677738994828</v>
      </c>
      <c r="E1112" s="28">
        <v>2.6334592297536199</v>
      </c>
      <c r="F1112" s="29">
        <v>8.4519982324943906E-3</v>
      </c>
      <c r="G1112" s="30">
        <v>6.4764803461747705E-2</v>
      </c>
      <c r="H1112" s="26">
        <v>7.0122258798603196</v>
      </c>
      <c r="I1112" s="26">
        <v>1.2864904406665501</v>
      </c>
      <c r="J1112" s="26">
        <v>5.3482669245873602</v>
      </c>
      <c r="K1112" s="26">
        <v>8.7423833798595805</v>
      </c>
      <c r="L1112" s="26">
        <v>2.5273757554094498</v>
      </c>
      <c r="M1112" s="26">
        <v>9.1582461083035707</v>
      </c>
      <c r="N1112" s="26">
        <v>1652.08041729509</v>
      </c>
      <c r="O1112" s="26">
        <v>1126.9656260239001</v>
      </c>
      <c r="P1112" s="26">
        <v>1210.0453916878901</v>
      </c>
      <c r="Q1112" s="26">
        <v>755.34192401986797</v>
      </c>
      <c r="R1112" s="26">
        <v>449.87288446288301</v>
      </c>
      <c r="S1112" s="26">
        <v>495.991328707599</v>
      </c>
      <c r="T1112" s="26">
        <f t="shared" si="40"/>
        <v>0.34210755675723664</v>
      </c>
      <c r="U1112" s="26">
        <f t="shared" si="41"/>
        <v>1.2007954119722815</v>
      </c>
      <c r="V1112" s="31">
        <v>-0.58196626526536899</v>
      </c>
      <c r="W1112" s="31">
        <v>1.2295022275102701</v>
      </c>
      <c r="X1112" s="31">
        <v>-1.8114684927756399</v>
      </c>
      <c r="Y1112" s="32" t="s">
        <v>1109</v>
      </c>
      <c r="Z1112" s="33" t="s">
        <v>14</v>
      </c>
      <c r="AA1112" s="33" t="s">
        <v>1112</v>
      </c>
    </row>
    <row r="1113" spans="1:27" x14ac:dyDescent="0.25">
      <c r="A1113" s="25" t="s">
        <v>1108</v>
      </c>
      <c r="B1113" s="26">
        <v>475.65576537659501</v>
      </c>
      <c r="C1113" s="27">
        <v>-2.4924029141446802</v>
      </c>
      <c r="D1113" s="28">
        <v>0.95126170969964596</v>
      </c>
      <c r="E1113" s="28">
        <v>2.6201022165936201</v>
      </c>
      <c r="F1113" s="29">
        <v>8.7903414706989695E-3</v>
      </c>
      <c r="G1113" s="30">
        <v>6.6592614979397904E-2</v>
      </c>
      <c r="H1113" s="26">
        <v>5.6097807038882497</v>
      </c>
      <c r="I1113" s="26" t="s">
        <v>13</v>
      </c>
      <c r="J1113" s="26" t="s">
        <v>13</v>
      </c>
      <c r="K1113" s="26">
        <v>4.3711916899297902</v>
      </c>
      <c r="L1113" s="26">
        <v>0.84245858513648397</v>
      </c>
      <c r="M1113" s="26">
        <v>6.74818134296053</v>
      </c>
      <c r="N1113" s="26">
        <v>1652.08041729509</v>
      </c>
      <c r="O1113" s="26">
        <v>1126.9656260239001</v>
      </c>
      <c r="P1113" s="26">
        <v>1210.0453916878901</v>
      </c>
      <c r="Q1113" s="26">
        <v>755.34192401986797</v>
      </c>
      <c r="R1113" s="26">
        <v>449.87288446288301</v>
      </c>
      <c r="S1113" s="26">
        <v>495.991328707599</v>
      </c>
      <c r="T1113" s="26">
        <f t="shared" si="40"/>
        <v>0.42188409029625878</v>
      </c>
      <c r="U1113" s="26">
        <f t="shared" si="41"/>
        <v>0.70313828268821843</v>
      </c>
      <c r="V1113" s="31">
        <v>-1.0924220350296201</v>
      </c>
      <c r="W1113" s="31">
        <v>1.2295022275102701</v>
      </c>
      <c r="X1113" s="31">
        <v>-2.3219242625398899</v>
      </c>
      <c r="Y1113" s="32" t="s">
        <v>1109</v>
      </c>
      <c r="Z1113" s="33" t="s">
        <v>14</v>
      </c>
      <c r="AA1113" s="33" t="s">
        <v>1110</v>
      </c>
    </row>
    <row r="1114" spans="1:27" x14ac:dyDescent="0.25">
      <c r="A1114" s="25" t="s">
        <v>1049</v>
      </c>
      <c r="B1114" s="26">
        <v>4220.9693414541898</v>
      </c>
      <c r="C1114" s="27">
        <v>-2.12206491245129</v>
      </c>
      <c r="D1114" s="28">
        <v>0.56556807085302796</v>
      </c>
      <c r="E1114" s="28">
        <v>3.7520946139173899</v>
      </c>
      <c r="F1114" s="29">
        <v>1.75363253847602E-4</v>
      </c>
      <c r="G1114" s="30">
        <v>4.3925581197899397E-3</v>
      </c>
      <c r="H1114" s="26" t="s">
        <v>13</v>
      </c>
      <c r="I1114" s="26">
        <v>6.4324522033327503</v>
      </c>
      <c r="J1114" s="26">
        <v>9.3594671180278795</v>
      </c>
      <c r="K1114" s="26">
        <v>18.359005097705101</v>
      </c>
      <c r="L1114" s="26">
        <v>7.5821272662283601</v>
      </c>
      <c r="M1114" s="26">
        <v>14.460388592058299</v>
      </c>
      <c r="N1114" s="26">
        <v>10633.3393242202</v>
      </c>
      <c r="O1114" s="26">
        <v>10415.4266076364</v>
      </c>
      <c r="P1114" s="26">
        <v>10942.5541277057</v>
      </c>
      <c r="Q1114" s="26">
        <v>5439.5109389486297</v>
      </c>
      <c r="R1114" s="26">
        <v>6972.1872505895399</v>
      </c>
      <c r="S1114" s="26">
        <v>6192.4204080724203</v>
      </c>
      <c r="T1114" s="26">
        <f t="shared" si="40"/>
        <v>7.4044706307642871E-2</v>
      </c>
      <c r="U1114" s="26">
        <f t="shared" si="41"/>
        <v>0.21716439155134562</v>
      </c>
      <c r="V1114" s="31">
        <v>-1.35522308130406</v>
      </c>
      <c r="W1114" s="31">
        <v>0.78205848178230797</v>
      </c>
      <c r="X1114" s="31">
        <v>-2.13728156308636</v>
      </c>
      <c r="Y1114" s="32" t="s">
        <v>1050</v>
      </c>
      <c r="Z1114" s="33" t="s">
        <v>14</v>
      </c>
      <c r="AA1114" s="33" t="s">
        <v>1051</v>
      </c>
    </row>
    <row r="1115" spans="1:27" x14ac:dyDescent="0.25">
      <c r="A1115" s="25" t="s">
        <v>1006</v>
      </c>
      <c r="B1115" s="26">
        <v>193.57191180709401</v>
      </c>
      <c r="C1115" s="27">
        <v>-3.4915947595201402</v>
      </c>
      <c r="D1115" s="28">
        <v>1.3343103406021899</v>
      </c>
      <c r="E1115" s="28">
        <v>2.6167786108472701</v>
      </c>
      <c r="F1115" s="29">
        <v>8.8763891698174103E-3</v>
      </c>
      <c r="G1115" s="30">
        <v>6.7055707290866101E-2</v>
      </c>
      <c r="H1115" s="26" t="s">
        <v>13</v>
      </c>
      <c r="I1115" s="26" t="s">
        <v>13</v>
      </c>
      <c r="J1115" s="26" t="s">
        <v>13</v>
      </c>
      <c r="K1115" s="26">
        <v>4.3711916899297902</v>
      </c>
      <c r="L1115" s="26" t="s">
        <v>13</v>
      </c>
      <c r="M1115" s="26">
        <v>10.6042849675094</v>
      </c>
      <c r="N1115" s="26">
        <v>225.79367333150199</v>
      </c>
      <c r="O1115" s="26">
        <v>280.454916065308</v>
      </c>
      <c r="P1115" s="26">
        <v>262.06507930478102</v>
      </c>
      <c r="Q1115" s="26">
        <v>499.19009098998202</v>
      </c>
      <c r="R1115" s="26">
        <v>509.68744400757299</v>
      </c>
      <c r="S1115" s="26">
        <v>530.69626132853898</v>
      </c>
      <c r="T1115" s="26" t="e">
        <f t="shared" si="40"/>
        <v>#DIV/0!</v>
      </c>
      <c r="U1115" s="26">
        <f t="shared" si="41"/>
        <v>1.4590541252236864</v>
      </c>
      <c r="V1115" s="31" t="s">
        <v>19</v>
      </c>
      <c r="W1115" s="31">
        <v>-1.0027636963848701</v>
      </c>
      <c r="X1115" s="31" t="s">
        <v>19</v>
      </c>
      <c r="Y1115" s="32" t="s">
        <v>1005</v>
      </c>
      <c r="Z1115" s="33" t="s">
        <v>14</v>
      </c>
      <c r="AA1115" s="33" t="s">
        <v>1007</v>
      </c>
    </row>
    <row r="1116" spans="1:27" x14ac:dyDescent="0.25">
      <c r="A1116" s="25" t="s">
        <v>937</v>
      </c>
      <c r="B1116" s="26">
        <v>1698.5946498324899</v>
      </c>
      <c r="C1116" s="27">
        <v>-3.53074158138894</v>
      </c>
      <c r="D1116" s="28">
        <v>0.61338580568337497</v>
      </c>
      <c r="E1116" s="28">
        <v>5.7561514281461497</v>
      </c>
      <c r="F1116" s="29">
        <v>8.6053199685333706E-9</v>
      </c>
      <c r="G1116" s="30">
        <v>1.37205207421366E-6</v>
      </c>
      <c r="H1116" s="26">
        <v>5.6097807038882497</v>
      </c>
      <c r="I1116" s="26">
        <v>1.2864904406665501</v>
      </c>
      <c r="J1116" s="26">
        <v>4.0112001934405201</v>
      </c>
      <c r="K1116" s="26">
        <v>20.981720111663002</v>
      </c>
      <c r="L1116" s="26">
        <v>32.013426235186401</v>
      </c>
      <c r="M1116" s="26">
        <v>22.6546087942246</v>
      </c>
      <c r="N1116" s="26">
        <v>3587.4547601365398</v>
      </c>
      <c r="O1116" s="26">
        <v>4461.5488482315995</v>
      </c>
      <c r="P1116" s="26">
        <v>4596.8354216828402</v>
      </c>
      <c r="Q1116" s="26">
        <v>2244.1698136099499</v>
      </c>
      <c r="R1116" s="26">
        <v>2710.1892683840701</v>
      </c>
      <c r="S1116" s="26">
        <v>2696.3804594658</v>
      </c>
      <c r="T1116" s="26">
        <f t="shared" si="40"/>
        <v>8.6253441247158988E-2</v>
      </c>
      <c r="U1116" s="26">
        <f t="shared" si="41"/>
        <v>0.98879009971681031</v>
      </c>
      <c r="V1116" s="31">
        <v>-2.7940187301232502</v>
      </c>
      <c r="W1116" s="31">
        <v>0.72499164603842003</v>
      </c>
      <c r="X1116" s="31">
        <v>-3.51901037616167</v>
      </c>
      <c r="Y1116" s="32" t="s">
        <v>936</v>
      </c>
      <c r="Z1116" s="33" t="s">
        <v>14</v>
      </c>
      <c r="AA1116" s="33" t="s">
        <v>938</v>
      </c>
    </row>
    <row r="1117" spans="1:27" x14ac:dyDescent="0.25">
      <c r="A1117" s="25" t="s">
        <v>917</v>
      </c>
      <c r="B1117" s="26">
        <v>252.020154702106</v>
      </c>
      <c r="C1117" s="27">
        <v>-3.7746726414088201</v>
      </c>
      <c r="D1117" s="28">
        <v>1.31306607260988</v>
      </c>
      <c r="E1117" s="28">
        <v>2.8747012204086499</v>
      </c>
      <c r="F1117" s="29">
        <v>4.0440998779207003E-3</v>
      </c>
      <c r="G1117" s="30">
        <v>3.8319579528960597E-2</v>
      </c>
      <c r="H1117" s="26" t="s">
        <v>13</v>
      </c>
      <c r="I1117" s="26" t="s">
        <v>13</v>
      </c>
      <c r="J1117" s="26" t="s">
        <v>13</v>
      </c>
      <c r="K1117" s="26">
        <v>4.3711916899297902</v>
      </c>
      <c r="L1117" s="26">
        <v>5.8972100959553897</v>
      </c>
      <c r="M1117" s="26">
        <v>6.26616838989192</v>
      </c>
      <c r="N1117" s="26">
        <v>211.769221571782</v>
      </c>
      <c r="O1117" s="26">
        <v>504.304252741288</v>
      </c>
      <c r="P1117" s="26">
        <v>414.49068665551999</v>
      </c>
      <c r="Q1117" s="26">
        <v>606.72140656225497</v>
      </c>
      <c r="R1117" s="26">
        <v>702.61046000382805</v>
      </c>
      <c r="S1117" s="26">
        <v>567.81125871482197</v>
      </c>
      <c r="T1117" s="26" t="e">
        <f t="shared" si="40"/>
        <v>#DIV/0!</v>
      </c>
      <c r="U1117" s="26">
        <f t="shared" si="41"/>
        <v>0.88083694594693085</v>
      </c>
      <c r="V1117" s="31" t="s">
        <v>19</v>
      </c>
      <c r="W1117" s="31">
        <v>-0.73149578536009097</v>
      </c>
      <c r="X1117" s="31" t="s">
        <v>19</v>
      </c>
      <c r="Y1117" s="32" t="s">
        <v>916</v>
      </c>
      <c r="Z1117" s="33" t="s">
        <v>14</v>
      </c>
      <c r="AA1117" s="33" t="s">
        <v>918</v>
      </c>
    </row>
    <row r="1118" spans="1:27" x14ac:dyDescent="0.25">
      <c r="A1118" s="25" t="s">
        <v>776</v>
      </c>
      <c r="B1118" s="26">
        <v>411.99541475348099</v>
      </c>
      <c r="C1118" s="27">
        <v>-5.8696348346492204</v>
      </c>
      <c r="D1118" s="28">
        <v>1.28729791661833</v>
      </c>
      <c r="E1118" s="28">
        <v>4.5596553516286802</v>
      </c>
      <c r="F1118" s="29">
        <v>5.1237641185497198E-6</v>
      </c>
      <c r="G1118" s="30">
        <v>2.7943275560619798E-4</v>
      </c>
      <c r="H1118" s="26" t="s">
        <v>13</v>
      </c>
      <c r="I1118" s="26" t="s">
        <v>13</v>
      </c>
      <c r="J1118" s="26" t="s">
        <v>13</v>
      </c>
      <c r="K1118" s="26">
        <v>7.8681450418736203</v>
      </c>
      <c r="L1118" s="26">
        <v>5.8972100959553897</v>
      </c>
      <c r="M1118" s="26">
        <v>13.0143497328524</v>
      </c>
      <c r="N1118" s="26">
        <v>695.61280728214297</v>
      </c>
      <c r="O1118" s="26">
        <v>1298.06885463255</v>
      </c>
      <c r="P1118" s="26">
        <v>994.77764797324903</v>
      </c>
      <c r="Q1118" s="26">
        <v>570.87763470483003</v>
      </c>
      <c r="R1118" s="26">
        <v>764.95239530392803</v>
      </c>
      <c r="S1118" s="26">
        <v>592.87593227438902</v>
      </c>
      <c r="T1118" s="26" t="e">
        <f t="shared" si="40"/>
        <v>#DIV/0!</v>
      </c>
      <c r="U1118" s="26">
        <f t="shared" si="41"/>
        <v>1.3884804316662329</v>
      </c>
      <c r="V1118" s="31" t="s">
        <v>19</v>
      </c>
      <c r="W1118" s="31">
        <v>0.63176868308845002</v>
      </c>
      <c r="X1118" s="31" t="s">
        <v>19</v>
      </c>
      <c r="Y1118" s="32" t="s">
        <v>775</v>
      </c>
      <c r="Z1118" s="33" t="s">
        <v>14</v>
      </c>
      <c r="AA1118" s="33" t="s">
        <v>777</v>
      </c>
    </row>
    <row r="1119" spans="1:27" x14ac:dyDescent="0.25">
      <c r="A1119" s="25" t="s">
        <v>772</v>
      </c>
      <c r="B1119" s="26">
        <v>131.145859271201</v>
      </c>
      <c r="C1119" s="27">
        <v>-3.5945234154616901</v>
      </c>
      <c r="D1119" s="28">
        <v>1.30622973556126</v>
      </c>
      <c r="E1119" s="28">
        <v>2.75183095102118</v>
      </c>
      <c r="F1119" s="29">
        <v>5.9263104470230104E-3</v>
      </c>
      <c r="G1119" s="30">
        <v>5.0706955537944E-2</v>
      </c>
      <c r="H1119" s="26" t="s">
        <v>13</v>
      </c>
      <c r="I1119" s="26">
        <v>1.2864904406665501</v>
      </c>
      <c r="J1119" s="26" t="s">
        <v>13</v>
      </c>
      <c r="K1119" s="26">
        <v>0.87423833798595796</v>
      </c>
      <c r="L1119" s="26">
        <v>4.2122929256824202</v>
      </c>
      <c r="M1119" s="26">
        <v>6.26616838989192</v>
      </c>
      <c r="N1119" s="26">
        <v>252.44013167497101</v>
      </c>
      <c r="O1119" s="26">
        <v>389.80660352196497</v>
      </c>
      <c r="P1119" s="26">
        <v>268.75041296051501</v>
      </c>
      <c r="Q1119" s="26">
        <v>180.09309762510699</v>
      </c>
      <c r="R1119" s="26">
        <v>240.10069676389799</v>
      </c>
      <c r="S1119" s="26">
        <v>229.92017861372699</v>
      </c>
      <c r="T1119" s="26">
        <f t="shared" si="40"/>
        <v>0.4236535020779893</v>
      </c>
      <c r="U1119" s="26">
        <f t="shared" si="41"/>
        <v>1.7462629823390354</v>
      </c>
      <c r="V1119" s="31">
        <v>-3.1415227666493202</v>
      </c>
      <c r="W1119" s="31">
        <v>0.48675387517214203</v>
      </c>
      <c r="X1119" s="31">
        <v>-3.62827664182146</v>
      </c>
      <c r="Y1119" s="32" t="s">
        <v>773</v>
      </c>
      <c r="Z1119" s="33" t="s">
        <v>14</v>
      </c>
      <c r="AA1119" s="33" t="s">
        <v>774</v>
      </c>
    </row>
    <row r="1120" spans="1:27" x14ac:dyDescent="0.25">
      <c r="A1120" s="25" t="s">
        <v>659</v>
      </c>
      <c r="B1120" s="26">
        <v>93.581719571647596</v>
      </c>
      <c r="C1120" s="27">
        <v>-3.3452551869180902</v>
      </c>
      <c r="D1120" s="28">
        <v>1.4863574652407701</v>
      </c>
      <c r="E1120" s="28">
        <v>2.2506397452487601</v>
      </c>
      <c r="F1120" s="29">
        <v>2.4408363943900099E-2</v>
      </c>
      <c r="G1120" s="30">
        <v>0.13260759981787401</v>
      </c>
      <c r="H1120" s="26">
        <v>1.40244517597206</v>
      </c>
      <c r="I1120" s="26" t="s">
        <v>13</v>
      </c>
      <c r="J1120" s="26" t="s">
        <v>13</v>
      </c>
      <c r="K1120" s="26" t="s">
        <v>13</v>
      </c>
      <c r="L1120" s="26">
        <v>0.84245858513648397</v>
      </c>
      <c r="M1120" s="26">
        <v>8.6762331552349607</v>
      </c>
      <c r="N1120" s="26">
        <v>127.62251101345799</v>
      </c>
      <c r="O1120" s="26">
        <v>297.17929179397299</v>
      </c>
      <c r="P1120" s="26">
        <v>212.59361025234799</v>
      </c>
      <c r="Q1120" s="26">
        <v>123.26760565602</v>
      </c>
      <c r="R1120" s="26">
        <v>183.65597155975399</v>
      </c>
      <c r="S1120" s="26">
        <v>167.74050766787599</v>
      </c>
      <c r="T1120" s="26">
        <f t="shared" si="40"/>
        <v>0.66008249223494009</v>
      </c>
      <c r="U1120" s="26">
        <f t="shared" si="41"/>
        <v>3.0080299026746484</v>
      </c>
      <c r="V1120" s="31">
        <v>-2.7628189270688299</v>
      </c>
      <c r="W1120" s="31">
        <v>0.42528174355498299</v>
      </c>
      <c r="X1120" s="31">
        <v>-3.1881006706238102</v>
      </c>
      <c r="Y1120" s="32" t="s">
        <v>660</v>
      </c>
      <c r="Z1120" s="33" t="s">
        <v>14</v>
      </c>
      <c r="AA1120" s="33" t="s">
        <v>661</v>
      </c>
    </row>
    <row r="1121" spans="1:27" x14ac:dyDescent="0.25">
      <c r="A1121" s="25" t="s">
        <v>602</v>
      </c>
      <c r="B1121" s="26">
        <v>110.85121356646199</v>
      </c>
      <c r="C1121" s="27">
        <v>-3.4811187461112598</v>
      </c>
      <c r="D1121" s="28">
        <v>1.3187418282398899</v>
      </c>
      <c r="E1121" s="28">
        <v>2.6397272548467501</v>
      </c>
      <c r="F1121" s="29">
        <v>8.2972773037662505E-3</v>
      </c>
      <c r="G1121" s="30">
        <v>6.4232237278735699E-2</v>
      </c>
      <c r="H1121" s="26" t="s">
        <v>13</v>
      </c>
      <c r="I1121" s="26">
        <v>1.2864904406665501</v>
      </c>
      <c r="J1121" s="26" t="s">
        <v>13</v>
      </c>
      <c r="K1121" s="26" t="s">
        <v>13</v>
      </c>
      <c r="L1121" s="26">
        <v>4.2122929256824202</v>
      </c>
      <c r="M1121" s="26">
        <v>5.3021424837547002</v>
      </c>
      <c r="N1121" s="26">
        <v>190.732543932201</v>
      </c>
      <c r="O1121" s="26">
        <v>308.757705759972</v>
      </c>
      <c r="P1121" s="26">
        <v>299.50294777689197</v>
      </c>
      <c r="Q1121" s="26">
        <v>152.99170914754299</v>
      </c>
      <c r="R1121" s="26">
        <v>179.44367863407101</v>
      </c>
      <c r="S1121" s="26">
        <v>187.98505169675801</v>
      </c>
      <c r="T1121" s="26">
        <f t="shared" si="40"/>
        <v>0.4830418249147958</v>
      </c>
      <c r="U1121" s="26">
        <f t="shared" si="41"/>
        <v>2.7423313981404047</v>
      </c>
      <c r="V1121" s="31">
        <v>-2.8866773118224498</v>
      </c>
      <c r="W1121" s="31">
        <v>0.61850559535454697</v>
      </c>
      <c r="X1121" s="31">
        <v>-3.5051829071770002</v>
      </c>
      <c r="Y1121" s="32" t="s">
        <v>603</v>
      </c>
      <c r="Z1121" s="33" t="s">
        <v>14</v>
      </c>
      <c r="AA1121" s="33" t="s">
        <v>604</v>
      </c>
    </row>
    <row r="1122" spans="1:27" x14ac:dyDescent="0.25">
      <c r="A1122" s="25" t="s">
        <v>379</v>
      </c>
      <c r="B1122" s="26">
        <v>1541.37022077232</v>
      </c>
      <c r="C1122" s="27">
        <v>-2.8055680559812601</v>
      </c>
      <c r="D1122" s="28">
        <v>1.1405368426284801</v>
      </c>
      <c r="E1122" s="28">
        <v>2.45986622362462</v>
      </c>
      <c r="F1122" s="29">
        <v>1.38988812545603E-2</v>
      </c>
      <c r="G1122" s="30">
        <v>9.0852111955373696E-2</v>
      </c>
      <c r="H1122" s="26">
        <v>1.40244517597206</v>
      </c>
      <c r="I1122" s="26" t="s">
        <v>13</v>
      </c>
      <c r="J1122" s="26">
        <v>1.33706673114684</v>
      </c>
      <c r="K1122" s="26">
        <v>9.6166217178455398</v>
      </c>
      <c r="L1122" s="26">
        <v>3.3698343405459399</v>
      </c>
      <c r="M1122" s="26">
        <v>2.8920777184116502</v>
      </c>
      <c r="N1122" s="26">
        <v>3846.9071176913699</v>
      </c>
      <c r="O1122" s="26">
        <v>3537.8487118330099</v>
      </c>
      <c r="P1122" s="26">
        <v>2944.2209419853398</v>
      </c>
      <c r="Q1122" s="26">
        <v>2680.4147442649501</v>
      </c>
      <c r="R1122" s="26">
        <v>3246.8353871160102</v>
      </c>
      <c r="S1122" s="26">
        <v>2221.5977006932198</v>
      </c>
      <c r="T1122" s="26">
        <f t="shared" si="40"/>
        <v>3.9783881323200286E-2</v>
      </c>
      <c r="U1122" s="26">
        <f t="shared" si="41"/>
        <v>0.19485618217467021</v>
      </c>
      <c r="V1122" s="31">
        <v>-2.5350869208718798</v>
      </c>
      <c r="W1122" s="31">
        <v>0.342029346505548</v>
      </c>
      <c r="X1122" s="31">
        <v>-2.87711626737743</v>
      </c>
      <c r="Y1122" s="32" t="s">
        <v>378</v>
      </c>
      <c r="Z1122" s="33" t="s">
        <v>14</v>
      </c>
      <c r="AA1122" s="33" t="s">
        <v>380</v>
      </c>
    </row>
    <row r="1123" spans="1:27" x14ac:dyDescent="0.25">
      <c r="A1123" s="25" t="s">
        <v>154</v>
      </c>
      <c r="B1123" s="26">
        <v>102.15071153116899</v>
      </c>
      <c r="C1123" s="27">
        <v>-2.2447754902109298</v>
      </c>
      <c r="D1123" s="28">
        <v>0.89974982729841702</v>
      </c>
      <c r="E1123" s="28">
        <v>2.4948884924502601</v>
      </c>
      <c r="F1123" s="29">
        <v>1.25996717639762E-2</v>
      </c>
      <c r="G1123" s="30">
        <v>8.5068305044891199E-2</v>
      </c>
      <c r="H1123" s="26" t="s">
        <v>13</v>
      </c>
      <c r="I1123" s="26">
        <v>1.2864904406665501</v>
      </c>
      <c r="J1123" s="26">
        <v>4.0112001934405201</v>
      </c>
      <c r="K1123" s="26">
        <v>4.3711916899297902</v>
      </c>
      <c r="L1123" s="26">
        <v>4.2122929256824202</v>
      </c>
      <c r="M1123" s="26">
        <v>4.8201295306860903</v>
      </c>
      <c r="N1123" s="26">
        <v>200.54966016400499</v>
      </c>
      <c r="O1123" s="26">
        <v>306.18472487863897</v>
      </c>
      <c r="P1123" s="26">
        <v>280.78401354083599</v>
      </c>
      <c r="Q1123" s="26">
        <v>104.908600558315</v>
      </c>
      <c r="R1123" s="26">
        <v>154.169921079977</v>
      </c>
      <c r="S1123" s="26">
        <v>160.51031337184699</v>
      </c>
      <c r="T1123" s="26">
        <f t="shared" si="40"/>
        <v>1.0090603553458748</v>
      </c>
      <c r="U1123" s="26">
        <f t="shared" si="41"/>
        <v>3.194463967558721</v>
      </c>
      <c r="V1123" s="31">
        <v>-1.3391865578458999</v>
      </c>
      <c r="W1123" s="31">
        <v>0.90833733995931798</v>
      </c>
      <c r="X1123" s="31">
        <v>-2.2475238978052201</v>
      </c>
      <c r="Y1123" s="32" t="s">
        <v>152</v>
      </c>
      <c r="Z1123" s="33" t="s">
        <v>14</v>
      </c>
      <c r="AA1123" s="33" t="s">
        <v>155</v>
      </c>
    </row>
    <row r="1124" spans="1:27" x14ac:dyDescent="0.25">
      <c r="A1124" s="25" t="s">
        <v>141</v>
      </c>
      <c r="B1124" s="26">
        <v>92.752807417081399</v>
      </c>
      <c r="C1124" s="27">
        <v>-3.2538834535057801</v>
      </c>
      <c r="D1124" s="28">
        <v>1.36224711705959</v>
      </c>
      <c r="E1124" s="28">
        <v>2.3886146740609702</v>
      </c>
      <c r="F1124" s="29">
        <v>1.69120295236352E-2</v>
      </c>
      <c r="G1124" s="30">
        <v>0.103864916133674</v>
      </c>
      <c r="H1124" s="26" t="s">
        <v>13</v>
      </c>
      <c r="I1124" s="26" t="s">
        <v>13</v>
      </c>
      <c r="J1124" s="26">
        <v>1.33706673114684</v>
      </c>
      <c r="K1124" s="26" t="s">
        <v>13</v>
      </c>
      <c r="L1124" s="26">
        <v>4.2122929256824202</v>
      </c>
      <c r="M1124" s="26">
        <v>6.26616838989192</v>
      </c>
      <c r="N1124" s="26">
        <v>133.23229171734599</v>
      </c>
      <c r="O1124" s="26">
        <v>235.427750641979</v>
      </c>
      <c r="P1124" s="26">
        <v>231.31254448840301</v>
      </c>
      <c r="Q1124" s="26">
        <v>121.519128980048</v>
      </c>
      <c r="R1124" s="26">
        <v>174.38892712325199</v>
      </c>
      <c r="S1124" s="26">
        <v>205.337518007227</v>
      </c>
      <c r="T1124" s="26">
        <f t="shared" si="40"/>
        <v>0.66856391131392745</v>
      </c>
      <c r="U1124" s="26">
        <f t="shared" si="41"/>
        <v>3.1357268343472064</v>
      </c>
      <c r="V1124" s="31">
        <v>-2.9702835080979102</v>
      </c>
      <c r="W1124" s="31">
        <v>0.25937899157711097</v>
      </c>
      <c r="X1124" s="31">
        <v>-3.2296624996750198</v>
      </c>
      <c r="Y1124" s="32" t="s">
        <v>140</v>
      </c>
      <c r="Z1124" s="33" t="s">
        <v>14</v>
      </c>
      <c r="AA1124" s="33" t="s">
        <v>142</v>
      </c>
    </row>
    <row r="1125" spans="1:27" x14ac:dyDescent="0.25">
      <c r="A1125" s="25" t="s">
        <v>21</v>
      </c>
      <c r="B1125" s="26">
        <v>7396.0986593716498</v>
      </c>
      <c r="C1125" s="27">
        <v>-4.2355556119647897</v>
      </c>
      <c r="D1125" s="28">
        <v>1.2760943152266799</v>
      </c>
      <c r="E1125" s="28">
        <v>3.3191556152433899</v>
      </c>
      <c r="F1125" s="29">
        <v>9.0290098135512302E-4</v>
      </c>
      <c r="G1125" s="30">
        <v>1.4006615860273901E-2</v>
      </c>
      <c r="H1125" s="26" t="s">
        <v>13</v>
      </c>
      <c r="I1125" s="26" t="s">
        <v>13</v>
      </c>
      <c r="J1125" s="26" t="s">
        <v>13</v>
      </c>
      <c r="K1125" s="26">
        <v>4.3711916899297902</v>
      </c>
      <c r="L1125" s="26">
        <v>5.0547515108189103</v>
      </c>
      <c r="M1125" s="26">
        <v>5.3021424837547002</v>
      </c>
      <c r="N1125" s="26">
        <v>12823.9586890885</v>
      </c>
      <c r="O1125" s="26">
        <v>17258.269261541798</v>
      </c>
      <c r="P1125" s="26">
        <v>12802.413950730999</v>
      </c>
      <c r="Q1125" s="26">
        <v>11800.469086134501</v>
      </c>
      <c r="R1125" s="26">
        <v>16240.074145676001</v>
      </c>
      <c r="S1125" s="26">
        <v>17813.270693603499</v>
      </c>
      <c r="T1125" s="26" t="e">
        <f t="shared" si="40"/>
        <v>#DIV/0!</v>
      </c>
      <c r="U1125" s="26">
        <f t="shared" si="41"/>
        <v>3.2119652486181774E-2</v>
      </c>
      <c r="V1125" s="31" t="s">
        <v>19</v>
      </c>
      <c r="W1125" s="31">
        <v>-9.6580662217415E-2</v>
      </c>
      <c r="X1125" s="31" t="s">
        <v>19</v>
      </c>
      <c r="Y1125" s="32" t="s">
        <v>20</v>
      </c>
      <c r="Z1125" s="33" t="s">
        <v>14</v>
      </c>
      <c r="AA1125" s="33" t="s">
        <v>22</v>
      </c>
    </row>
    <row r="1126" spans="1:27" x14ac:dyDescent="0.25">
      <c r="A1126" s="25" t="s">
        <v>1725</v>
      </c>
      <c r="B1126" s="26">
        <v>530.89331389147401</v>
      </c>
      <c r="C1126" s="27">
        <v>-4.9002624125293304</v>
      </c>
      <c r="D1126" s="28">
        <v>1.3397400991163799</v>
      </c>
      <c r="E1126" s="28">
        <v>3.6576216653971101</v>
      </c>
      <c r="F1126" s="29">
        <v>2.54566432173568E-4</v>
      </c>
      <c r="G1126" s="30">
        <v>5.7509817143080299E-3</v>
      </c>
      <c r="H1126" s="26" t="s">
        <v>13</v>
      </c>
      <c r="I1126" s="26" t="s">
        <v>13</v>
      </c>
      <c r="J1126" s="26" t="s">
        <v>13</v>
      </c>
      <c r="K1126" s="26">
        <v>5.2454300279157504</v>
      </c>
      <c r="L1126" s="26">
        <v>1.6849171702729699</v>
      </c>
      <c r="M1126" s="26">
        <v>9.1582461083035707</v>
      </c>
      <c r="N1126" s="26">
        <v>781.16196301643902</v>
      </c>
      <c r="O1126" s="26">
        <v>1681.4430059511801</v>
      </c>
      <c r="P1126" s="26">
        <v>1112.4395203141701</v>
      </c>
      <c r="Q1126" s="26">
        <v>779.82059748347399</v>
      </c>
      <c r="R1126" s="26">
        <v>1133.1067970085701</v>
      </c>
      <c r="S1126" s="26">
        <v>866.65928961735904</v>
      </c>
      <c r="T1126" s="26" t="e">
        <f t="shared" si="40"/>
        <v>#DIV/0!</v>
      </c>
      <c r="U1126" s="26">
        <f t="shared" si="41"/>
        <v>0.57881243274293415</v>
      </c>
      <c r="V1126" s="31" t="s">
        <v>19</v>
      </c>
      <c r="W1126" s="31">
        <v>0.36309082084270899</v>
      </c>
      <c r="X1126" s="31" t="s">
        <v>19</v>
      </c>
      <c r="Y1126" s="32" t="s">
        <v>1726</v>
      </c>
      <c r="Z1126" s="33" t="s">
        <v>14</v>
      </c>
      <c r="AA1126" s="33" t="s">
        <v>1727</v>
      </c>
    </row>
    <row r="1127" spans="1:27" x14ac:dyDescent="0.25">
      <c r="A1127" s="25" t="s">
        <v>1039</v>
      </c>
      <c r="B1127" s="26">
        <v>56.451210638940402</v>
      </c>
      <c r="C1127" s="27">
        <v>-4.3172674287061499</v>
      </c>
      <c r="D1127" s="28">
        <v>1.3782840894269599</v>
      </c>
      <c r="E1127" s="28">
        <v>3.13234946396364</v>
      </c>
      <c r="F1127" s="29">
        <v>1.73413329921839E-3</v>
      </c>
      <c r="G1127" s="30">
        <v>2.1427271510908601E-2</v>
      </c>
      <c r="H1127" s="26" t="s">
        <v>13</v>
      </c>
      <c r="I1127" s="26" t="s">
        <v>13</v>
      </c>
      <c r="J1127" s="26" t="s">
        <v>13</v>
      </c>
      <c r="K1127" s="26">
        <v>3.4969533519438301</v>
      </c>
      <c r="L1127" s="26">
        <v>6.73966868109187</v>
      </c>
      <c r="M1127" s="26">
        <v>2.41006476534305</v>
      </c>
      <c r="N1127" s="26">
        <v>56.0978070388825</v>
      </c>
      <c r="O1127" s="26">
        <v>162.09779552398501</v>
      </c>
      <c r="P1127" s="26">
        <v>147.07734042615201</v>
      </c>
      <c r="Q1127" s="26">
        <v>87.423833798595794</v>
      </c>
      <c r="R1127" s="26">
        <v>106.992240312334</v>
      </c>
      <c r="S1127" s="26">
        <v>105.07882376895699</v>
      </c>
      <c r="T1127" s="26" t="e">
        <f t="shared" si="40"/>
        <v>#DIV/0!</v>
      </c>
      <c r="U1127" s="26">
        <f t="shared" si="41"/>
        <v>4.2226718678362047</v>
      </c>
      <c r="V1127" s="31" t="s">
        <v>19</v>
      </c>
      <c r="W1127" s="31">
        <v>0.28644346649047497</v>
      </c>
      <c r="X1127" s="31" t="s">
        <v>19</v>
      </c>
      <c r="Y1127" s="32" t="s">
        <v>1036</v>
      </c>
      <c r="Z1127" s="33" t="s">
        <v>14</v>
      </c>
      <c r="AA1127" s="33" t="s">
        <v>1040</v>
      </c>
    </row>
    <row r="1128" spans="1:27" x14ac:dyDescent="0.25">
      <c r="A1128" s="25" t="s">
        <v>536</v>
      </c>
      <c r="B1128" s="26">
        <v>68.218603973876398</v>
      </c>
      <c r="C1128" s="27">
        <v>-3.8985283481681701</v>
      </c>
      <c r="D1128" s="28">
        <v>1.3048310469761499</v>
      </c>
      <c r="E1128" s="28">
        <v>2.9877648582954199</v>
      </c>
      <c r="F1128" s="29">
        <v>2.81025677139673E-3</v>
      </c>
      <c r="G1128" s="30">
        <v>2.9307973448616801E-2</v>
      </c>
      <c r="H1128" s="26" t="s">
        <v>13</v>
      </c>
      <c r="I1128" s="26">
        <v>1.2864904406665501</v>
      </c>
      <c r="J1128" s="26" t="s">
        <v>13</v>
      </c>
      <c r="K1128" s="26">
        <v>2.6227150139578699</v>
      </c>
      <c r="L1128" s="26">
        <v>9.2670444365013296</v>
      </c>
      <c r="M1128" s="26">
        <v>3.85610362454887</v>
      </c>
      <c r="N1128" s="26">
        <v>113.59805925373701</v>
      </c>
      <c r="O1128" s="26">
        <v>164.67077640531801</v>
      </c>
      <c r="P1128" s="26">
        <v>189.863475822851</v>
      </c>
      <c r="Q1128" s="26">
        <v>101.411647206371</v>
      </c>
      <c r="R1128" s="26">
        <v>128.896163525882</v>
      </c>
      <c r="S1128" s="26">
        <v>103.15077195668199</v>
      </c>
      <c r="T1128" s="26">
        <f t="shared" si="40"/>
        <v>0.8244402762505797</v>
      </c>
      <c r="U1128" s="31">
        <f t="shared" si="41"/>
        <v>4.7219846459002408</v>
      </c>
      <c r="V1128" s="31">
        <v>-3.6134601956060601</v>
      </c>
      <c r="W1128" s="31">
        <v>0.48940876412885698</v>
      </c>
      <c r="X1128" s="31">
        <v>-4.1028689597349102</v>
      </c>
      <c r="Y1128" s="32" t="s">
        <v>533</v>
      </c>
      <c r="Z1128" s="33" t="s">
        <v>14</v>
      </c>
      <c r="AA1128" s="33" t="s">
        <v>537</v>
      </c>
    </row>
    <row r="1129" spans="1:27" x14ac:dyDescent="0.25">
      <c r="A1129" s="25" t="s">
        <v>522</v>
      </c>
      <c r="B1129" s="26">
        <v>119.961297090435</v>
      </c>
      <c r="C1129" s="27">
        <v>-2.7723178441048399</v>
      </c>
      <c r="D1129" s="28">
        <v>1.3251509417967899</v>
      </c>
      <c r="E1129" s="28">
        <v>2.09207702810505</v>
      </c>
      <c r="F1129" s="29">
        <v>3.6431625730315699E-2</v>
      </c>
      <c r="G1129" s="30">
        <v>0.17715812840472001</v>
      </c>
      <c r="H1129" s="26" t="s">
        <v>13</v>
      </c>
      <c r="I1129" s="26" t="s">
        <v>13</v>
      </c>
      <c r="J1129" s="26" t="s">
        <v>13</v>
      </c>
      <c r="K1129" s="26">
        <v>2.6227150139578699</v>
      </c>
      <c r="L1129" s="26">
        <v>9.2670444365013296</v>
      </c>
      <c r="M1129" s="26">
        <v>1.9280518122744399</v>
      </c>
      <c r="N1129" s="26">
        <v>169.69586629262</v>
      </c>
      <c r="O1129" s="26">
        <v>100.34625437199099</v>
      </c>
      <c r="P1129" s="26">
        <v>132.36960638353699</v>
      </c>
      <c r="Q1129" s="26">
        <v>336.58176012459398</v>
      </c>
      <c r="R1129" s="26">
        <v>304.97000781940699</v>
      </c>
      <c r="S1129" s="26">
        <v>381.75425883033802</v>
      </c>
      <c r="T1129" s="26" t="e">
        <f t="shared" si="40"/>
        <v>#DIV/0!</v>
      </c>
      <c r="U1129" s="26">
        <f t="shared" si="41"/>
        <v>1.3503107478307426</v>
      </c>
      <c r="V1129" s="31" t="s">
        <v>19</v>
      </c>
      <c r="W1129" s="31">
        <v>-1.3464934038173599</v>
      </c>
      <c r="X1129" s="31" t="s">
        <v>19</v>
      </c>
      <c r="Y1129" s="32" t="s">
        <v>521</v>
      </c>
      <c r="Z1129" s="33" t="s">
        <v>14</v>
      </c>
      <c r="AA1129" s="33" t="s">
        <v>523</v>
      </c>
    </row>
    <row r="1130" spans="1:27" x14ac:dyDescent="0.25">
      <c r="A1130" s="25" t="s">
        <v>512</v>
      </c>
      <c r="B1130" s="26">
        <v>93.392872121426507</v>
      </c>
      <c r="C1130" s="27">
        <v>-3.53919606493315</v>
      </c>
      <c r="D1130" s="28">
        <v>1.2900289786014301</v>
      </c>
      <c r="E1130" s="28">
        <v>2.7435012109341401</v>
      </c>
      <c r="F1130" s="29">
        <v>6.0787824007002503E-3</v>
      </c>
      <c r="G1130" s="30">
        <v>5.1427739677761E-2</v>
      </c>
      <c r="H1130" s="26" t="s">
        <v>13</v>
      </c>
      <c r="I1130" s="26" t="s">
        <v>13</v>
      </c>
      <c r="J1130" s="26" t="s">
        <v>13</v>
      </c>
      <c r="K1130" s="26">
        <v>3.4969533519438301</v>
      </c>
      <c r="L1130" s="26">
        <v>7.5821272662283601</v>
      </c>
      <c r="M1130" s="26">
        <v>1.44603885920583</v>
      </c>
      <c r="N1130" s="26">
        <v>171.09831146859199</v>
      </c>
      <c r="O1130" s="26">
        <v>160.81130508331901</v>
      </c>
      <c r="P1130" s="26">
        <v>147.07734042615201</v>
      </c>
      <c r="Q1130" s="26">
        <v>222.05653784843301</v>
      </c>
      <c r="R1130" s="26">
        <v>218.19677355034901</v>
      </c>
      <c r="S1130" s="26">
        <v>188.94907760289499</v>
      </c>
      <c r="T1130" s="26" t="e">
        <f t="shared" si="40"/>
        <v>#DIV/0!</v>
      </c>
      <c r="U1130" s="26">
        <f t="shared" si="41"/>
        <v>1.9906344439109622</v>
      </c>
      <c r="V1130" s="31" t="s">
        <v>19</v>
      </c>
      <c r="W1130" s="31">
        <v>-0.39353777720752697</v>
      </c>
      <c r="X1130" s="31" t="s">
        <v>19</v>
      </c>
      <c r="Y1130" s="32" t="s">
        <v>513</v>
      </c>
      <c r="Z1130" s="33" t="s">
        <v>14</v>
      </c>
      <c r="AA1130" s="33" t="s">
        <v>514</v>
      </c>
    </row>
    <row r="1131" spans="1:27" x14ac:dyDescent="0.25">
      <c r="A1131" s="25" t="s">
        <v>493</v>
      </c>
      <c r="B1131" s="26">
        <v>190.783423179203</v>
      </c>
      <c r="C1131" s="27">
        <v>-1.86684453416163</v>
      </c>
      <c r="D1131" s="28">
        <v>0.90413539166547197</v>
      </c>
      <c r="E1131" s="28">
        <v>2.06478426944751</v>
      </c>
      <c r="F1131" s="29">
        <v>3.8943416910261597E-2</v>
      </c>
      <c r="G1131" s="30">
        <v>0.185350097361067</v>
      </c>
      <c r="H1131" s="26">
        <v>2.8048903519441302</v>
      </c>
      <c r="I1131" s="26">
        <v>1.2864904406665501</v>
      </c>
      <c r="J1131" s="26" t="s">
        <v>13</v>
      </c>
      <c r="K1131" s="26">
        <v>16.6105284217332</v>
      </c>
      <c r="L1131" s="26">
        <v>13.479337362183699</v>
      </c>
      <c r="M1131" s="26">
        <v>21.208569935018801</v>
      </c>
      <c r="N1131" s="26">
        <v>145.85429830109501</v>
      </c>
      <c r="O1131" s="26">
        <v>162.09779552398501</v>
      </c>
      <c r="P1131" s="26">
        <v>179.16694197367701</v>
      </c>
      <c r="Q1131" s="26">
        <v>573.50034971878802</v>
      </c>
      <c r="R1131" s="26">
        <v>626.78918734154399</v>
      </c>
      <c r="S1131" s="26">
        <v>546.60268877980297</v>
      </c>
      <c r="T1131" s="26">
        <f t="shared" si="40"/>
        <v>1.2598709428082013</v>
      </c>
      <c r="U1131" s="26">
        <f t="shared" si="41"/>
        <v>2.9365541250986267</v>
      </c>
      <c r="V1131" s="31">
        <v>-3.6482551103727698</v>
      </c>
      <c r="W1131" s="31">
        <v>-1.8424443367171801</v>
      </c>
      <c r="X1131" s="31">
        <v>-1.80581077365559</v>
      </c>
      <c r="Y1131" s="32" t="s">
        <v>491</v>
      </c>
      <c r="Z1131" s="33" t="s">
        <v>14</v>
      </c>
      <c r="AA1131" s="33" t="s">
        <v>494</v>
      </c>
    </row>
    <row r="1132" spans="1:27" x14ac:dyDescent="0.25">
      <c r="A1132" s="25" t="s">
        <v>487</v>
      </c>
      <c r="B1132" s="26">
        <v>701.01988939524904</v>
      </c>
      <c r="C1132" s="27">
        <v>-1.6489943905803299</v>
      </c>
      <c r="D1132" s="28">
        <v>0.74348105279441401</v>
      </c>
      <c r="E1132" s="28">
        <v>2.21793734269689</v>
      </c>
      <c r="F1132" s="29">
        <v>2.6559104905188299E-2</v>
      </c>
      <c r="G1132" s="30">
        <v>0.14133603258595401</v>
      </c>
      <c r="H1132" s="26">
        <v>5.6097807038882497</v>
      </c>
      <c r="I1132" s="26">
        <v>6.4324522033327503</v>
      </c>
      <c r="J1132" s="26">
        <v>1.33706673114684</v>
      </c>
      <c r="K1132" s="26">
        <v>14.862051745761301</v>
      </c>
      <c r="L1132" s="26">
        <v>3.3698343405459399</v>
      </c>
      <c r="M1132" s="26">
        <v>7.2301942960291399</v>
      </c>
      <c r="N1132" s="26">
        <v>2262.1440688429402</v>
      </c>
      <c r="O1132" s="26">
        <v>1435.72333178387</v>
      </c>
      <c r="P1132" s="26">
        <v>1548.3232746680401</v>
      </c>
      <c r="Q1132" s="26">
        <v>1383.9192890317699</v>
      </c>
      <c r="R1132" s="26">
        <v>789.38369427288603</v>
      </c>
      <c r="S1132" s="26">
        <v>953.90363412277702</v>
      </c>
      <c r="T1132" s="26">
        <f t="shared" si="40"/>
        <v>0.25502884791002922</v>
      </c>
      <c r="U1132" s="26">
        <f t="shared" si="41"/>
        <v>0.81421164308236604</v>
      </c>
      <c r="V1132" s="31">
        <v>-0.92834770193570604</v>
      </c>
      <c r="W1132" s="31">
        <v>0.74639570138822098</v>
      </c>
      <c r="X1132" s="31">
        <v>-1.6747434033239299</v>
      </c>
      <c r="Y1132" s="32" t="s">
        <v>488</v>
      </c>
      <c r="Z1132" s="33" t="s">
        <v>14</v>
      </c>
      <c r="AA1132" s="33" t="s">
        <v>489</v>
      </c>
    </row>
    <row r="1133" spans="1:27" x14ac:dyDescent="0.25">
      <c r="A1133" s="25" t="s">
        <v>485</v>
      </c>
      <c r="B1133" s="26">
        <v>237.65564488289601</v>
      </c>
      <c r="C1133" s="27">
        <v>-3.2824426692884501</v>
      </c>
      <c r="D1133" s="28">
        <v>1.27538150860277</v>
      </c>
      <c r="E1133" s="28">
        <v>2.5736947314568601</v>
      </c>
      <c r="F1133" s="29">
        <v>1.00619006990603E-2</v>
      </c>
      <c r="G1133" s="30">
        <v>7.3050103936872696E-2</v>
      </c>
      <c r="H1133" s="26" t="s">
        <v>13</v>
      </c>
      <c r="I1133" s="26">
        <v>1.2864904406665501</v>
      </c>
      <c r="J1133" s="26" t="s">
        <v>13</v>
      </c>
      <c r="K1133" s="26">
        <v>5.2454300279157504</v>
      </c>
      <c r="L1133" s="26">
        <v>5.0547515108189103</v>
      </c>
      <c r="M1133" s="26">
        <v>2.41006476534305</v>
      </c>
      <c r="N1133" s="26">
        <v>431.95311419939497</v>
      </c>
      <c r="O1133" s="26">
        <v>595.64507402861295</v>
      </c>
      <c r="P1133" s="26">
        <v>512.09655802923999</v>
      </c>
      <c r="Q1133" s="26">
        <v>448.48426738679598</v>
      </c>
      <c r="R1133" s="26">
        <v>458.29747031424802</v>
      </c>
      <c r="S1133" s="26">
        <v>391.39451789171102</v>
      </c>
      <c r="T1133" s="26">
        <f t="shared" si="40"/>
        <v>0.25066470684409414</v>
      </c>
      <c r="U1133" s="26">
        <f t="shared" si="41"/>
        <v>0.97908479294085804</v>
      </c>
      <c r="V1133" s="31">
        <v>-3.3044793455128501</v>
      </c>
      <c r="W1133" s="31">
        <v>0.24615808251251201</v>
      </c>
      <c r="X1133" s="31">
        <v>-3.5506374280253699</v>
      </c>
      <c r="Y1133" s="32" t="s">
        <v>484</v>
      </c>
      <c r="Z1133" s="33" t="s">
        <v>14</v>
      </c>
      <c r="AA1133" s="33" t="s">
        <v>486</v>
      </c>
    </row>
    <row r="1134" spans="1:27" x14ac:dyDescent="0.25">
      <c r="A1134" s="25" t="s">
        <v>433</v>
      </c>
      <c r="B1134" s="26">
        <v>396.01712986543998</v>
      </c>
      <c r="C1134" s="27">
        <v>-3.7661900376598698</v>
      </c>
      <c r="D1134" s="28">
        <v>1.33352450639562</v>
      </c>
      <c r="E1134" s="28">
        <v>2.82423758963344</v>
      </c>
      <c r="F1134" s="29">
        <v>4.7393238722449197E-3</v>
      </c>
      <c r="G1134" s="30">
        <v>4.3275037692491899E-2</v>
      </c>
      <c r="H1134" s="26" t="s">
        <v>13</v>
      </c>
      <c r="I1134" s="26" t="s">
        <v>13</v>
      </c>
      <c r="J1134" s="26" t="s">
        <v>13</v>
      </c>
      <c r="K1134" s="26" t="s">
        <v>13</v>
      </c>
      <c r="L1134" s="26">
        <v>7.5821272662283601</v>
      </c>
      <c r="M1134" s="26">
        <v>3.85610362454887</v>
      </c>
      <c r="N1134" s="26">
        <v>577.80741250049005</v>
      </c>
      <c r="O1134" s="26">
        <v>954.57590697457999</v>
      </c>
      <c r="P1134" s="26">
        <v>676.55576596030096</v>
      </c>
      <c r="Q1134" s="26">
        <v>652.18180013752499</v>
      </c>
      <c r="R1134" s="26">
        <v>1020.2173466002801</v>
      </c>
      <c r="S1134" s="26">
        <v>859.42909532133001</v>
      </c>
      <c r="T1134" s="26" t="e">
        <f t="shared" si="40"/>
        <v>#DIV/0!</v>
      </c>
      <c r="U1134" s="26">
        <f t="shared" si="41"/>
        <v>0.67766628285225949</v>
      </c>
      <c r="V1134" s="31" t="s">
        <v>19</v>
      </c>
      <c r="W1134" s="31">
        <v>-0.19682590146638401</v>
      </c>
      <c r="X1134" s="31" t="s">
        <v>19</v>
      </c>
      <c r="Y1134" s="32" t="s">
        <v>434</v>
      </c>
      <c r="Z1134" s="33" t="s">
        <v>14</v>
      </c>
      <c r="AA1134" s="33" t="s">
        <v>435</v>
      </c>
    </row>
    <row r="1135" spans="1:27" x14ac:dyDescent="0.25">
      <c r="A1135" s="25" t="s">
        <v>254</v>
      </c>
      <c r="B1135" s="26">
        <v>76.768200295474202</v>
      </c>
      <c r="C1135" s="27">
        <v>-3.9668848064623101</v>
      </c>
      <c r="D1135" s="28">
        <v>1.3178373884186401</v>
      </c>
      <c r="E1135" s="28">
        <v>3.0101474137279101</v>
      </c>
      <c r="F1135" s="29">
        <v>2.6112092283836698E-3</v>
      </c>
      <c r="G1135" s="30">
        <v>2.7791445073849799E-2</v>
      </c>
      <c r="H1135" s="26" t="s">
        <v>13</v>
      </c>
      <c r="I1135" s="26" t="s">
        <v>13</v>
      </c>
      <c r="J1135" s="26" t="s">
        <v>13</v>
      </c>
      <c r="K1135" s="26">
        <v>6.1196683659017097</v>
      </c>
      <c r="L1135" s="26">
        <v>5.0547515108189103</v>
      </c>
      <c r="M1135" s="26">
        <v>5.3021424837547002</v>
      </c>
      <c r="N1135" s="26">
        <v>67.317368446659003</v>
      </c>
      <c r="O1135" s="26">
        <v>150.51938155798601</v>
      </c>
      <c r="P1135" s="26">
        <v>156.43680754418</v>
      </c>
      <c r="Q1135" s="26">
        <v>160.85985418941601</v>
      </c>
      <c r="R1135" s="26">
        <v>171.019092782706</v>
      </c>
      <c r="S1135" s="26">
        <v>198.58933666426699</v>
      </c>
      <c r="T1135" s="26" t="e">
        <f t="shared" si="40"/>
        <v>#DIV/0!</v>
      </c>
      <c r="U1135" s="26">
        <f t="shared" si="41"/>
        <v>3.1060409959908606</v>
      </c>
      <c r="V1135" s="31" t="s">
        <v>19</v>
      </c>
      <c r="W1135" s="31">
        <v>-0.50317337055353994</v>
      </c>
      <c r="X1135" s="31" t="s">
        <v>19</v>
      </c>
      <c r="Y1135" s="32" t="s">
        <v>255</v>
      </c>
      <c r="Z1135" s="33" t="s">
        <v>14</v>
      </c>
      <c r="AA1135" s="33" t="s">
        <v>256</v>
      </c>
    </row>
    <row r="1136" spans="1:27" x14ac:dyDescent="0.25">
      <c r="A1136" s="25" t="s">
        <v>244</v>
      </c>
      <c r="B1136" s="26">
        <v>19212.451368325401</v>
      </c>
      <c r="C1136" s="27">
        <v>-4.4287626341869899</v>
      </c>
      <c r="D1136" s="28">
        <v>0.96730052631712105</v>
      </c>
      <c r="E1136" s="28">
        <v>4.5784764028289704</v>
      </c>
      <c r="F1136" s="29">
        <v>4.6837498987545701E-6</v>
      </c>
      <c r="G1136" s="30">
        <v>2.6062396248707401E-4</v>
      </c>
      <c r="H1136" s="26">
        <v>1.40244517597206</v>
      </c>
      <c r="I1136" s="26">
        <v>2.5729808813331001</v>
      </c>
      <c r="J1136" s="26" t="s">
        <v>13</v>
      </c>
      <c r="K1136" s="26">
        <v>7.8681450418736203</v>
      </c>
      <c r="L1136" s="26">
        <v>20.219006043275598</v>
      </c>
      <c r="M1136" s="26">
        <v>8.6762331552349607</v>
      </c>
      <c r="N1136" s="26">
        <v>67029.867185584793</v>
      </c>
      <c r="O1136" s="26">
        <v>43103.862214532797</v>
      </c>
      <c r="P1136" s="26">
        <v>52715.192942195303</v>
      </c>
      <c r="Q1136" s="26">
        <v>24174.4385219877</v>
      </c>
      <c r="R1136" s="26">
        <v>18575.369343674301</v>
      </c>
      <c r="S1136" s="26">
        <v>24909.947401632598</v>
      </c>
      <c r="T1136" s="26">
        <f t="shared" si="40"/>
        <v>3.6617614658960153E-3</v>
      </c>
      <c r="U1136" s="26">
        <f t="shared" si="41"/>
        <v>5.4335674279559334E-2</v>
      </c>
      <c r="V1136" s="31">
        <v>-3.2090881881469402</v>
      </c>
      <c r="W1136" s="31">
        <v>1.26716430881832</v>
      </c>
      <c r="X1136" s="31">
        <v>-4.4762524969652704</v>
      </c>
      <c r="Y1136" s="32" t="s">
        <v>243</v>
      </c>
      <c r="Z1136" s="33" t="s">
        <v>14</v>
      </c>
      <c r="AA1136" s="33" t="s">
        <v>245</v>
      </c>
    </row>
    <row r="1137" spans="1:27" x14ac:dyDescent="0.25">
      <c r="A1137" s="25" t="s">
        <v>229</v>
      </c>
      <c r="B1137" s="26">
        <v>1180.38924703045</v>
      </c>
      <c r="C1137" s="27">
        <v>-4.4962554962138697</v>
      </c>
      <c r="D1137" s="28">
        <v>1.2813866825158799</v>
      </c>
      <c r="E1137" s="28">
        <v>3.5088982565246298</v>
      </c>
      <c r="F1137" s="29">
        <v>4.49967001505932E-4</v>
      </c>
      <c r="G1137" s="30">
        <v>8.6593201322049708E-3</v>
      </c>
      <c r="H1137" s="26" t="s">
        <v>13</v>
      </c>
      <c r="I1137" s="26" t="s">
        <v>13</v>
      </c>
      <c r="J1137" s="26" t="s">
        <v>13</v>
      </c>
      <c r="K1137" s="26">
        <v>3.4969533519438301</v>
      </c>
      <c r="L1137" s="26">
        <v>0.84245858513648397</v>
      </c>
      <c r="M1137" s="26">
        <v>5.7841554368233101</v>
      </c>
      <c r="N1137" s="26">
        <v>2388.3641346804202</v>
      </c>
      <c r="O1137" s="26">
        <v>3005.2416693970599</v>
      </c>
      <c r="P1137" s="26">
        <v>3063.21988105741</v>
      </c>
      <c r="Q1137" s="26">
        <v>1647.0650287655401</v>
      </c>
      <c r="R1137" s="26">
        <v>1955.3463761017799</v>
      </c>
      <c r="S1137" s="26">
        <v>2095.31030698924</v>
      </c>
      <c r="T1137" s="26" t="e">
        <f t="shared" si="40"/>
        <v>#DIV/0!</v>
      </c>
      <c r="U1137" s="26">
        <f t="shared" si="41"/>
        <v>0.17767746278020541</v>
      </c>
      <c r="V1137" s="31" t="s">
        <v>19</v>
      </c>
      <c r="W1137" s="31">
        <v>0.56973108236616898</v>
      </c>
      <c r="X1137" s="31" t="s">
        <v>19</v>
      </c>
      <c r="Y1137" s="32" t="s">
        <v>228</v>
      </c>
      <c r="Z1137" s="33" t="s">
        <v>14</v>
      </c>
      <c r="AA1137" s="33" t="s">
        <v>230</v>
      </c>
    </row>
  </sheetData>
  <sortState ref="A1345:AA1907">
    <sortCondition descending="1" ref="Z1345:Z1907"/>
    <sortCondition descending="1" ref="AA1345:AA190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 Dutertre</cp:lastModifiedBy>
  <dcterms:created xsi:type="dcterms:W3CDTF">2020-08-06T12:10:57Z</dcterms:created>
  <dcterms:modified xsi:type="dcterms:W3CDTF">2022-06-02T12:28:00Z</dcterms:modified>
</cp:coreProperties>
</file>