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95" windowWidth="27780" windowHeight="141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314" i="1" l="1"/>
  <c r="T314" i="1"/>
  <c r="U138" i="1"/>
  <c r="T138" i="1"/>
  <c r="U259" i="1"/>
  <c r="T259" i="1"/>
  <c r="U255" i="1"/>
  <c r="T255" i="1"/>
  <c r="U411" i="1"/>
  <c r="T411" i="1"/>
  <c r="U80" i="1"/>
  <c r="T80" i="1"/>
  <c r="U47" i="1"/>
  <c r="T47" i="1"/>
  <c r="U405" i="1"/>
  <c r="T405" i="1"/>
  <c r="U262" i="1"/>
  <c r="T262" i="1"/>
  <c r="U120" i="1"/>
  <c r="T120" i="1"/>
  <c r="U118" i="1"/>
  <c r="T118" i="1"/>
  <c r="U89" i="1"/>
  <c r="T89" i="1"/>
  <c r="U250" i="1"/>
  <c r="T250" i="1"/>
  <c r="U359" i="1"/>
  <c r="T359" i="1"/>
  <c r="U350" i="1"/>
  <c r="T350" i="1"/>
  <c r="U246" i="1"/>
  <c r="T246" i="1"/>
  <c r="U273" i="1"/>
  <c r="T273" i="1"/>
  <c r="U256" i="1"/>
  <c r="T256" i="1"/>
  <c r="U318" i="1"/>
  <c r="T318" i="1"/>
  <c r="U153" i="1"/>
  <c r="T153" i="1"/>
  <c r="U84" i="1"/>
  <c r="T84" i="1"/>
  <c r="U310" i="1"/>
  <c r="T310" i="1"/>
  <c r="U357" i="1"/>
  <c r="T357" i="1"/>
  <c r="U174" i="1"/>
  <c r="T174" i="1"/>
  <c r="U284" i="1"/>
  <c r="T284" i="1"/>
  <c r="U197" i="1"/>
  <c r="T197" i="1"/>
  <c r="U319" i="1"/>
  <c r="T319" i="1"/>
  <c r="U440" i="1"/>
  <c r="T440" i="1"/>
  <c r="U85" i="1"/>
  <c r="T85" i="1"/>
  <c r="U195" i="1"/>
  <c r="T195" i="1"/>
  <c r="U317" i="1"/>
  <c r="T317" i="1"/>
  <c r="U412" i="1"/>
  <c r="T412" i="1"/>
  <c r="U434" i="1"/>
  <c r="T434" i="1"/>
  <c r="U382" i="1"/>
  <c r="T382" i="1"/>
  <c r="U286" i="1"/>
  <c r="T286" i="1"/>
  <c r="U190" i="1"/>
  <c r="T190" i="1"/>
  <c r="U372" i="1"/>
  <c r="T372" i="1"/>
  <c r="U315" i="1"/>
  <c r="T315" i="1"/>
  <c r="U400" i="1"/>
  <c r="T400" i="1"/>
  <c r="U423" i="1"/>
  <c r="T423" i="1"/>
  <c r="U200" i="1"/>
  <c r="T200" i="1"/>
  <c r="U70" i="1"/>
  <c r="T70" i="1"/>
  <c r="U402" i="1"/>
  <c r="T402" i="1"/>
  <c r="U111" i="1"/>
  <c r="T111" i="1"/>
  <c r="U23" i="1"/>
  <c r="T23" i="1"/>
  <c r="U260" i="1"/>
  <c r="T260" i="1"/>
  <c r="U115" i="1"/>
  <c r="T115" i="1"/>
  <c r="U99" i="1"/>
  <c r="T99" i="1"/>
  <c r="U86" i="1"/>
  <c r="T86" i="1"/>
  <c r="U117" i="1"/>
  <c r="T117" i="1"/>
  <c r="U158" i="1"/>
  <c r="T158" i="1"/>
  <c r="U73" i="1"/>
  <c r="T73" i="1"/>
  <c r="U353" i="1"/>
  <c r="T353" i="1"/>
  <c r="U131" i="1"/>
  <c r="T131" i="1"/>
  <c r="U98" i="1"/>
  <c r="T98" i="1"/>
  <c r="U271" i="1"/>
  <c r="T271" i="1"/>
  <c r="U156" i="1"/>
  <c r="T156" i="1"/>
  <c r="U297" i="1"/>
  <c r="T297" i="1"/>
  <c r="U261" i="1"/>
  <c r="T261" i="1"/>
  <c r="U365" i="1"/>
  <c r="T365" i="1"/>
  <c r="U351" i="1"/>
  <c r="T351" i="1"/>
  <c r="U14" i="1"/>
  <c r="T14" i="1"/>
  <c r="U451" i="1"/>
  <c r="T451" i="1"/>
  <c r="U160" i="1"/>
  <c r="T160" i="1"/>
  <c r="U425" i="1"/>
  <c r="T425" i="1"/>
  <c r="U54" i="1"/>
  <c r="T54" i="1"/>
  <c r="U45" i="1"/>
  <c r="T45" i="1"/>
  <c r="U329" i="1"/>
  <c r="T329" i="1"/>
  <c r="U419" i="1"/>
  <c r="T419" i="1"/>
  <c r="U166" i="1"/>
  <c r="T166" i="1"/>
  <c r="U26" i="1"/>
  <c r="T26" i="1"/>
  <c r="U342" i="1"/>
  <c r="T342" i="1"/>
  <c r="U416" i="1"/>
  <c r="T416" i="1"/>
  <c r="U88" i="1"/>
  <c r="T88" i="1"/>
  <c r="U237" i="1"/>
  <c r="T237" i="1"/>
  <c r="U183" i="1"/>
  <c r="T183" i="1"/>
  <c r="U179" i="1"/>
  <c r="T179" i="1"/>
  <c r="U134" i="1"/>
  <c r="T134" i="1"/>
  <c r="U325" i="1"/>
  <c r="T325" i="1"/>
  <c r="U449" i="1"/>
  <c r="T449" i="1"/>
  <c r="U191" i="1"/>
  <c r="T191" i="1"/>
  <c r="U56" i="1"/>
  <c r="T56" i="1"/>
  <c r="U58" i="1"/>
  <c r="T58" i="1"/>
  <c r="U28" i="1"/>
  <c r="T28" i="1"/>
  <c r="U15" i="1"/>
  <c r="T15" i="1"/>
  <c r="U46" i="1"/>
  <c r="T46" i="1"/>
  <c r="U238" i="1"/>
  <c r="T238" i="1"/>
  <c r="U344" i="1"/>
  <c r="T344" i="1"/>
  <c r="U35" i="1"/>
  <c r="T35" i="1"/>
  <c r="U403" i="1"/>
  <c r="T403" i="1"/>
  <c r="U81" i="1"/>
  <c r="T81" i="1"/>
  <c r="U431" i="1"/>
  <c r="T431" i="1"/>
  <c r="U421" i="1"/>
  <c r="T421" i="1"/>
  <c r="U185" i="1"/>
  <c r="T185" i="1"/>
  <c r="U7" i="1"/>
  <c r="T7" i="1"/>
  <c r="U27" i="1"/>
  <c r="T27" i="1"/>
  <c r="U272" i="1"/>
  <c r="T272" i="1"/>
  <c r="U187" i="1"/>
  <c r="T187" i="1"/>
  <c r="U334" i="1"/>
  <c r="T334" i="1"/>
  <c r="U181" i="1"/>
  <c r="T181" i="1"/>
  <c r="U384" i="1"/>
  <c r="T384" i="1"/>
  <c r="U253" i="1"/>
  <c r="T253" i="1"/>
  <c r="U126" i="1"/>
  <c r="T126" i="1"/>
  <c r="U244" i="1"/>
  <c r="T244" i="1"/>
  <c r="U150" i="1"/>
  <c r="T150" i="1"/>
  <c r="U415" i="1"/>
  <c r="T415" i="1"/>
  <c r="U107" i="1"/>
  <c r="T107" i="1"/>
  <c r="U19" i="1"/>
  <c r="T19" i="1"/>
  <c r="U130" i="1"/>
  <c r="T130" i="1"/>
  <c r="U216" i="1"/>
  <c r="T216" i="1"/>
  <c r="U316" i="1"/>
  <c r="T316" i="1"/>
  <c r="U48" i="1"/>
  <c r="T48" i="1"/>
  <c r="U291" i="1"/>
  <c r="T291" i="1"/>
  <c r="U39" i="1"/>
  <c r="T39" i="1"/>
  <c r="U22" i="1"/>
  <c r="T22" i="1"/>
  <c r="U102" i="1"/>
  <c r="T102" i="1"/>
  <c r="U199" i="1"/>
  <c r="T199" i="1"/>
  <c r="U266" i="1"/>
  <c r="T266" i="1"/>
  <c r="U276" i="1"/>
  <c r="T276" i="1"/>
  <c r="U441" i="1"/>
  <c r="T441" i="1"/>
  <c r="U381" i="1"/>
  <c r="T381" i="1"/>
  <c r="U436" i="1"/>
  <c r="T436" i="1"/>
  <c r="U311" i="1"/>
  <c r="T311" i="1"/>
  <c r="U214" i="1"/>
  <c r="T214" i="1"/>
  <c r="U11" i="1"/>
  <c r="T11" i="1"/>
  <c r="U320" i="1"/>
  <c r="T320" i="1"/>
  <c r="U180" i="1"/>
  <c r="T180" i="1"/>
  <c r="U450" i="1"/>
  <c r="T450" i="1"/>
  <c r="U201" i="1"/>
  <c r="T201" i="1"/>
  <c r="U328" i="1"/>
  <c r="T328" i="1"/>
  <c r="U265" i="1"/>
  <c r="T265" i="1"/>
  <c r="U106" i="1"/>
  <c r="T106" i="1"/>
  <c r="U189" i="1"/>
  <c r="T189" i="1"/>
  <c r="U21" i="1"/>
  <c r="T21" i="1"/>
  <c r="U40" i="1"/>
  <c r="T40" i="1"/>
  <c r="U68" i="1"/>
  <c r="T68" i="1"/>
  <c r="U101" i="1"/>
  <c r="T101" i="1"/>
  <c r="U393" i="1"/>
  <c r="T393" i="1"/>
  <c r="U34" i="1"/>
  <c r="T34" i="1"/>
  <c r="U32" i="1"/>
  <c r="T32" i="1"/>
  <c r="U30" i="1"/>
  <c r="T30" i="1"/>
  <c r="U124" i="1"/>
  <c r="T124" i="1"/>
  <c r="U67" i="1"/>
  <c r="T67" i="1"/>
  <c r="U337" i="1"/>
  <c r="T337" i="1"/>
  <c r="U383" i="1"/>
  <c r="T383" i="1"/>
  <c r="U127" i="1"/>
  <c r="T127" i="1"/>
  <c r="U114" i="1"/>
  <c r="T114" i="1"/>
  <c r="U263" i="1"/>
  <c r="T263" i="1"/>
  <c r="U4" i="1"/>
  <c r="T4" i="1"/>
  <c r="U362" i="1"/>
  <c r="T362" i="1"/>
  <c r="U119" i="1"/>
  <c r="T119" i="1"/>
  <c r="U144" i="1"/>
  <c r="T144" i="1"/>
  <c r="U137" i="1"/>
  <c r="T137" i="1"/>
  <c r="U307" i="1"/>
  <c r="T307" i="1"/>
  <c r="U233" i="1"/>
  <c r="T233" i="1"/>
  <c r="U445" i="1"/>
  <c r="T445" i="1"/>
  <c r="U435" i="1"/>
  <c r="T435" i="1"/>
  <c r="U176" i="1"/>
  <c r="T176" i="1"/>
  <c r="U321" i="1"/>
  <c r="T321" i="1"/>
  <c r="U13" i="1"/>
  <c r="T13" i="1"/>
  <c r="U439" i="1"/>
  <c r="T439" i="1"/>
  <c r="U168" i="1"/>
  <c r="T168" i="1"/>
  <c r="U401" i="1"/>
  <c r="T401" i="1"/>
  <c r="U410" i="1"/>
  <c r="T410" i="1"/>
  <c r="U94" i="1"/>
  <c r="T94" i="1"/>
  <c r="U142" i="1"/>
  <c r="T142" i="1"/>
  <c r="U100" i="1"/>
  <c r="T100" i="1"/>
  <c r="U385" i="1"/>
  <c r="T385" i="1"/>
  <c r="U43" i="1"/>
  <c r="T43" i="1"/>
  <c r="U192" i="1"/>
  <c r="T192" i="1"/>
  <c r="U61" i="1"/>
  <c r="T61" i="1"/>
  <c r="U5" i="1"/>
  <c r="T5" i="1"/>
  <c r="U212" i="1"/>
  <c r="T212" i="1"/>
  <c r="U446" i="1"/>
  <c r="T446" i="1"/>
  <c r="U335" i="1"/>
  <c r="T335" i="1"/>
  <c r="U373" i="1"/>
  <c r="T373" i="1"/>
  <c r="U162" i="1"/>
  <c r="T162" i="1"/>
  <c r="U378" i="1"/>
  <c r="T378" i="1"/>
  <c r="U281" i="1"/>
  <c r="T281" i="1"/>
  <c r="U161" i="1"/>
  <c r="T161" i="1"/>
  <c r="U55" i="1"/>
  <c r="T55" i="1"/>
  <c r="U194" i="1"/>
  <c r="T194" i="1"/>
  <c r="U132" i="1"/>
  <c r="T132" i="1"/>
  <c r="U407" i="1"/>
  <c r="T407" i="1"/>
  <c r="U277" i="1"/>
  <c r="T277" i="1"/>
  <c r="U301" i="1"/>
  <c r="T301" i="1"/>
  <c r="U420" i="1"/>
  <c r="T420" i="1"/>
  <c r="U422" i="1"/>
  <c r="T422" i="1"/>
  <c r="U326" i="1"/>
  <c r="T326" i="1"/>
  <c r="U116" i="1"/>
  <c r="T116" i="1"/>
  <c r="U396" i="1"/>
  <c r="T396" i="1"/>
  <c r="U294" i="1"/>
  <c r="T294" i="1"/>
  <c r="U257" i="1"/>
  <c r="T257" i="1"/>
  <c r="U374" i="1"/>
  <c r="T374" i="1"/>
  <c r="U234" i="1"/>
  <c r="T234" i="1"/>
  <c r="U343" i="1"/>
  <c r="T343" i="1"/>
  <c r="U366" i="1"/>
  <c r="T366" i="1"/>
  <c r="U264" i="1"/>
  <c r="T264" i="1"/>
  <c r="U367" i="1"/>
  <c r="T367" i="1"/>
  <c r="U295" i="1"/>
  <c r="T295" i="1"/>
  <c r="U92" i="1"/>
  <c r="T92" i="1"/>
  <c r="U8" i="1"/>
  <c r="T8" i="1"/>
  <c r="U236" i="1"/>
  <c r="T236" i="1"/>
  <c r="U235" i="1"/>
  <c r="T235" i="1"/>
  <c r="U224" i="1"/>
  <c r="T224" i="1"/>
  <c r="U293" i="1"/>
  <c r="T293" i="1"/>
  <c r="U155" i="1"/>
  <c r="T155" i="1"/>
  <c r="U147" i="1"/>
  <c r="T147" i="1"/>
  <c r="U109" i="1"/>
  <c r="T109" i="1"/>
  <c r="U139" i="1"/>
  <c r="T139" i="1"/>
  <c r="U268" i="1"/>
  <c r="T268" i="1"/>
  <c r="U231" i="1"/>
  <c r="T231" i="1"/>
  <c r="U178" i="1"/>
  <c r="T178" i="1"/>
  <c r="U211" i="1"/>
  <c r="T211" i="1"/>
  <c r="U184" i="1"/>
  <c r="T184" i="1"/>
  <c r="U426" i="1"/>
  <c r="T426" i="1"/>
  <c r="U249" i="1"/>
  <c r="T249" i="1"/>
  <c r="U135" i="1"/>
  <c r="T135" i="1"/>
  <c r="U299" i="1"/>
  <c r="T299" i="1"/>
  <c r="U143" i="1"/>
  <c r="T143" i="1"/>
  <c r="U397" i="1"/>
  <c r="T397" i="1"/>
  <c r="U148" i="1"/>
  <c r="T148" i="1"/>
  <c r="U25" i="1"/>
  <c r="T25" i="1"/>
  <c r="U245" i="1"/>
  <c r="T245" i="1"/>
  <c r="U278" i="1"/>
  <c r="T278" i="1"/>
  <c r="U204" i="1"/>
  <c r="T204" i="1"/>
  <c r="U364" i="1"/>
  <c r="T364" i="1"/>
  <c r="U66" i="1"/>
  <c r="T66" i="1"/>
  <c r="U358" i="1"/>
  <c r="T358" i="1"/>
  <c r="U223" i="1"/>
  <c r="T223" i="1"/>
  <c r="U110" i="1"/>
  <c r="T110" i="1"/>
  <c r="U363" i="1"/>
  <c r="T363" i="1"/>
  <c r="U280" i="1"/>
  <c r="T280" i="1"/>
  <c r="U207" i="1"/>
  <c r="T207" i="1"/>
  <c r="U348" i="1"/>
  <c r="T348" i="1"/>
  <c r="U368" i="1"/>
  <c r="T368" i="1"/>
  <c r="U50" i="1"/>
  <c r="T50" i="1"/>
  <c r="U349" i="1"/>
  <c r="T349" i="1"/>
  <c r="U356" i="1"/>
  <c r="T356" i="1"/>
  <c r="U226" i="1"/>
  <c r="T226" i="1"/>
  <c r="U375" i="1"/>
  <c r="T375" i="1"/>
  <c r="U309" i="1"/>
  <c r="T309" i="1"/>
  <c r="U205" i="1"/>
  <c r="T205" i="1"/>
  <c r="U292" i="1"/>
  <c r="T292" i="1"/>
  <c r="U157" i="1"/>
  <c r="T157" i="1"/>
  <c r="U51" i="1"/>
  <c r="T51" i="1"/>
  <c r="U171" i="1"/>
  <c r="T171" i="1"/>
  <c r="U225" i="1"/>
  <c r="T225" i="1"/>
  <c r="U345" i="1"/>
  <c r="T345" i="1"/>
  <c r="U42" i="1"/>
  <c r="T42" i="1"/>
  <c r="U241" i="1"/>
  <c r="T241" i="1"/>
  <c r="U64" i="1"/>
  <c r="T64" i="1"/>
  <c r="U360" i="1"/>
  <c r="T360" i="1"/>
  <c r="U444" i="1"/>
  <c r="T444" i="1"/>
  <c r="U391" i="1"/>
  <c r="T391" i="1"/>
  <c r="U60" i="1"/>
  <c r="T60" i="1"/>
  <c r="U177" i="1"/>
  <c r="T177" i="1"/>
  <c r="U370" i="1"/>
  <c r="T370" i="1"/>
  <c r="U417" i="1"/>
  <c r="T417" i="1"/>
  <c r="U388" i="1"/>
  <c r="T388" i="1"/>
  <c r="U308" i="1"/>
  <c r="T308" i="1"/>
  <c r="U72" i="1"/>
  <c r="T72" i="1"/>
  <c r="U193" i="1"/>
  <c r="T193" i="1"/>
  <c r="U442" i="1"/>
  <c r="T442" i="1"/>
  <c r="U222" i="1"/>
  <c r="T222" i="1"/>
  <c r="U52" i="1"/>
  <c r="T52" i="1"/>
  <c r="U125" i="1"/>
  <c r="T125" i="1"/>
  <c r="U149" i="1"/>
  <c r="T149" i="1"/>
  <c r="U296" i="1"/>
  <c r="T296" i="1"/>
  <c r="U300" i="1"/>
  <c r="T300" i="1"/>
  <c r="U221" i="1"/>
  <c r="T221" i="1"/>
  <c r="U164" i="1"/>
  <c r="T164" i="1"/>
  <c r="U215" i="1"/>
  <c r="T215" i="1"/>
  <c r="U9" i="1"/>
  <c r="T9" i="1"/>
  <c r="U63" i="1"/>
  <c r="T63" i="1"/>
  <c r="U113" i="1"/>
  <c r="T113" i="1"/>
  <c r="U254" i="1"/>
  <c r="T254" i="1"/>
  <c r="U389" i="1"/>
  <c r="T389" i="1"/>
  <c r="U322" i="1"/>
  <c r="T322" i="1"/>
  <c r="U6" i="1"/>
  <c r="T6" i="1"/>
  <c r="U20" i="1"/>
  <c r="T20" i="1"/>
  <c r="U361" i="1"/>
  <c r="T361" i="1"/>
  <c r="U128" i="1"/>
  <c r="T128" i="1"/>
  <c r="U232" i="1"/>
  <c r="T232" i="1"/>
  <c r="U218" i="1"/>
  <c r="T218" i="1"/>
  <c r="U228" i="1"/>
  <c r="T228" i="1"/>
  <c r="U90" i="1"/>
  <c r="T90" i="1"/>
  <c r="U112" i="1"/>
  <c r="T112" i="1"/>
  <c r="U208" i="1"/>
  <c r="T208" i="1"/>
  <c r="U251" i="1"/>
  <c r="T251" i="1"/>
  <c r="U443" i="1"/>
  <c r="T443" i="1"/>
  <c r="U290" i="1"/>
  <c r="T290" i="1"/>
  <c r="U352" i="1"/>
  <c r="T352" i="1"/>
  <c r="U12" i="1"/>
  <c r="T12" i="1"/>
  <c r="U282" i="1"/>
  <c r="T282" i="1"/>
  <c r="U275" i="1"/>
  <c r="T275" i="1"/>
  <c r="U188" i="1"/>
  <c r="T188" i="1"/>
  <c r="U248" i="1"/>
  <c r="T248" i="1"/>
  <c r="U103" i="1"/>
  <c r="T103" i="1"/>
  <c r="U313" i="1"/>
  <c r="T313" i="1"/>
  <c r="U332" i="1"/>
  <c r="T332" i="1"/>
  <c r="U338" i="1"/>
  <c r="T338" i="1"/>
  <c r="U154" i="1"/>
  <c r="T154" i="1"/>
  <c r="U306" i="1"/>
  <c r="T306" i="1"/>
  <c r="U93" i="1"/>
  <c r="T93" i="1"/>
  <c r="U399" i="1"/>
  <c r="T399" i="1"/>
  <c r="U312" i="1"/>
  <c r="T312" i="1"/>
  <c r="U209" i="1"/>
  <c r="T209" i="1"/>
  <c r="U87" i="1"/>
  <c r="T87" i="1"/>
  <c r="U347" i="1"/>
  <c r="T347" i="1"/>
  <c r="U252" i="1"/>
  <c r="T252" i="1"/>
  <c r="U355" i="1"/>
  <c r="T355" i="1"/>
  <c r="U59" i="1"/>
  <c r="T59" i="1"/>
  <c r="U133" i="1"/>
  <c r="T133" i="1"/>
  <c r="U95" i="1"/>
  <c r="T95" i="1"/>
  <c r="U203" i="1"/>
  <c r="T203" i="1"/>
  <c r="U432" i="1"/>
  <c r="T432" i="1"/>
  <c r="U269" i="1"/>
  <c r="T269" i="1"/>
  <c r="U108" i="1"/>
  <c r="T108" i="1"/>
  <c r="U371" i="1"/>
  <c r="T371" i="1"/>
  <c r="U243" i="1"/>
  <c r="T243" i="1"/>
  <c r="U196" i="1"/>
  <c r="T196" i="1"/>
  <c r="U302" i="1"/>
  <c r="T302" i="1"/>
  <c r="U229" i="1"/>
  <c r="T229" i="1"/>
  <c r="U165" i="1"/>
  <c r="T165" i="1"/>
  <c r="U369" i="1"/>
  <c r="T369" i="1"/>
  <c r="U267" i="1"/>
  <c r="T267" i="1"/>
  <c r="U24" i="1"/>
  <c r="T24" i="1"/>
  <c r="U36" i="1"/>
  <c r="T36" i="1"/>
  <c r="U427" i="1"/>
  <c r="T427" i="1"/>
  <c r="U270" i="1"/>
  <c r="T270" i="1"/>
  <c r="U258" i="1"/>
  <c r="T258" i="1"/>
  <c r="U333" i="1"/>
  <c r="T333" i="1"/>
  <c r="U151" i="1"/>
  <c r="T151" i="1"/>
  <c r="U163" i="1"/>
  <c r="T163" i="1"/>
  <c r="U428" i="1"/>
  <c r="T428" i="1"/>
  <c r="U173" i="1"/>
  <c r="T173" i="1"/>
  <c r="U424" i="1"/>
  <c r="T424" i="1"/>
  <c r="U41" i="1"/>
  <c r="T41" i="1"/>
  <c r="U91" i="1"/>
  <c r="T91" i="1"/>
  <c r="U242" i="1"/>
  <c r="T242" i="1"/>
  <c r="U390" i="1"/>
  <c r="T390" i="1"/>
  <c r="U305" i="1"/>
  <c r="T305" i="1"/>
  <c r="U202" i="1"/>
  <c r="T202" i="1"/>
  <c r="U279" i="1"/>
  <c r="T279" i="1"/>
  <c r="U387" i="1"/>
  <c r="T387" i="1"/>
  <c r="U336" i="1"/>
  <c r="T336" i="1"/>
  <c r="U230" i="1"/>
  <c r="T230" i="1"/>
  <c r="U323" i="1"/>
  <c r="T323" i="1"/>
  <c r="U219" i="1"/>
  <c r="T219" i="1"/>
  <c r="U392" i="1"/>
  <c r="T392" i="1"/>
  <c r="U406" i="1"/>
  <c r="T406" i="1"/>
  <c r="U377" i="1"/>
  <c r="T377" i="1"/>
  <c r="U82" i="1"/>
  <c r="T82" i="1"/>
  <c r="U303" i="1"/>
  <c r="T303" i="1"/>
  <c r="U10" i="1"/>
  <c r="T10" i="1"/>
  <c r="U429" i="1"/>
  <c r="T429" i="1"/>
  <c r="U339" i="1"/>
  <c r="T339" i="1"/>
  <c r="U53" i="1"/>
  <c r="T53" i="1"/>
  <c r="U376" i="1"/>
  <c r="T376" i="1"/>
  <c r="U289" i="1"/>
  <c r="T289" i="1"/>
  <c r="U288" i="1"/>
  <c r="T288" i="1"/>
  <c r="U395" i="1"/>
  <c r="T395" i="1"/>
  <c r="U76" i="1"/>
  <c r="T76" i="1"/>
  <c r="U159" i="1"/>
  <c r="T159" i="1"/>
  <c r="U394" i="1"/>
  <c r="T394" i="1"/>
  <c r="U141" i="1"/>
  <c r="T141" i="1"/>
  <c r="U18" i="1"/>
  <c r="T18" i="1"/>
  <c r="U247" i="1"/>
  <c r="T247" i="1"/>
  <c r="U33" i="1"/>
  <c r="T33" i="1"/>
  <c r="U340" i="1"/>
  <c r="T340" i="1"/>
  <c r="U227" i="1"/>
  <c r="T227" i="1"/>
  <c r="U97" i="1"/>
  <c r="T97" i="1"/>
  <c r="U341" i="1"/>
  <c r="T341" i="1"/>
  <c r="U287" i="1"/>
  <c r="T287" i="1"/>
  <c r="U210" i="1"/>
  <c r="T210" i="1"/>
  <c r="U220" i="1"/>
  <c r="T220" i="1"/>
  <c r="U206" i="1"/>
  <c r="T206" i="1"/>
  <c r="U44" i="1"/>
  <c r="T44" i="1"/>
  <c r="U49" i="1"/>
  <c r="T49" i="1"/>
  <c r="U146" i="1"/>
  <c r="T146" i="1"/>
  <c r="U354" i="1"/>
  <c r="T354" i="1"/>
  <c r="U186" i="1"/>
  <c r="T186" i="1"/>
  <c r="U123" i="1"/>
  <c r="T123" i="1"/>
  <c r="U129" i="1"/>
  <c r="T129" i="1"/>
  <c r="U324" i="1"/>
  <c r="T324" i="1"/>
  <c r="U433" i="1"/>
  <c r="T433" i="1"/>
  <c r="U121" i="1"/>
  <c r="T121" i="1"/>
  <c r="U175" i="1"/>
  <c r="T175" i="1"/>
  <c r="U380" i="1"/>
  <c r="T380" i="1"/>
  <c r="U145" i="1"/>
  <c r="T145" i="1"/>
  <c r="U122" i="1"/>
  <c r="T122" i="1"/>
  <c r="U346" i="1"/>
  <c r="T346" i="1"/>
  <c r="U136" i="1"/>
  <c r="T136" i="1"/>
  <c r="U379" i="1"/>
  <c r="T379" i="1"/>
  <c r="U169" i="1"/>
  <c r="T169" i="1"/>
  <c r="U198" i="1"/>
  <c r="T198" i="1"/>
  <c r="U105" i="1"/>
  <c r="T105" i="1"/>
  <c r="U217" i="1"/>
  <c r="T217" i="1"/>
  <c r="U283" i="1"/>
  <c r="T283" i="1"/>
  <c r="U79" i="1"/>
  <c r="T79" i="1"/>
  <c r="U77" i="1"/>
  <c r="T77" i="1"/>
  <c r="U304" i="1"/>
  <c r="T304" i="1"/>
  <c r="U298" i="1"/>
  <c r="T298" i="1"/>
  <c r="U182" i="1"/>
  <c r="T182" i="1"/>
  <c r="U38" i="1"/>
  <c r="T38" i="1"/>
  <c r="U96" i="1"/>
  <c r="T96" i="1"/>
  <c r="U170" i="1"/>
  <c r="T170" i="1"/>
  <c r="U29" i="1"/>
  <c r="T29" i="1"/>
  <c r="U62" i="1"/>
  <c r="T62" i="1"/>
  <c r="U418" i="1"/>
  <c r="T418" i="1"/>
  <c r="U408" i="1"/>
  <c r="T408" i="1"/>
  <c r="U327" i="1"/>
  <c r="T327" i="1"/>
  <c r="U285" i="1"/>
  <c r="T285" i="1"/>
  <c r="U152" i="1"/>
  <c r="T152" i="1"/>
  <c r="U65" i="1"/>
  <c r="T65" i="1"/>
  <c r="U37" i="1"/>
  <c r="T37" i="1"/>
  <c r="U413" i="1"/>
  <c r="T413" i="1"/>
  <c r="U330" i="1"/>
  <c r="T330" i="1"/>
  <c r="U386" i="1"/>
  <c r="T386" i="1"/>
  <c r="U31" i="1"/>
  <c r="T31" i="1"/>
  <c r="U437" i="1"/>
  <c r="T437" i="1"/>
  <c r="U398" i="1"/>
  <c r="T398" i="1"/>
  <c r="U447" i="1"/>
  <c r="T447" i="1"/>
  <c r="U57" i="1"/>
  <c r="T57" i="1"/>
  <c r="U274" i="1"/>
  <c r="T274" i="1"/>
  <c r="U140" i="1"/>
  <c r="T140" i="1"/>
  <c r="U213" i="1"/>
  <c r="T213" i="1"/>
  <c r="U83" i="1"/>
  <c r="T83" i="1"/>
  <c r="U409" i="1"/>
  <c r="T409" i="1"/>
  <c r="U240" i="1"/>
  <c r="T240" i="1"/>
  <c r="U172" i="1"/>
  <c r="T172" i="1"/>
  <c r="U448" i="1"/>
  <c r="T448" i="1"/>
  <c r="U71" i="1"/>
  <c r="T71" i="1"/>
  <c r="U104" i="1"/>
  <c r="T104" i="1"/>
  <c r="U430" i="1"/>
  <c r="T430" i="1"/>
  <c r="U404" i="1"/>
  <c r="T404" i="1"/>
  <c r="U239" i="1"/>
  <c r="T239" i="1"/>
  <c r="U78" i="1"/>
  <c r="T78" i="1"/>
  <c r="U74" i="1"/>
  <c r="T74" i="1"/>
  <c r="U69" i="1"/>
  <c r="T69" i="1"/>
  <c r="U438" i="1"/>
  <c r="T438" i="1"/>
  <c r="U414" i="1"/>
  <c r="T414" i="1"/>
  <c r="U331" i="1"/>
  <c r="T331" i="1"/>
  <c r="U75" i="1"/>
  <c r="T75" i="1"/>
  <c r="U16" i="1"/>
  <c r="T16" i="1"/>
  <c r="U17" i="1"/>
  <c r="T17" i="1"/>
  <c r="U167" i="1"/>
  <c r="T167" i="1"/>
</calcChain>
</file>

<file path=xl/sharedStrings.xml><?xml version="1.0" encoding="utf-8"?>
<sst xmlns="http://schemas.openxmlformats.org/spreadsheetml/2006/main" count="2049" uniqueCount="1404">
  <si>
    <t>IPA peaks</t>
  </si>
  <si>
    <t>baseMean</t>
  </si>
  <si>
    <t>lfcSE</t>
  </si>
  <si>
    <t>stat</t>
  </si>
  <si>
    <t>pvalue</t>
  </si>
  <si>
    <t>padj</t>
  </si>
  <si>
    <t>49</t>
  </si>
  <si>
    <t>61</t>
  </si>
  <si>
    <t>73</t>
  </si>
  <si>
    <t>48</t>
  </si>
  <si>
    <t>60</t>
  </si>
  <si>
    <t>72</t>
  </si>
  <si>
    <t>gene</t>
  </si>
  <si>
    <t>-</t>
  </si>
  <si>
    <t>0</t>
  </si>
  <si>
    <t>BLOC1S2</t>
  </si>
  <si>
    <t>chr10:102045468-102045763:mpeak_26221|chr10_102035250_102046469_BLOC1S2_NM_-|</t>
  </si>
  <si>
    <t>chr10_100285881_-</t>
  </si>
  <si>
    <t>SCD</t>
  </si>
  <si>
    <t>chr10:102113286-102113662:mpeak_26229|chr10_102106771_102120490_SCD_NM_+|</t>
  </si>
  <si>
    <t>chr10_100353872_+</t>
  </si>
  <si>
    <t>chr10:102115303-102115836:mpeak_26231|chr10_102106771_102120490_SCD_NM_+|</t>
  </si>
  <si>
    <t>chr10_100355682_+</t>
  </si>
  <si>
    <t>Inf</t>
  </si>
  <si>
    <t>-Inf</t>
  </si>
  <si>
    <t>chr10:127395788-127395923:mpeak_28116|chr10_127395769_127408062_FLJ37035_NR_-|</t>
  </si>
  <si>
    <t>FLJ37035</t>
  </si>
  <si>
    <t>chr10:127395806:-;chr10:127395871:-</t>
  </si>
  <si>
    <t>chr10_125707238_-;chr10_125707304_-</t>
  </si>
  <si>
    <t>INPP5A</t>
  </si>
  <si>
    <t>chr10:134405483-134405540:mpeak_28504|chr10_134351352_134595540_INPP5A_NM_+|</t>
  </si>
  <si>
    <t>chr10_132592065_+</t>
  </si>
  <si>
    <t>RSU1</t>
  </si>
  <si>
    <t>chr10:16790755-16790985:mpeak_20398|chr10_16635495_16859453_RSU1_NM_-|</t>
  </si>
  <si>
    <t>chr10_16748711_-</t>
  </si>
  <si>
    <t>CCNY</t>
  </si>
  <si>
    <t>chr10:35696231-35696407:mpeak_21962|chr10_35535908_35857981_CCNY_NM_+|</t>
  </si>
  <si>
    <t>chr10_35407411_+</t>
  </si>
  <si>
    <t>chr10:5010470-5010659:mpeak_19430|chr10_5005453_5019891_AKR1C1_NM_+|</t>
  </si>
  <si>
    <t>AKR1C1</t>
  </si>
  <si>
    <t>chr10_4968327_+</t>
  </si>
  <si>
    <t>ANKRD16</t>
  </si>
  <si>
    <t>chr10:5920047-5920108:mpeak_19558|chr10_5904654_5931860_ANKRD16_NM_-|</t>
  </si>
  <si>
    <t>chr10:5920052:-</t>
  </si>
  <si>
    <t>chr10_5878090_-</t>
  </si>
  <si>
    <t>CISD1</t>
  </si>
  <si>
    <t>chr10:60040049-60040228:mpeak_22891|chr10_60028861_60047320_CISD1_NM_+|</t>
  </si>
  <si>
    <t>chr10_58280352_+</t>
  </si>
  <si>
    <t>CCDC6</t>
  </si>
  <si>
    <t>chr10:61628315-61628468:mpeak_22969|chr10_61552869_61666414_CCDC6_NM_-|</t>
  </si>
  <si>
    <t>chr10_59868542_-</t>
  </si>
  <si>
    <t>ARID5B</t>
  </si>
  <si>
    <t>chr10:63745481-63745616:mpeak_23122|chr10_63661012_63850620_ARID5B_NM_+|</t>
  </si>
  <si>
    <t>chr10_61985775_+</t>
  </si>
  <si>
    <t>chr10:72168566-72168627:mpeak_23732|chr10_72163860_72181471_EIF4EBP2_NM_+|</t>
  </si>
  <si>
    <t>EIF4EBP2</t>
  </si>
  <si>
    <t>chr10_70408859_+</t>
  </si>
  <si>
    <t>chr10:72175570-72175693:mpeak_23734|chr10_72163860_72181471_EIF4EBP2_NM_+|</t>
  </si>
  <si>
    <t>chr10_70415855_+</t>
  </si>
  <si>
    <t>chr10:72644162-72644307:mpeak_23766|chr10_72643805_72648543_PCBD1_NM_-|</t>
  </si>
  <si>
    <t>PCBD1</t>
  </si>
  <si>
    <t>chr10_70884465_-</t>
  </si>
  <si>
    <t>SEC24C</t>
  </si>
  <si>
    <t>chr10:75512153-75512214:mpeak_24079|chr10_75504130_75530712_SEC24C_NM_+|</t>
  </si>
  <si>
    <t>chr10:75512228:+</t>
  </si>
  <si>
    <t>chr10:7832820-7832965:mpeak_19697|chr10_7830092_7849621_ATP5C1_NM_+|</t>
  </si>
  <si>
    <t>ATP5C1</t>
  </si>
  <si>
    <t>chr10_7790993_+</t>
  </si>
  <si>
    <t>RPS24</t>
  </si>
  <si>
    <t>chr10:79798861-79799004:mpeak_24488|chr10_79793517_79814288_RPS24_NM_+|</t>
  </si>
  <si>
    <t>chr10:79799003:+</t>
  </si>
  <si>
    <t>PPIF</t>
  </si>
  <si>
    <t>chr10:81112233-81112293:mpeak_24557|chr10_81107219_81113462_PPIF_NM_+|</t>
  </si>
  <si>
    <t>chr10_79352557_+</t>
  </si>
  <si>
    <t>chr10:89420848-89421184:mpeak_25029|chr10_89419475_89505588_PAPSS2_NM_+|</t>
  </si>
  <si>
    <t>PAPSS2</t>
  </si>
  <si>
    <t>chr10:89421174:+</t>
  </si>
  <si>
    <t>chr10:89452056-89452310:mpeak_25036|chr10_89419475_89505588_PAPSS2_NM_+|</t>
  </si>
  <si>
    <t>chr10_87692452_+</t>
  </si>
  <si>
    <t>chr10:89476227-89476380:mpeak_25046|chr10_89419475_89505588_PAPSS2_NM_+|</t>
  </si>
  <si>
    <t>chr10:89476281:+</t>
  </si>
  <si>
    <t>chr10_87716523_+</t>
  </si>
  <si>
    <t>chr10:95070494-95070718:mpeak_25552|chr10_95066758_95242074_MYOF_NM_-|</t>
  </si>
  <si>
    <t>MYOF</t>
  </si>
  <si>
    <t>chr10_93310859_-</t>
  </si>
  <si>
    <t>chr10:95175630-95175776:mpeak_25581|chr10_95066758_95242074_MYOF_NM_-|</t>
  </si>
  <si>
    <t>chr10:95175613:-</t>
  </si>
  <si>
    <t>SLC35A3</t>
  </si>
  <si>
    <t>chr1:100475058-100475325:mpeak_7076|chr1_100435344_100487941_SLC35A3_NM_+|</t>
  </si>
  <si>
    <t>chr1_100009757_+</t>
  </si>
  <si>
    <t>chr1:108681246-108681309:mpeak_7658|chr1_108679459_108742980_SLC25A24_NM_-|</t>
  </si>
  <si>
    <t>SLC25A24</t>
  </si>
  <si>
    <t>chr1:108681254:-</t>
  </si>
  <si>
    <t>chr1_108138635_-</t>
  </si>
  <si>
    <t>SORT1</t>
  </si>
  <si>
    <t>chr1:109909045-109909218:mpeak_8000|chr1_109856679_109940563_SORT1_NM_-|</t>
  </si>
  <si>
    <t>chr1:109909150:-</t>
  </si>
  <si>
    <t>PSMA5</t>
  </si>
  <si>
    <t>chr1:109950745-109951381:mpeak_8013|chr1_109944712_109969108_PSMA5_NM_-|</t>
  </si>
  <si>
    <t>chr1_109408142_-</t>
  </si>
  <si>
    <t>ATM</t>
  </si>
  <si>
    <t>chr11:108107207-108107349:mpeak_35803|chr11_108093558_108236051_ATM_NM_+|</t>
  </si>
  <si>
    <t>chr11_108236529_+</t>
  </si>
  <si>
    <t>PCSK7</t>
  </si>
  <si>
    <t>chr11:117093316-117093435:mpeak_36204|chr11_117077072_117103241_PCSK7_NM_-|</t>
  </si>
  <si>
    <t>chr11:117093313:-</t>
  </si>
  <si>
    <t>chr11_117222612_-</t>
  </si>
  <si>
    <t>SLC16A1</t>
  </si>
  <si>
    <t>chr1:113496225-113496341:mpeak_8491|chr1_113456787_113498975_SLC16A1_NM_-|</t>
  </si>
  <si>
    <t>chr1_112953643_-</t>
  </si>
  <si>
    <t>AP4B1-AS1</t>
  </si>
  <si>
    <t>chr1:114372641-114372790:mpeak_8671|chr1_114355233_114442493_AP4B1-AS1_NR_+|</t>
  </si>
  <si>
    <t>chr1:114372791:+</t>
  </si>
  <si>
    <t>chr1_113830090_+;chr1_113830168_+</t>
  </si>
  <si>
    <t>PSMA1</t>
  </si>
  <si>
    <t>chr11:14531720-14532027:mpeak_29777|chr11_14526794_14665180_PSMA1_NM_-|</t>
  </si>
  <si>
    <t>chr11_14510184_-</t>
  </si>
  <si>
    <t>CSDE1</t>
  </si>
  <si>
    <t>chr1:115290829-115292011:mpeak_8976|chr1_115260837_115300671_CSDE1_NM_-|</t>
  </si>
  <si>
    <t>chr1_114748309_-</t>
  </si>
  <si>
    <t>PLEKHA7</t>
  </si>
  <si>
    <t>chr11:16959877-16960119:mpeak_29876|chr11_16810843_17035963_PLEKHA7_NM_-|</t>
  </si>
  <si>
    <t>chr11_16938497_-</t>
  </si>
  <si>
    <t>IGSF3</t>
  </si>
  <si>
    <t>chr1:117207710-117207797:mpeak_9199|chr1_117120184_117210377_IGSF3_NM_-|</t>
  </si>
  <si>
    <t>chr1:117207700:-</t>
  </si>
  <si>
    <t>PTGFRN</t>
  </si>
  <si>
    <t>chr1:117493865-117493957:mpeak_9227|chr1_117452544_117529422_PTGFRN_NM_+|</t>
  </si>
  <si>
    <t>chr1_116951327_+</t>
  </si>
  <si>
    <t>WARS2</t>
  </si>
  <si>
    <t>chr1:119628023-119628177:mpeak_9503|chr1_119576011_119683295_WARS2_NM_-|</t>
  </si>
  <si>
    <t>chr1:119628074:-</t>
  </si>
  <si>
    <t>chr1:120254654-120254830:mpeak_9539|chr1_120254418_120286508_PHGDH_NM_+|</t>
  </si>
  <si>
    <t>PHGDH</t>
  </si>
  <si>
    <t>chr1_119712133_+</t>
  </si>
  <si>
    <t>chr1:120267650-120267741:mpeak_9545|chr1_120254418_120286508_PHGDH_NM_+|</t>
  </si>
  <si>
    <t>chr1_119725092_+</t>
  </si>
  <si>
    <t>PSMD13</t>
  </si>
  <si>
    <t>chr11:249221-249494:mpeak_28608|chr11_236807_252504_PSMD13_NM_+|</t>
  </si>
  <si>
    <t>chr11_249495_+;chr11_249520_+</t>
  </si>
  <si>
    <t>CSTF3</t>
  </si>
  <si>
    <t>chr11:33162957-33163109:mpeak_30511|chr11_33106835_33183037_CSTF3_NM_-|</t>
  </si>
  <si>
    <t>chr11:33162977:-;chr11:33163048:-</t>
  </si>
  <si>
    <t>chr11_33141432_-;chr11_33141488_-;chr11_33141542_-</t>
  </si>
  <si>
    <t>CD44</t>
  </si>
  <si>
    <t>chr11:35174457-35174538:mpeak_30772|chr11_35160416_35250675_CD44_NM_+|</t>
  </si>
  <si>
    <t>chr11_35152980_+</t>
  </si>
  <si>
    <t>chr11:35219123-35219351:mpeak_30782|chr11_35160416_35250675_CD44_NM_+|</t>
  </si>
  <si>
    <t>chr11_35197827_+</t>
  </si>
  <si>
    <t>chr11:35219658-35219943:mpeak_30783|chr11_35160416_35250675_CD44_NM_+|</t>
  </si>
  <si>
    <t>chr11:35219990:+</t>
  </si>
  <si>
    <t>chr11_35198439_+</t>
  </si>
  <si>
    <t>LDLRAD3</t>
  </si>
  <si>
    <t>chr11:36170806-36171021:mpeak_30852|chr11_35965530_36250709_LDLRAD3_NM_+|</t>
  </si>
  <si>
    <t>chr11_36149395_+</t>
  </si>
  <si>
    <t>POLR3C</t>
  </si>
  <si>
    <t>chr1:145604610-145604993:mpeak_10319|chr1_145592256_145611044_POLR3C_NM_-|</t>
  </si>
  <si>
    <t>chr1:145604792:-</t>
  </si>
  <si>
    <t>CRY2</t>
  </si>
  <si>
    <t>chr11:45886620-45886745:mpeak_31059|chr11_45868668_45902464_CRY2_NM_+|</t>
  </si>
  <si>
    <t>chr11_45865134_+</t>
  </si>
  <si>
    <t>chr11:47647324-47647407:mpeak_31414|chr11_47640471_47664206_MTCH2_NM_-|</t>
  </si>
  <si>
    <t>MTCH2</t>
  </si>
  <si>
    <t>chr11_47625733_-</t>
  </si>
  <si>
    <t>ENSA</t>
  </si>
  <si>
    <t>chr1:150600594-150600751:mpeak_11421|chr1_150595335_150602098_ENSA_NM_-|</t>
  </si>
  <si>
    <t>chr1_150628159_-</t>
  </si>
  <si>
    <t>CGN</t>
  </si>
  <si>
    <t>chr1:151493733-151493794:mpeak_11738|chr1_151483861_151509680_CGN_NM_+|</t>
  </si>
  <si>
    <t>chr1:151493790:+</t>
  </si>
  <si>
    <t>chr1_151521318_+</t>
  </si>
  <si>
    <t>UBAP2L</t>
  </si>
  <si>
    <t>chr1:154230112-154230174:mpeak_12096|chr1_154192647_154243356_UBAP2L_NM_+|</t>
  </si>
  <si>
    <t>chr1:154230202:+</t>
  </si>
  <si>
    <t>chr1_154257724_+</t>
  </si>
  <si>
    <t>FDPS</t>
  </si>
  <si>
    <t>chr1:155282720-155282877:mpeak_12287|chr1_155278538_155290199_FDPS_NM_+|</t>
  </si>
  <si>
    <t>chr1_155312967_+</t>
  </si>
  <si>
    <t>ASH1L</t>
  </si>
  <si>
    <t>chr1:155497058-155497204:mpeak_12363|chr1_155307542_155532324_ASH1L_NM_-|</t>
  </si>
  <si>
    <t>chr1_155527282_-</t>
  </si>
  <si>
    <t>DAP3</t>
  </si>
  <si>
    <t>chr1:155660280-155660392:mpeak_12419|chr1_155658881_155707947_DAP3_NM_+|</t>
  </si>
  <si>
    <t>chr1:155660395:+</t>
  </si>
  <si>
    <t>chr1_155690601_+</t>
  </si>
  <si>
    <t>chr1:155691429-155691517:mpeak_12427|chr1_155658881_155707947_DAP3_NM_+|</t>
  </si>
  <si>
    <t>chr1_155721734_+</t>
  </si>
  <si>
    <t>TNKS1BP1</t>
  </si>
  <si>
    <t>chr11:57083293-57083465:mpeak_31553|chr11_57067555_57092413_TNKS1BP1_NM_-|</t>
  </si>
  <si>
    <t>chr11_57315897_-</t>
  </si>
  <si>
    <t>SSRP1</t>
  </si>
  <si>
    <t>chr11:57102445-57102566:mpeak_31564|chr11_57093952_57103351_SSRP1_NM_-|</t>
  </si>
  <si>
    <t>chr11:57102542:-</t>
  </si>
  <si>
    <t>ASRGL1</t>
  </si>
  <si>
    <t>chr11:62140527-62140599:mpeak_31987|chr11_62104773_62159550_ASRGL1_NM_+|</t>
  </si>
  <si>
    <t>chr11_62373112_+</t>
  </si>
  <si>
    <t>FAM160A2</t>
  </si>
  <si>
    <t>chr11:6234023-6234313:mpeak_29077|chr11_6233097_6255941_FAM160A2_NM_-|</t>
  </si>
  <si>
    <t>chr11_6212821_-</t>
  </si>
  <si>
    <t>ATL3</t>
  </si>
  <si>
    <t>chr11:63437881-63437997:mpeak_32239|chr11_63396877_63439446_ATL3_NM_-|</t>
  </si>
  <si>
    <t>chr11_63670363_-</t>
  </si>
  <si>
    <t>NAA40</t>
  </si>
  <si>
    <t>chr11:63719205-63719399:mpeak_32299|chr11_63706441_63721809_NAA40_NM_+|</t>
  </si>
  <si>
    <t>chr11_63951918_+</t>
  </si>
  <si>
    <t>MACROD1</t>
  </si>
  <si>
    <t>chr11:63794201-63794472:mpeak_32325|chr11_63766159_63933585_MACROD1_NM_-|</t>
  </si>
  <si>
    <t>chr11_64026991_-</t>
  </si>
  <si>
    <t>PBX1</t>
  </si>
  <si>
    <t>chr1:164545166-164545435:mpeak_13251|chr1_164528596_164815820_PBX1_NM_+|</t>
  </si>
  <si>
    <t>chr1_164575979_+</t>
  </si>
  <si>
    <t>PPP6R3</t>
  </si>
  <si>
    <t>chr11:68332905-68333159:mpeak_33273|chr11_68228185_68380533_PPP6R3_NM_+|</t>
  </si>
  <si>
    <t>chr11_68565509_+</t>
  </si>
  <si>
    <t>CPT1A</t>
  </si>
  <si>
    <t>chr11:68536508-68536619:mpeak_33326|chr11_68522319_68609399_CPT1A_NM_-|</t>
  </si>
  <si>
    <t>chr11_68769040_-</t>
  </si>
  <si>
    <t>chr11:71171901-71171999:mpeak_33600|chr11_71164216_71212347_NADSYN1_NM_+|</t>
  </si>
  <si>
    <t>NADSYN1</t>
  </si>
  <si>
    <t>chr11:71171993:+</t>
  </si>
  <si>
    <t>chr11_71460942_+</t>
  </si>
  <si>
    <t>GNB1</t>
  </si>
  <si>
    <t>KIAA0040</t>
  </si>
  <si>
    <t>chr1:175159675-175160151:mpeak_14235|chr1_175130282_175162229_KIAA0040_NM_-|</t>
  </si>
  <si>
    <t>chr1_175190613_-</t>
  </si>
  <si>
    <t>chr1:1803257-1803511:mpeak_251|chr1_1718492_1822556_GNB1_NM_-|</t>
  </si>
  <si>
    <t>chr1_1871814_-</t>
  </si>
  <si>
    <t>chr1:183603847-183604118:mpeak_14961|chr1_183596729_183605076_ARPC5_NM_-|</t>
  </si>
  <si>
    <t>ARPC5</t>
  </si>
  <si>
    <t>chr1:183603848:-</t>
  </si>
  <si>
    <t>chr1_183634687_-;chr1_183634704_-;chr1_183634819_-;chr1_183634937_-</t>
  </si>
  <si>
    <t>UCHL5</t>
  </si>
  <si>
    <t>chr1:193026285-193026624:mpeak_15377|chr1_192989586_193029237_UCHL5_NR_-mpeak_15377|chr1_192985525_193028523_UCHL5_NM_-||</t>
  </si>
  <si>
    <t>chr1:193026400:-</t>
  </si>
  <si>
    <t>chr1_193057268_-</t>
  </si>
  <si>
    <t>chr1:19670662-19670725:mpeak_1561|chr1_19666111_19812135_CAPZB_NM_-|</t>
  </si>
  <si>
    <t>CAPZB</t>
  </si>
  <si>
    <t>chr1:19670673:-</t>
  </si>
  <si>
    <t>chr1_19344181_-</t>
  </si>
  <si>
    <t>CSRP1</t>
  </si>
  <si>
    <t>chr1:201474583-201474684:mpeak_15882|chr1_201453917_201476387_CSRP1_NM_-|</t>
  </si>
  <si>
    <t>chr1:201474565:-</t>
  </si>
  <si>
    <t>IPO9</t>
  </si>
  <si>
    <t>chr1:201842161-201842281:mpeak_15937|chr1_201798287_201845071_IPO9_NM_+|</t>
  </si>
  <si>
    <t>chr1_201873144_+</t>
  </si>
  <si>
    <t>UBE2T</t>
  </si>
  <si>
    <t>chr1:202308154-202308287:mpeak_16045|chr1_202301088_202311094_UBE2T_NM_-|</t>
  </si>
  <si>
    <t>chr1_202339109_-</t>
  </si>
  <si>
    <t>chr1:206767310-206767463:mpeak_16752|chr1_206765177_206785904_EIF2D_NM_-|</t>
  </si>
  <si>
    <t>EIF2D</t>
  </si>
  <si>
    <t>chr1:206767388:-</t>
  </si>
  <si>
    <t>chr1_206594040_-;chr1_206594069_-</t>
  </si>
  <si>
    <t>chr1:207251035-207251170:mpeak_16800|chr1_207226619_207252298_PFKFB2_NM_+|</t>
  </si>
  <si>
    <t>PFKFB2</t>
  </si>
  <si>
    <t>chr1:207251162:+</t>
  </si>
  <si>
    <t>chr1_207077777_+;chr1_207077816_+</t>
  </si>
  <si>
    <t>GOLGA2P5</t>
  </si>
  <si>
    <t>chr12:100558825-100558958:mpeak_45467|chr12_100550836_100567121_GOLGA2P5_NR_-|</t>
  </si>
  <si>
    <t>chr12:100558828:-;chr12:100558887:-</t>
  </si>
  <si>
    <t>chr12_100165052_-;chr12_100165110_-</t>
  </si>
  <si>
    <t>chr12:102093640-102093801:mpeak_45610|chr12_102091416_102122678_CHPT1_NM_+|</t>
  </si>
  <si>
    <t>CHPT1</t>
  </si>
  <si>
    <t>chr12_101699996_+</t>
  </si>
  <si>
    <t>NAA25</t>
  </si>
  <si>
    <t>chr12:112488939-112489081:mpeak_46675|chr12_112467457_112546635_NAA25_NM_-|</t>
  </si>
  <si>
    <t>chr12_112051234_-</t>
  </si>
  <si>
    <t>chr12:112525969-112526198:mpeak_46679|chr12_112467457_112546635_NAA25_NM_-|</t>
  </si>
  <si>
    <t>chr12_112088298_-</t>
  </si>
  <si>
    <t>EIF4G3</t>
  </si>
  <si>
    <t>MED13L</t>
  </si>
  <si>
    <t>chr12:116427441-116427862:mpeak_46969|chr12_116399203_116714991_MED13L_NM_-|</t>
  </si>
  <si>
    <t>chr12_115989750_-</t>
  </si>
  <si>
    <t>chr12:116500131-116500362:mpeak_46992|chr12_116399203_116714991_MED13L_NM_-|</t>
  </si>
  <si>
    <t>chr12_116062471_-</t>
  </si>
  <si>
    <t>chr12:116702386-116702595:mpeak_47085|chr12_116399203_116714991_MED13L_NM_-|</t>
  </si>
  <si>
    <t>chr12_116264730_-</t>
  </si>
  <si>
    <t>chr12:117352630-117352760:mpeak_47145|chr12_117348760_117465832_FBXW8_NM_+|</t>
  </si>
  <si>
    <t>FBXW8</t>
  </si>
  <si>
    <t>chr12:117352762:+</t>
  </si>
  <si>
    <t>chr12_116914954_+</t>
  </si>
  <si>
    <t>GCN1L1</t>
  </si>
  <si>
    <t>chr12:120606040-120606127:mpeak_47435|chr12_120565778_120632513_GCN1L1_NM_-|</t>
  </si>
  <si>
    <t>chr12_120168260_-</t>
  </si>
  <si>
    <t>chr12:124119172-124119333:mpeak_48169|chr12_124118285_124144712_GTF2H3_NM_+|</t>
  </si>
  <si>
    <t>GTF2H3</t>
  </si>
  <si>
    <t>chr12:124119269:+</t>
  </si>
  <si>
    <t>MANSC1</t>
  </si>
  <si>
    <t>chr12:12491609-12491755:mpeak_38375|chr12_12483892_12503169_MANSC1_NM_-|</t>
  </si>
  <si>
    <t>chr12_12338747_-</t>
  </si>
  <si>
    <t>FBRSL1</t>
  </si>
  <si>
    <t>chr12:133115335-133115420:mpeak_48543|chr12_133067156_133159556_FBRSL1_NM_+|</t>
  </si>
  <si>
    <t>chr12:133115399:+</t>
  </si>
  <si>
    <t>chr12_132538810_+</t>
  </si>
  <si>
    <t>chr12:133131027-133131086:mpeak_48545|chr12_133067156_133159556_FBRSL1_NM_+|</t>
  </si>
  <si>
    <t>chr12:133131082:+</t>
  </si>
  <si>
    <t>chr12_132554493_+</t>
  </si>
  <si>
    <t>chr1:21474498-21474629:mpeak_1719|chr1_21133993_21503381_EIF4G3_NM_-|</t>
  </si>
  <si>
    <t>chr1_21148070_-</t>
  </si>
  <si>
    <t>EPS8</t>
  </si>
  <si>
    <t>chr12:15836438-15836593:mpeak_38659|chr12_15774364_15942510_EPS8_NM_-|</t>
  </si>
  <si>
    <t>chr12_15683509_-</t>
  </si>
  <si>
    <t>ITPR2</t>
  </si>
  <si>
    <t>chr12:26815029-26815203:mpeak_39136|chr12_26492416_26986131_ITPR2_NM_-|</t>
  </si>
  <si>
    <t>chr12_26662217_-</t>
  </si>
  <si>
    <t>chr12:29501792-29501872:mpeak_39402|chr12_29494151_29534143_ERGIC2_NM_-|</t>
  </si>
  <si>
    <t>ERGIC2</t>
  </si>
  <si>
    <t>chr12_29348866_-</t>
  </si>
  <si>
    <t>GALNT2</t>
  </si>
  <si>
    <t>chr1:230291908-230291988:mpeak_18118|chr1_230193535_230415048_GALNT2_NM_+|</t>
  </si>
  <si>
    <t>chr1_230156231_+</t>
  </si>
  <si>
    <t>RPL11</t>
  </si>
  <si>
    <t>chr1:24020272-24020414:mpeak_1971|chr1_24018268_24022833_RPL11_NM_+|</t>
  </si>
  <si>
    <t>chr1:24020339:+;chr1:24020374:+</t>
  </si>
  <si>
    <t>chr1_23693820_+;chr1_23693865_+;chr1_23693909_+</t>
  </si>
  <si>
    <t>chr12:48194779-48194928:mpeak_40509|chr12_48177669_48213763_HDAC7_NM_-|</t>
  </si>
  <si>
    <t>HDAC7</t>
  </si>
  <si>
    <t>chr12_47801056_-</t>
  </si>
  <si>
    <t>DIP2B</t>
  </si>
  <si>
    <t>chr12:50924289-50924646:mpeak_41069|chr12_50898767_51138369_DIP2B_NM_+|</t>
  </si>
  <si>
    <t>chr12_50530560_+</t>
  </si>
  <si>
    <t>KRT80</t>
  </si>
  <si>
    <t>chr12:52580702-52580864:mpeak_41325|chr12_52565341_52585784_KRT80_NM_-|</t>
  </si>
  <si>
    <t>chr12_52186915_-</t>
  </si>
  <si>
    <t>CBX5</t>
  </si>
  <si>
    <t>chr12:54672736-54672858:mpeak_41751|chr12_54635689_54673915_CBX5_NM_-|</t>
  </si>
  <si>
    <t>chr12:54672788:-</t>
  </si>
  <si>
    <t>chr12_54278986_-</t>
  </si>
  <si>
    <t>chr12:58142891-58142992:mpeak_42394|chr12_58142400_58146230_CDK4_NM_-|</t>
  </si>
  <si>
    <t>CDK4</t>
  </si>
  <si>
    <t>chr12:58142964:-</t>
  </si>
  <si>
    <t>chr12:6482482-6482637:mpeak_37751|chr12_6457419_6486523_SCNN1A_NM_-|</t>
  </si>
  <si>
    <t>SCNN1A</t>
  </si>
  <si>
    <t>chr12_6373391_-</t>
  </si>
  <si>
    <t>CAND1</t>
  </si>
  <si>
    <t>chr12:67704718-67704776:mpeak_43251|chr12_67663060_67706385_CAND1_NM_+|</t>
  </si>
  <si>
    <t>chr12:67704781:+</t>
  </si>
  <si>
    <t>CPSF6</t>
  </si>
  <si>
    <t>chr12:69657233-69657345:mpeak_43440|chr12_69633316_69663291_CPSF6_NM_+|</t>
  </si>
  <si>
    <t>chr12:69657305:+;chr12:69657347:+</t>
  </si>
  <si>
    <t>chr12_69263524_+</t>
  </si>
  <si>
    <t>NAP1L1</t>
  </si>
  <si>
    <t>chr12:76465788-76465999:mpeak_43929|chr12_76442244_76478813_NAP1L1_NM_-|</t>
  </si>
  <si>
    <t>chr12_76072099_-</t>
  </si>
  <si>
    <t>PPP1R12A</t>
  </si>
  <si>
    <t>chr12:80269922-80270066:mpeak_44329|chr12_80169795_80329235_PPP1R12A_NM_-|</t>
  </si>
  <si>
    <t>chr12_79876143_-</t>
  </si>
  <si>
    <t>LTA4H</t>
  </si>
  <si>
    <t>chr12:96405488-96405651:mpeak_45169|chr12_96394884_96437298_LTA4H_NM_-|</t>
  </si>
  <si>
    <t>chr12_96011689_-</t>
  </si>
  <si>
    <t>CUL4A</t>
  </si>
  <si>
    <t>chr13:113897651-113897711:mpeak_53369|chr13_113862506_113917800_CUL4A_NM_+|</t>
  </si>
  <si>
    <t>chr13_113243385_+</t>
  </si>
  <si>
    <t>PARP4</t>
  </si>
  <si>
    <t>chr13:25049318-25049376:mpeak_49327|chr13_24995452_25086948_PARP4_NM_-|</t>
  </si>
  <si>
    <t>chr13_24475188_-</t>
  </si>
  <si>
    <t>SLC7A1</t>
  </si>
  <si>
    <t>chr13:30154527-30154620:mpeak_49758|chr13_30088720_30169825_SLC7A1_NM_-|</t>
  </si>
  <si>
    <t>chr13_29580384_-</t>
  </si>
  <si>
    <t>chr13:52366980-52367130:mpeak_51771|chr13_52343429_52378298_DHRS12_NM_-|</t>
  </si>
  <si>
    <t>DHRS12</t>
  </si>
  <si>
    <t>chr13_51792927_-</t>
  </si>
  <si>
    <t>GPC6</t>
  </si>
  <si>
    <t>chr13:93922094-93922235:mpeak_52420|chr13_93879077_95055268_GPC6_NM_+|</t>
  </si>
  <si>
    <t>chr13_93269886_+</t>
  </si>
  <si>
    <t>DNAJC3</t>
  </si>
  <si>
    <t>chr13:96407147-96407297:mpeak_52573|chr13_96329392_96443126_DNAJC3_NM_+|</t>
  </si>
  <si>
    <t>chr13_95755042_+</t>
  </si>
  <si>
    <t>HNRNPC</t>
  </si>
  <si>
    <t>chr14:21687550-21688330:mpeak_53679|chr14_21679465_21737638_HNRNPC_NM_-mpeak_53679|chr14_21679465_21737638_HNRNPC_NM_-||</t>
  </si>
  <si>
    <t>chr14_21219640_-</t>
  </si>
  <si>
    <t>chr14:24571073-24571124:mpeak_54073|chr14_24563339_24572718_PCK2_NM_+|</t>
  </si>
  <si>
    <t>PCK2</t>
  </si>
  <si>
    <t>chr14:24571163:+</t>
  </si>
  <si>
    <t>chr14_24101950_+</t>
  </si>
  <si>
    <t>STRN3</t>
  </si>
  <si>
    <t>chr14:31454954-31455218:mpeak_54327|chr14_31364786_31495607_STRN3_NM_-|</t>
  </si>
  <si>
    <t>chr14_30985852_-</t>
  </si>
  <si>
    <t>SEC23A</t>
  </si>
  <si>
    <t>chr14:39558540-39558895:mpeak_54991|chr14_39502532_39572437_SEC23A_NM_-|</t>
  </si>
  <si>
    <t>chr14_39089579_-</t>
  </si>
  <si>
    <t>chr14:39569225-39569554:mpeak_54996|chr14_39502532_39572437_SEC23A_NM_-|</t>
  </si>
  <si>
    <t>chr14_39100147_-</t>
  </si>
  <si>
    <t>MAP4K5</t>
  </si>
  <si>
    <t>chr14:50982531-50982833:mpeak_55596|chr14_50886824_50999376_MAP4K5_NM_-|</t>
  </si>
  <si>
    <t>chr14:50982753:-</t>
  </si>
  <si>
    <t>chr14_50516025_-</t>
  </si>
  <si>
    <t>MTHFD1</t>
  </si>
  <si>
    <t>chr14:64875616-64875675:mpeak_57036|chr14_64854758_64926476_MTHFD1_NM_+|</t>
  </si>
  <si>
    <t>chr14_64408975_+</t>
  </si>
  <si>
    <t>POMGNT1</t>
  </si>
  <si>
    <t>chr1:46660836-46661215:mpeak_4592|chr1_46655029_46685977_POMGNT1_NM_-|</t>
  </si>
  <si>
    <t>chr1_46195334_-</t>
  </si>
  <si>
    <t>ACTN1</t>
  </si>
  <si>
    <t>chr14:69399153-69399314:mpeak_57688|chr14_69341734_69446083_ACTN1_NM_-|</t>
  </si>
  <si>
    <t>chr14:69399231:-</t>
  </si>
  <si>
    <t>TMED10</t>
  </si>
  <si>
    <t>chr14:75613034-75613289:mpeak_58658|chr14_75601709_75643349_TMED10_NM_-|</t>
  </si>
  <si>
    <t>chr14_75146341_-</t>
  </si>
  <si>
    <t>SNRPA1</t>
  </si>
  <si>
    <t>chr15:101824664-101824780:mpeak_67491|chr15_101821987_101835460_SNRPA1_NM_-mpeak_67491|chr15_101821987_101835460_SNRPA1_NM_-||</t>
  </si>
  <si>
    <t>chr15_101284507_-;chr15_101284535_-</t>
  </si>
  <si>
    <t>LRP8</t>
  </si>
  <si>
    <t>chr1:53732538-53732634:mpeak_5049|chr1_53712728_53793821_LRP8_NM_-|</t>
  </si>
  <si>
    <t>chr1_53266842_-</t>
  </si>
  <si>
    <t>TP53BP1</t>
  </si>
  <si>
    <t>chr15:43776030-43776175:mpeak_62231|chr15_43699768_43802707_TP53BP1_NM_-|</t>
  </si>
  <si>
    <t>chr15_43483917_-</t>
  </si>
  <si>
    <t>TMOD3</t>
  </si>
  <si>
    <t>chr15:52159122-52159521:mpeak_63081|chr15_52121824_52200972_TMOD3_NM_+|</t>
  </si>
  <si>
    <t>chr15_51867070_+</t>
  </si>
  <si>
    <t>ANXA2</t>
  </si>
  <si>
    <t>chr15:60686066-60686216:mpeak_63843|chr15_60639888_60690185_ANXA2_NM_-|</t>
  </si>
  <si>
    <t>chr15_60393932_-;chr15_60393963_-</t>
  </si>
  <si>
    <t>chr15:60687606-60687677:mpeak_63844|chr15_60639888_60690185_ANXA2_NM_-|</t>
  </si>
  <si>
    <t>chr15:60687599:-</t>
  </si>
  <si>
    <t>chr15_60395409_-</t>
  </si>
  <si>
    <t>chr15:64449806-64449940:mpeak_64133|chr15_64448344_64455354_PPIB_NM_-|</t>
  </si>
  <si>
    <t>PPIB</t>
  </si>
  <si>
    <t>chr15_64157672_-</t>
  </si>
  <si>
    <t>ZNF609</t>
  </si>
  <si>
    <t>chr15:64951629-64951760:mpeak_64247|chr15_64791618_64973890_ZNF609_NM_+|</t>
  </si>
  <si>
    <t>chr15_64659579_+</t>
  </si>
  <si>
    <t>HACD3</t>
  </si>
  <si>
    <t>chr15:65834105-65834266:mpeak_64372|chr15_65822826_65868640_HACD3_NM_+|</t>
  </si>
  <si>
    <t>chr15_65541919_+</t>
  </si>
  <si>
    <t>PML</t>
  </si>
  <si>
    <t>chr15:74317342-74317427:mpeak_65243|chr15_74287013_74336561_PML_NM_+|</t>
  </si>
  <si>
    <t>chr15_74025103_+</t>
  </si>
  <si>
    <t>chr15:74328683-74328741:mpeak_65247|chr15_74287013_74336561_PML_NM_+|</t>
  </si>
  <si>
    <t>chr15:74328735:+</t>
  </si>
  <si>
    <t>chr15_74036393_+</t>
  </si>
  <si>
    <t>RPS17</t>
  </si>
  <si>
    <t>chr15:83208030-83208093:mpeak_66121|chr15_82821289_83209295_RPS17_NR_-mpeak_66121|chr15_83205632_83209295_RPS17_NM_-||</t>
  </si>
  <si>
    <t>chr15_82539287_-</t>
  </si>
  <si>
    <t>FURIN</t>
  </si>
  <si>
    <t>chr15:91414132-91414254:mpeak_66918|chr15_91411821_91424515_FURIN_NM_+|</t>
  </si>
  <si>
    <t>chr15:91414136:+</t>
  </si>
  <si>
    <t>EMP2</t>
  </si>
  <si>
    <t>chr16:10650050-10650253:mpeak_68791|chr16_10626949_10674573_EMP2_NM_-|</t>
  </si>
  <si>
    <t>chr16_10556227_-</t>
  </si>
  <si>
    <t>NFIA</t>
  </si>
  <si>
    <t>ABCC1</t>
  </si>
  <si>
    <t>chr1:61607642-61607835:mpeak_5346|chr1_61542945_61920974_NFIA_NM_+|</t>
  </si>
  <si>
    <t>chr1_61142110_+</t>
  </si>
  <si>
    <t>chr16:16118025-16118188:mpeak_69394|chr16_16043433_16235029_ABCC1_NM_+|</t>
  </si>
  <si>
    <t>chr16_16024279_+</t>
  </si>
  <si>
    <t>UQCRC2</t>
  </si>
  <si>
    <t>chr16:21985877-21986638:mpeak_69911|chr16_21964608_21994408_UQCRC2_NM_+|</t>
  </si>
  <si>
    <t>chr16_21974716_+</t>
  </si>
  <si>
    <t>chr16:22218146-22218220:mpeak_69973|chr16_22217591_22295207_EEF2K_NM_+|</t>
  </si>
  <si>
    <t>EEF2K</t>
  </si>
  <si>
    <t>chr16:22218242:+</t>
  </si>
  <si>
    <t>chr16_22206923_+</t>
  </si>
  <si>
    <t>chr16:22240575-22240726:mpeak_69979|chr16_22217591_22295207_EEF2K_NM_+|</t>
  </si>
  <si>
    <t>chr16:22240662:+</t>
  </si>
  <si>
    <t>chr16_22229325_+</t>
  </si>
  <si>
    <t>SRRM2</t>
  </si>
  <si>
    <t>chr16:2805924-2806332:mpeak_68017|chr16_2802329_2820858_SRRM2_NM_+|</t>
  </si>
  <si>
    <t>chr16_2756041_+;chr16_2756145_+</t>
  </si>
  <si>
    <t>chr16:2806693-2807073:mpeak_68019|chr16_2802329_2820858_SRRM2_NM_+|</t>
  </si>
  <si>
    <t>chr16_2757006_+</t>
  </si>
  <si>
    <t>chr16:4513361-4513595:mpeak_68391|chr16_4511960_4524896_NMRAL1_NM_-|</t>
  </si>
  <si>
    <t>NMRAL1</t>
  </si>
  <si>
    <t>chr16:4513536:-</t>
  </si>
  <si>
    <t>chr16_4463360_-</t>
  </si>
  <si>
    <t>CDH1</t>
  </si>
  <si>
    <t>chr16:68857089-68857429:mpeak_72648|chr16_68771194_68867192_CDH1_NM_+|</t>
  </si>
  <si>
    <t>chr16:68857158:+;chr16:68857199:+;chr16:68857408:+</t>
  </si>
  <si>
    <t>chr16_68823256_+;chr16_68823295_+;chr16_68823504_+</t>
  </si>
  <si>
    <t>chr16:69222563-69222763:mpeak_72686|chr16_69221049_69334734_SNTB2_NM_+|</t>
  </si>
  <si>
    <t>SNTB2</t>
  </si>
  <si>
    <t>chr16_69188791_+</t>
  </si>
  <si>
    <t>TERF2</t>
  </si>
  <si>
    <t>chr16:69399997-69400149:mpeak_72768|chr16_69390959_69419891_TERF2_NM_-|</t>
  </si>
  <si>
    <t>chr16:69399998:-;chr16:69400089:-</t>
  </si>
  <si>
    <t>chr16_69366095_-;chr16_69366143_-;chr16_69366195_-</t>
  </si>
  <si>
    <t>WDR59</t>
  </si>
  <si>
    <t>chr16:74955312-74955464:mpeak_73647|chr16_74908342_75019017_WDR59_NM_-|</t>
  </si>
  <si>
    <t>chr16_74921414_-</t>
  </si>
  <si>
    <t>CFDP1</t>
  </si>
  <si>
    <t>chr16:75340647-75341180:mpeak_73719|chr16_75327940_75467387_CFDP1_NM_-|</t>
  </si>
  <si>
    <t>chr16_75307007_-</t>
  </si>
  <si>
    <t>chr16:81092984-81093050:mpeak_74114|chr16_81087699_81110872_C16orf46_NM_-|</t>
  </si>
  <si>
    <t>C16orf46</t>
  </si>
  <si>
    <t>chr16:81092997:-</t>
  </si>
  <si>
    <t>chr16_81059395_-</t>
  </si>
  <si>
    <t>CMIP</t>
  </si>
  <si>
    <t>chr16:81683928-81684031:mpeak_74203|chr16_81478774_81743350_CMIP_NM_+|</t>
  </si>
  <si>
    <t>chr16_81650428_+</t>
  </si>
  <si>
    <t>GSE1</t>
  </si>
  <si>
    <t>chr16:85700018-85700102:mpeak_74555|chr16_85645028_85706010_GSE1_NM_+|</t>
  </si>
  <si>
    <t>chr16:85700106:+</t>
  </si>
  <si>
    <t>chr16_85666496_+</t>
  </si>
  <si>
    <t>chr16:85700172-85700321:mpeak_74556|chr16_85645028_85706010_GSE1_NM_+|</t>
  </si>
  <si>
    <t>chr16:85700282:+</t>
  </si>
  <si>
    <t>chr16_85666675_+</t>
  </si>
  <si>
    <t>PMM2</t>
  </si>
  <si>
    <t>chr16:8900185-8900268:mpeak_68585|chr16_8891669_8941580_PMM2_NM_+|</t>
  </si>
  <si>
    <t>chr16:8900264:+</t>
  </si>
  <si>
    <t>chr16_8806382_+;chr16_8806407_+</t>
  </si>
  <si>
    <t>TRIM16</t>
  </si>
  <si>
    <t>chr17:15586022-15586173:mpeak_76965|chr17_15532512_15586193_TRIM16_NM_-|</t>
  </si>
  <si>
    <t>chr17_15682854_-</t>
  </si>
  <si>
    <t>SREBF1</t>
  </si>
  <si>
    <t>chr17:17732610-17732875:mpeak_77315|chr17_17716165_17740325_SREBF1_NM_-|</t>
  </si>
  <si>
    <t>chr17_17829481_-</t>
  </si>
  <si>
    <t>EPN2</t>
  </si>
  <si>
    <t>chr17:19234775-19234963:mpeak_77589|chr17_19140689_19237268_EPN2_NM_+|</t>
  </si>
  <si>
    <t>chr17:19234877:+;chr17:19234964:+</t>
  </si>
  <si>
    <t>chr17_19331466_+;chr17_19331560_+;chr17_19331650_+;chr17_19331507_+</t>
  </si>
  <si>
    <t>MNT</t>
  </si>
  <si>
    <t>chr17:2295616-2295858:mpeak_75524|chr17_2290943_2304258_MNT_NM_-|</t>
  </si>
  <si>
    <t>chr17_2392502_-</t>
  </si>
  <si>
    <t>TAOK1</t>
  </si>
  <si>
    <t>chr17:27862277-27862373:mpeak_78207|chr17_27717942_27869578_TAOK1_NM_+|</t>
  </si>
  <si>
    <t>chr17_29535348_+</t>
  </si>
  <si>
    <t>chr17:34140071-34140344:mpeak_78787|chr17_34136458_34173909_TAF15_NM_+|</t>
  </si>
  <si>
    <t>TAF15</t>
  </si>
  <si>
    <t>chr17_35813211_+</t>
  </si>
  <si>
    <t>MRPL45</t>
  </si>
  <si>
    <t>chr17:36472588-36472712:mpeak_79058|chr17_36452988_36478391_MRPL45_NM_+|</t>
  </si>
  <si>
    <t>chr17:36472664:+</t>
  </si>
  <si>
    <t>CASC3</t>
  </si>
  <si>
    <t>chr17:38305740-38305879:mpeak_79291|chr17_38296506_38326699_CASC3_NM_+|</t>
  </si>
  <si>
    <t>chr17_40149537_+</t>
  </si>
  <si>
    <t>chr17:40688799-40688933:mpeak_79544|chr17_40687950_40695045_NAGLU_NM_+|</t>
  </si>
  <si>
    <t>NAGLU</t>
  </si>
  <si>
    <t>chr17:40688935:+</t>
  </si>
  <si>
    <t>chr17_42536921_+</t>
  </si>
  <si>
    <t>NMT1</t>
  </si>
  <si>
    <t>chr17:43180087-43180144:mpeak_79901|chr17_43138666_43182986_NMT1_NM_+|</t>
  </si>
  <si>
    <t>chr17_45102776_+</t>
  </si>
  <si>
    <t>NPEPPS</t>
  </si>
  <si>
    <t>chr17:45693998-45694305:mpeak_80209|chr17_45608443_45699133_NPEPPS_NM_+|</t>
  </si>
  <si>
    <t>chr17_47616878_+</t>
  </si>
  <si>
    <t>NUP88</t>
  </si>
  <si>
    <t>chr17:5290916-5290984:mpeak_75969|chr17_5289589_5323059_NUP88_NM_-|</t>
  </si>
  <si>
    <t>chr17:5290924:-</t>
  </si>
  <si>
    <t>APPBP2</t>
  </si>
  <si>
    <t>chr17:58570681-58570758:mpeak_81958|chr17_58525195_58603601_APPBP2_NM_-|</t>
  </si>
  <si>
    <t>chr17:58570704:-</t>
  </si>
  <si>
    <t>chr17_60493343_-</t>
  </si>
  <si>
    <t>chr17:64302390-64302616:mpeak_83295|chr17_64298925_64799990_PRKCA_NM_+|</t>
  </si>
  <si>
    <t>PRKCA</t>
  </si>
  <si>
    <t>chr17:64302460:+</t>
  </si>
  <si>
    <t>PRKAR1A</t>
  </si>
  <si>
    <t>chr17:66511661-66511910:mpeak_83839|chr17_66409763_66547224_PRKAR1A_NM_+|</t>
  </si>
  <si>
    <t>chr17:66511744:+</t>
  </si>
  <si>
    <t>chr17_68515643_+;chr17_68515698_+;chr17_68515726_+;chr17_68515838_+</t>
  </si>
  <si>
    <t>chr17:66513150-66513263:mpeak_83841|chr17_66409763_66547224_PRKAR1A_NM_+|</t>
  </si>
  <si>
    <t>chr17:66513247:+</t>
  </si>
  <si>
    <t>chr17_68517121_+;chr17_68517187_+</t>
  </si>
  <si>
    <t>GLOD4</t>
  </si>
  <si>
    <t>chr17:684082-684228:mpeak_75231|chr17_663478_685571_GLOD4_NM_-|</t>
  </si>
  <si>
    <t>chr17_780951_-</t>
  </si>
  <si>
    <t>chr17:74308865-74309015:mpeak_84398|chr17_74307781_74350230_PRPSAP1_NM_-|</t>
  </si>
  <si>
    <t>PRPSAP1</t>
  </si>
  <si>
    <t>chr17:74308871:-</t>
  </si>
  <si>
    <t>chr17_76312777_-</t>
  </si>
  <si>
    <t>TP53</t>
  </si>
  <si>
    <t>chr17:7588564-7588633:mpeak_76331|chr17_7573008_7590868_TP53_NM_-|</t>
  </si>
  <si>
    <t>chr17:7588533:-;chr17:7588567:-</t>
  </si>
  <si>
    <t>chr17_7685235_-</t>
  </si>
  <si>
    <t>BAIAP2</t>
  </si>
  <si>
    <t>chr17:79084200-79084320:mpeak_84958|chr17_79008946_79089569_BAIAP2_NM_+|</t>
  </si>
  <si>
    <t>chr17:79084221:+;chr17:79084274:+;chr17:79084313:+</t>
  </si>
  <si>
    <t>chr17_81110481_+;chr17_81110512_+</t>
  </si>
  <si>
    <t>NARF</t>
  </si>
  <si>
    <t>chr17:80418589-80418753:mpeak_85177|chr17_80416059_80445791_NARF_NM_+|</t>
  </si>
  <si>
    <t>chr17:80418672:+</t>
  </si>
  <si>
    <t>chr17_82460814_+</t>
  </si>
  <si>
    <t>TTC39C</t>
  </si>
  <si>
    <t>chr18:21695624-21695685:mpeak_86524|chr18_21572736_21712448_TTC39C_NM_+|</t>
  </si>
  <si>
    <t>chr18_24115766_+</t>
  </si>
  <si>
    <t>RPRD1A</t>
  </si>
  <si>
    <t>chr18:33597251-33597497:mpeak_86977|chr18_33573263_33647557_RPRD1A_NM_-|</t>
  </si>
  <si>
    <t>chr18_36017372_-</t>
  </si>
  <si>
    <t>chr18:33604499-33604630:mpeak_86980|chr18_33573263_33647557_RPRD1A_NM_-|</t>
  </si>
  <si>
    <t>chr18:33604512:-;chr18:33604570:-</t>
  </si>
  <si>
    <t>chr18_36024535_-;chr18_36024609_-;chr18_36024677_-</t>
  </si>
  <si>
    <t>RERE</t>
  </si>
  <si>
    <t>MBD1</t>
  </si>
  <si>
    <t>chr18:47795209-47795502:mpeak_87519|chr18_47794033_47808144_MBD1_NM_-|</t>
  </si>
  <si>
    <t>chr18:47795216:-;chr18:47795262:-;chr18:47795340:-;chr18:47795401:-;chr18:47795448:-</t>
  </si>
  <si>
    <t>chr18_50268847_-;chr18_50268860_-;chr18_50268974_-;chr18_50269021_-</t>
  </si>
  <si>
    <t>chr18:47797350-47797880:mpeak_87521|chr18_47794033_47808144_MBD1_NM_-|</t>
  </si>
  <si>
    <t>chr18:47797353:-;chr18:47797412:-;chr18:47797534:-</t>
  </si>
  <si>
    <t>chr18_50271043_-;chr18_50271078_-;chr18_50271172_-;chr18_50271290_-</t>
  </si>
  <si>
    <t>chr18:47806861-47807018:mpeak_87526|chr18_47794033_47808144_MBD1_NM_-|</t>
  </si>
  <si>
    <t>chr18_50280617_-</t>
  </si>
  <si>
    <t>chr18:47807028-47807149:mpeak_87527|chr18_47794033_47808144_MBD1_NM_-|</t>
  </si>
  <si>
    <t>ONECUT2</t>
  </si>
  <si>
    <t>chr18:55108431-55108499:mpeak_87693|chr18_55102916_55143668_ONECUT2_NM_+|</t>
  </si>
  <si>
    <t>chr18:55108490:+</t>
  </si>
  <si>
    <t>chr18_57441256_+</t>
  </si>
  <si>
    <t>chr1:8724776-8724853:mpeak_646|chr1_8415180_8877699_RERE_NM_-|</t>
  </si>
  <si>
    <t>chr1_8664737_-</t>
  </si>
  <si>
    <t>chr1:8842334-8842540:mpeak_662|chr1_8415180_8877699_RERE_NM_-|</t>
  </si>
  <si>
    <t>chr1_8782431_-</t>
  </si>
  <si>
    <t>chr18:9717600-9717754:mpeak_85744|chr18_9708227_9859224_RAB31_NM_+|</t>
  </si>
  <si>
    <t>RAB31</t>
  </si>
  <si>
    <t>chr18:9717787:+</t>
  </si>
  <si>
    <t>chr18_9717792_+</t>
  </si>
  <si>
    <t>ZNF146</t>
  </si>
  <si>
    <t>chr19:36706355-36706460:mpeak_91667|chr19_36705503_36726560_ZNF146_NM_+|</t>
  </si>
  <si>
    <t>chr19:36706503:+</t>
  </si>
  <si>
    <t>chr19:36721245-36721607:mpeak_91671|chr19_36705503_36726560_ZNF146_NM_+|</t>
  </si>
  <si>
    <t>chr19_36230535_+</t>
  </si>
  <si>
    <t>ACTN4</t>
  </si>
  <si>
    <t>chr19:39139281-39139738:mpeak_92035|chr19_39138266_39219913_ACTN4_NM_+|</t>
  </si>
  <si>
    <t>chr19_38648694_+;chr19_38648978_+</t>
  </si>
  <si>
    <t>HNRNPL</t>
  </si>
  <si>
    <t>chr19:39332215-39332373:mpeak_92067|chr19_39327420_39342979_HNRNPL_NM_-mpeak_92067|chr19_39327420_39342979_HNRNPL_NM_-||</t>
  </si>
  <si>
    <t>chr19:39332218:-</t>
  </si>
  <si>
    <t>chr19:39333008-39333183:mpeak_92068|chr19_39327420_39342979_HNRNPL_NM_-mpeak_92068|chr19_39327420_39342979_HNRNPL_NM_-||</t>
  </si>
  <si>
    <t>chr19:39333049:-</t>
  </si>
  <si>
    <t>chr19_38842479_-;chr19_38842538_-</t>
  </si>
  <si>
    <t>chr19:39335006-39335423:mpeak_92069|chr19_39327420_39342979_HNRNPL_NM_-mpeak_92069|chr19_39327420_39342979_HNRNPL_NM_-||</t>
  </si>
  <si>
    <t>chr19_38844735_-</t>
  </si>
  <si>
    <t>chr19:39339404-39339460:mpeak_92072|chr19_39327420_39342979_HNRNPL_NM_-mpeak_92072|chr19_39327420_39342979_HNRNPL_NM_-||</t>
  </si>
  <si>
    <t>chr19_38848725_-</t>
  </si>
  <si>
    <t>chr19:39838518-39838784:mpeak_92126|chr19_39833098_39874138_SAMD4B_NM_+|</t>
  </si>
  <si>
    <t>SAMD4B</t>
  </si>
  <si>
    <t>chr19:39838586:+</t>
  </si>
  <si>
    <t>chr19:44282705-44282884:mpeak_92667|chr19_44271241_44285409_KCNN4_NM_-|</t>
  </si>
  <si>
    <t>KCNN4</t>
  </si>
  <si>
    <t>chr19_43778654_-</t>
  </si>
  <si>
    <t>PPP1R13L</t>
  </si>
  <si>
    <t>chr19:45900735-45900865:mpeak_92876|chr19_45883486_45909607_PPP1R13L_NM_-|</t>
  </si>
  <si>
    <t>chr19_45397460_-</t>
  </si>
  <si>
    <t>DMWD</t>
  </si>
  <si>
    <t>chr19:46292643-46292707:mpeak_92962|chr19_46287548_46296060_DMWD_NM_-|</t>
  </si>
  <si>
    <t>chr19:46292656:-</t>
  </si>
  <si>
    <t>chr19_45789400_-</t>
  </si>
  <si>
    <t>chr19:46322156-46322224:mpeak_92968|chr19_46318955_46366548_SYMPK_NM_-|</t>
  </si>
  <si>
    <t>SYMPK</t>
  </si>
  <si>
    <t>chr19:46322166:-</t>
  </si>
  <si>
    <t>chr19_45818909_-</t>
  </si>
  <si>
    <t>PPP5C</t>
  </si>
  <si>
    <t>chr19:46870495-46870563:mpeak_92998|chr19_46850250_46893540_PPP5C_NM_+|</t>
  </si>
  <si>
    <t>chr19_46367323_+</t>
  </si>
  <si>
    <t>chr19:47279996-47280201:mpeak_93038|chr19_47279004_47291842_SLC1A5_NM_-|</t>
  </si>
  <si>
    <t>SLC1A5</t>
  </si>
  <si>
    <t>chr19:47280036:-</t>
  </si>
  <si>
    <t>chr19_46776737_-;chr19_46776888_-</t>
  </si>
  <si>
    <t>BCAT2</t>
  </si>
  <si>
    <t>chr19:49304425-49304574:mpeak_93383|chr19_49298721_49314320_BCAT2_NM_-|</t>
  </si>
  <si>
    <t>chr19_48801267_-</t>
  </si>
  <si>
    <t>VRK3</t>
  </si>
  <si>
    <t>chr19:50489545-50489610:mpeak_93594|chr19_50480041_50528805_VRK3_NM_-|</t>
  </si>
  <si>
    <t>chr19:50489556:-;chr19:50489604:-</t>
  </si>
  <si>
    <t>chr19_49986302_-</t>
  </si>
  <si>
    <t>MBOAT7</t>
  </si>
  <si>
    <t>chr19:54681967-54682146:mpeak_94257|chr19_54678125_54693733_MBOAT7_NM_-|</t>
  </si>
  <si>
    <t>chr19:54681977:-;chr19:54682042:-</t>
  </si>
  <si>
    <t>chr19_54178261_-;chr19_54178326_-</t>
  </si>
  <si>
    <t>chr19:58900484-58900610:mpeak_94822|chr19_58898635_58906048_RPS5_NM_+|</t>
  </si>
  <si>
    <t>RPS5</t>
  </si>
  <si>
    <t>chr19:58900559:+;chr19:58900611:+</t>
  </si>
  <si>
    <t>chr19_58389243_+</t>
  </si>
  <si>
    <t>CLSTN1</t>
  </si>
  <si>
    <t>ELAVL1</t>
  </si>
  <si>
    <t>chr19:8055432-8055482:mpeak_89227|chr19_8028691_8070529_ELAVL1_NM_-|</t>
  </si>
  <si>
    <t>chr19:8055409:-</t>
  </si>
  <si>
    <t>chr1:9854745-9854855:mpeak_745|chr1_9790763_9884584_CLSTN1_NM_-|</t>
  </si>
  <si>
    <t>chr1_9794696_-</t>
  </si>
  <si>
    <t>PSMF1</t>
  </si>
  <si>
    <t>chr20:1116672-1116826:mpeak_110193|chr20_1093905_1145672_PSMF1_NM_+|</t>
  </si>
  <si>
    <t>chr20:1116684:+</t>
  </si>
  <si>
    <t>XRN2</t>
  </si>
  <si>
    <t>chr20:21309845-21309943:mpeak_111399|chr20_21283941_21369910_XRN2_NM_+|</t>
  </si>
  <si>
    <t>chr20_21329301_+</t>
  </si>
  <si>
    <t>chr20:21317456-21317800:mpeak_111405|chr20_21283941_21369910_XRN2_NM_+|</t>
  </si>
  <si>
    <t>chr20_21337043_+</t>
  </si>
  <si>
    <t>RPN2</t>
  </si>
  <si>
    <t>chr20:35860064-35860194:mpeak_112306|chr20_35807455_35869705_RPN2_NM_+|</t>
  </si>
  <si>
    <t>chr20:35860125:+</t>
  </si>
  <si>
    <t>SDC4</t>
  </si>
  <si>
    <t>chr20:43975237-43975365:mpeak_112984|chr20_43956055_43977064_SDC4_NM_-|</t>
  </si>
  <si>
    <t>chr20:43975232:-</t>
  </si>
  <si>
    <t>chr20_45346682_-;chr20_45346707_-</t>
  </si>
  <si>
    <t>SULF2</t>
  </si>
  <si>
    <t>chr20:46362913-46363037:mpeak_113456|chr20_46287136_46415360_SULF2_NM_-|</t>
  </si>
  <si>
    <t>chr20:46362917:-;chr20:46362943:-</t>
  </si>
  <si>
    <t>chr20_47734180_-</t>
  </si>
  <si>
    <t>PARD6B</t>
  </si>
  <si>
    <t>chr20:49349292-49349537:mpeak_113995|chr20_49348080_49366195_PARD6B_NM_+|</t>
  </si>
  <si>
    <t>chr20_50732873_+</t>
  </si>
  <si>
    <t>chr20:52825510-52825719:mpeak_114440|chr20_52824501_52835557_PFDN4_NM_+|</t>
  </si>
  <si>
    <t>PFDN4</t>
  </si>
  <si>
    <t>chr20_54209071_+</t>
  </si>
  <si>
    <t>chr20:52826167-52826876:mpeak_114441|chr20_52824501_52835557_PFDN4_NM_+|</t>
  </si>
  <si>
    <t>chr20_54210067_+</t>
  </si>
  <si>
    <t>BMP7</t>
  </si>
  <si>
    <t>chr20:55763088-55763150:mpeak_114614|chr20_55746164_55841707_BMP7_NM_-|</t>
  </si>
  <si>
    <t>chr20:55763098:-</t>
  </si>
  <si>
    <t>PMEPA1</t>
  </si>
  <si>
    <t>chr20:56273815-56273984:mpeak_114769|chr20_56227654_56286592_PMEPA1_NM_-|</t>
  </si>
  <si>
    <t>chr20:56273891:-</t>
  </si>
  <si>
    <t>chr20_57698832_-</t>
  </si>
  <si>
    <t>MZT2A</t>
  </si>
  <si>
    <t>chr2:132245792-132245903:mpeak_103309|chr2_132241791_132250064_MZT2A_NM_-|</t>
  </si>
  <si>
    <t>chr2:132245821:-</t>
  </si>
  <si>
    <t>SPOPL</t>
  </si>
  <si>
    <t>chr2:139264375-139264682:mpeak_103746|chr2_139259349_139326505_SPOPL_NM_+|</t>
  </si>
  <si>
    <t>chr2_138506953_+</t>
  </si>
  <si>
    <t>LRP1B</t>
  </si>
  <si>
    <t>chr21:41755654-41756380:mpeak_116865|chr21_41755009_41756505_DSCAM-AS1_NR_+|</t>
  </si>
  <si>
    <t>DSCAM-AS1</t>
  </si>
  <si>
    <t>chr21:41755838:+</t>
  </si>
  <si>
    <t>chr21_40383781_+</t>
  </si>
  <si>
    <t>chr2:142800381-142800478:mpeak_104216|chr2_140990895_142889270_LRP1B_NM_-|</t>
  </si>
  <si>
    <t>chr2_142042797_-</t>
  </si>
  <si>
    <t>KYNU</t>
  </si>
  <si>
    <t>chr2:143638864-143638980:mpeak_104298|chr2_143635194_143799615_KYNU_NM_+|</t>
  </si>
  <si>
    <t>chr2_142881401_+</t>
  </si>
  <si>
    <t>SLC37A1</t>
  </si>
  <si>
    <t>chr21:43957278-43957360:mpeak_117006|chr21_43919741_44000454_SLC37A1_NM_+|</t>
  </si>
  <si>
    <t>chr21_42537249_+</t>
  </si>
  <si>
    <t>chr21:44514048-44514317:mpeak_117091|chr21_44513359_44527688_U2AF1_NM_-|</t>
  </si>
  <si>
    <t>U2AF1</t>
  </si>
  <si>
    <t>chr21:44514155:-</t>
  </si>
  <si>
    <t>PRMT2</t>
  </si>
  <si>
    <t>chr21:48060984-48061105:mpeak_117551|chr21_48055506_48084206_PRMT2_NM_+|</t>
  </si>
  <si>
    <t>chr21_46641193_+</t>
  </si>
  <si>
    <t>GPD2</t>
  </si>
  <si>
    <t>chr2:157349188-157349408:mpeak_104767|chr2_157291964_157439304_GPD2_NM_+|</t>
  </si>
  <si>
    <t>chr2_156492775_+</t>
  </si>
  <si>
    <t>DDX1</t>
  </si>
  <si>
    <t>chr2:157400104-157400226:mpeak_104778|chr2_157291964_157439304_GPD2_NM_+|</t>
  </si>
  <si>
    <t>chr2_156543673_+</t>
  </si>
  <si>
    <t>chr2:15745630-15745752:mpeak_95631|chr2_15731744_15770899_DDX1_NM_+|</t>
  </si>
  <si>
    <t>chr2_15605622_+</t>
  </si>
  <si>
    <t>chr2:160984313-160984376:mpeak_105105|chr2_160958345_161056824_ITGB6_NM_-|</t>
  </si>
  <si>
    <t>ITGB6</t>
  </si>
  <si>
    <t>chr2:160984267:-</t>
  </si>
  <si>
    <t>chr2:161045035-161045184:mpeak_105115|chr2_160958345_161056824_ITGB6_NM_-|</t>
  </si>
  <si>
    <t>chr2_160188606_-</t>
  </si>
  <si>
    <t>chr2:166609846-166609985:mpeak_105387|chr2_166605413_166650803_GALNT3_NM_-|</t>
  </si>
  <si>
    <t>GALNT3</t>
  </si>
  <si>
    <t>chr2_165753425_-</t>
  </si>
  <si>
    <t>GLS</t>
  </si>
  <si>
    <t>chr2:191778217-191778357:mpeak_106800|chr2_191745546_191827555_GLS_NM_+|</t>
  </si>
  <si>
    <t>chr2:191778289:+</t>
  </si>
  <si>
    <t>chr2_190913579_+</t>
  </si>
  <si>
    <t>SF3B1</t>
  </si>
  <si>
    <t>chr2:198281613-198281864:mpeak_107085|chr2_198257185_198299817_SF3B1_NM_-|</t>
  </si>
  <si>
    <t>chr2_197416889_-</t>
  </si>
  <si>
    <t>HSPD1</t>
  </si>
  <si>
    <t>chr2:198355080-198355212:mpeak_107118|chr2_198351922_198364998_HSPD1_NM_-|</t>
  </si>
  <si>
    <t>chr2_197490451_-</t>
  </si>
  <si>
    <t>CFLAR</t>
  </si>
  <si>
    <t>chr2:202006163-202006329:mpeak_107369|chr2_201980826_202027718_CFLAR_NM_+|</t>
  </si>
  <si>
    <t>chr2:202006216:+;chr2:202006321:+</t>
  </si>
  <si>
    <t>chr2_201141490_+;chr2_201141537_+;chr2_201141596_+</t>
  </si>
  <si>
    <t>PUM2</t>
  </si>
  <si>
    <t>chr2:20503297-20503563:mpeak_95839|chr2_20451477_20550611_PUM2_NM_-|</t>
  </si>
  <si>
    <t>chr2_20303681_-</t>
  </si>
  <si>
    <t>chr2:209105447-209105514:mpeak_107996|chr2_209101893_209119867_IDH1_NM_-|</t>
  </si>
  <si>
    <t>IDH1</t>
  </si>
  <si>
    <t>chr2_208240738_-</t>
  </si>
  <si>
    <t>MREG</t>
  </si>
  <si>
    <t>chr2:216831052-216831183:mpeak_108343|chr2_216809720_216878346_MREG_NM_-|</t>
  </si>
  <si>
    <t>chr2_215966360_-</t>
  </si>
  <si>
    <t>XRCC5</t>
  </si>
  <si>
    <t>chr2:216981836-216981906:mpeak_108375|chr2_216974019_217069910_XRCC5_NM_+|</t>
  </si>
  <si>
    <t>chr2_216117181_+</t>
  </si>
  <si>
    <t>chr2:217000471-217000663:mpeak_108388|chr2_216974019_217069910_XRCC5_NM_+|</t>
  </si>
  <si>
    <t>chr2:217000534:+</t>
  </si>
  <si>
    <t>chr2:217008725-217009045:mpeak_108393|chr2_216974019_217069910_XRCC5_NM_+|</t>
  </si>
  <si>
    <t>chr2_216144313_+</t>
  </si>
  <si>
    <t>chr2:217020351-217020415:mpeak_108399|chr2_216974019_217069910_XRCC5_NM_+|</t>
  </si>
  <si>
    <t>chr2_216155685_+</t>
  </si>
  <si>
    <t>COMT</t>
  </si>
  <si>
    <t>chr22:19955165-19955228:mpeak_117902|chr22_19929262_19956058_COMT_NM_+|</t>
  </si>
  <si>
    <t>chr22:19955217:+</t>
  </si>
  <si>
    <t>chr22_19967693_+</t>
  </si>
  <si>
    <t>chr22:24148127-24148215:mpeak_118231|chr22_24129149_24176327_SMARCB1_NM_+|</t>
  </si>
  <si>
    <t>SMARCB1</t>
  </si>
  <si>
    <t>chr22_23806049_+</t>
  </si>
  <si>
    <t>chr22:33199162-33199257:mpeak_119106|chr22_33196801_33255166_TIMP3_NM_+|</t>
  </si>
  <si>
    <t>TIMP3</t>
  </si>
  <si>
    <t>chr22_32803277_+</t>
  </si>
  <si>
    <t>LARGE</t>
  </si>
  <si>
    <t>chr22:34215414-34215552:mpeak_119217|chr22_33670610_34316416_LARGE_NM_-|</t>
  </si>
  <si>
    <t>chr22_33819435_-</t>
  </si>
  <si>
    <t>MYH9</t>
  </si>
  <si>
    <t>chr22:36745243-36745353:mpeak_119366|chr22_36678831_36784112_MYH9_NM_-|</t>
  </si>
  <si>
    <t>chr22:36745301:-</t>
  </si>
  <si>
    <t>chr22_36349256_-</t>
  </si>
  <si>
    <t>chr22:36781114-36781398:mpeak_119372|chr22_36678831_36784112_MYH9_NM_-|</t>
  </si>
  <si>
    <t>chr22:36781348:-</t>
  </si>
  <si>
    <t>chr22_36385198_-;chr22_36385303_-</t>
  </si>
  <si>
    <t>NDUFA10</t>
  </si>
  <si>
    <t>chr2:240922049-240922121:mpeak_109890|chr2_240900603_240964819_NDUFA10_NM_-|</t>
  </si>
  <si>
    <t>chr2_239982648_-</t>
  </si>
  <si>
    <t>chr2:242661107-242661220:mpeak_110061|chr2_242641455_242664403_ING5_NM_+|</t>
  </si>
  <si>
    <t>ING5</t>
  </si>
  <si>
    <t>chr2:242661161:+;chr2:242661215:+</t>
  </si>
  <si>
    <t>chr2_241721745_+;chr2_241721800_+</t>
  </si>
  <si>
    <t>ARFGAP3</t>
  </si>
  <si>
    <t>chr22:43231923-43232059:mpeak_120172|chr22_43193611_43253408_ARFGAP3_NM_-|</t>
  </si>
  <si>
    <t>chr22_42835938_-</t>
  </si>
  <si>
    <t>chr22:46779796-46779921:mpeak_120429|chr22_46759084_46933067_CELSR1_NM_-|</t>
  </si>
  <si>
    <t>CELSR1</t>
  </si>
  <si>
    <t>chr22_46383883_-;chr22_46383957_-</t>
  </si>
  <si>
    <t>chr22:50641284-50641486:mpeak_120592|chr22_50639407_50655633_SELO_NM_+|</t>
  </si>
  <si>
    <t>SELO</t>
  </si>
  <si>
    <t>chr22:50641350:+</t>
  </si>
  <si>
    <t>chr22_50202951_+</t>
  </si>
  <si>
    <t>chr22:50642999-50643130:mpeak_120593|chr22_50639407_50655633_SELO_NM_+|</t>
  </si>
  <si>
    <t>chr22_50204644_+</t>
  </si>
  <si>
    <t>chr2:27666692-27666882:mpeak_96677|chr2_27665232_27669167_KRTCAP3_NM_+|</t>
  </si>
  <si>
    <t>KRTCAP3</t>
  </si>
  <si>
    <t>chr2_27443962_+;chr2_27443984_+</t>
  </si>
  <si>
    <t>LRPPRC</t>
  </si>
  <si>
    <t>chr2:44217362-44217914:mpeak_97916|chr2_44115795_44223144_LRPPRC_NM_-|</t>
  </si>
  <si>
    <t>chr2_43990336_-</t>
  </si>
  <si>
    <t>CALM2</t>
  </si>
  <si>
    <t>chr2:47391941-47392298:mpeak_98332|chr2_47387943_47404075_CALM2_NM_-|</t>
  </si>
  <si>
    <t>chr2_47164953_-</t>
  </si>
  <si>
    <t>chr2:47403453-47403627:mpeak_98337|chr2_47387943_47404075_CALM2_NM_-|</t>
  </si>
  <si>
    <t>chr2:47403491:-</t>
  </si>
  <si>
    <t>chr2_47176436_-</t>
  </si>
  <si>
    <t>ERLEC1</t>
  </si>
  <si>
    <t>chr2:54039699-54039902:mpeak_98560|chr2_54014067_54045034_ERLEC1_NM_+|</t>
  </si>
  <si>
    <t>chr2_53812642_+</t>
  </si>
  <si>
    <t>CCT4</t>
  </si>
  <si>
    <t>chr2:62114380-62114843:mpeak_99112|chr2_62095841_62115806_CCT4_NM_-|</t>
  </si>
  <si>
    <t>chr2_61887614_-</t>
  </si>
  <si>
    <t>chr2:65301488-65301630:mpeak_99373|chr2_65283494_65310772_CEP68_NM_+|</t>
  </si>
  <si>
    <t>CEP68</t>
  </si>
  <si>
    <t>chr2:65301624:+</t>
  </si>
  <si>
    <t>chr2_65074488_+</t>
  </si>
  <si>
    <t>ANXA4</t>
  </si>
  <si>
    <t>chr2:69988856-69989008:mpeak_99760|chr2_69969126_70052587_ANXA4_NM_+|</t>
  </si>
  <si>
    <t>chr2_69761908_+</t>
  </si>
  <si>
    <t>DGUOK</t>
  </si>
  <si>
    <t>chr2:74155844-74156138:mpeak_100260|chr2_74153952_74185836_DGUOK_NM_+|</t>
  </si>
  <si>
    <t>chr2_73928977_+</t>
  </si>
  <si>
    <t>chr2:99936784-99936846:mpeak_101761|chr2_99936262_99952860_TXNDC9_NM_-|</t>
  </si>
  <si>
    <t>TXNDC9</t>
  </si>
  <si>
    <t>chr2_99320314_-</t>
  </si>
  <si>
    <t>CD47</t>
  </si>
  <si>
    <t>chr3:107797241-107797400:mpeak_126796|chr3_107766139_107809935_CD47_NM_-|</t>
  </si>
  <si>
    <t>chr3_108078402_-</t>
  </si>
  <si>
    <t>chr3:107802555-107803332:mpeak_126799|chr3_107766139_107809935_CD47_NM_-|</t>
  </si>
  <si>
    <t>chr3_108083921_-</t>
  </si>
  <si>
    <t>NDUFB4</t>
  </si>
  <si>
    <t>chr3:120317825-120318031:mpeak_127415|chr3_120315127_120319957_NDUFB4_NM_+|</t>
  </si>
  <si>
    <t>chr3_120599181_+</t>
  </si>
  <si>
    <t>chr3:120318188-120318320:mpeak_127416|chr3_120315127_120319957_NDUFB4_NM_+|</t>
  </si>
  <si>
    <t>chr3_120599454_+</t>
  </si>
  <si>
    <t>FAM162A</t>
  </si>
  <si>
    <t>chr3:122107222-122107521:mpeak_127600|chr3_122103022_122128585_FAM162A_NM_+|</t>
  </si>
  <si>
    <t>chr3_122388580_+</t>
  </si>
  <si>
    <t>chr3:124804319-124804482:mpeak_127958|chr3_124802896_124931609_SLC12A8_NM_-|</t>
  </si>
  <si>
    <t>SLC12A8</t>
  </si>
  <si>
    <t>chr3_125085446_-</t>
  </si>
  <si>
    <t>chr3:124838438-124838562:mpeak_127969|chr3_124802896_124931609_SLC12A8_NM_-|</t>
  </si>
  <si>
    <t>chr3_125119597_-</t>
  </si>
  <si>
    <t>ZNF148</t>
  </si>
  <si>
    <t>chr3:125093165-125093362:mpeak_128027|chr3_124952783_125094198_ZNF148_NM_-|</t>
  </si>
  <si>
    <t>chr3_125374440_-</t>
  </si>
  <si>
    <t>RAF1</t>
  </si>
  <si>
    <t>chr3:12636104-12636315:mpeak_121442|chr3_12626156_12705700_RAF1_NM_-|</t>
  </si>
  <si>
    <t>chr3_12594720_-</t>
  </si>
  <si>
    <t>chr3:12637299-12637459:mpeak_121446|chr3_12626156_12705700_RAF1_NM_-|</t>
  </si>
  <si>
    <t>chr3_12595800_-</t>
  </si>
  <si>
    <t>RPL32</t>
  </si>
  <si>
    <t>chr3:12879090-12879410:mpeak_121474|chr3_12877722_12883081_RPL32_NM_-|</t>
  </si>
  <si>
    <t>chr3_12837660_-</t>
  </si>
  <si>
    <t>chr3:130399363-130399542:mpeak_128591|chr3_130398329_130465696_PIK3R4_NM_-|</t>
  </si>
  <si>
    <t>PIK3R4</t>
  </si>
  <si>
    <t>chr3:130399364:-</t>
  </si>
  <si>
    <t>chr3_130680521_-</t>
  </si>
  <si>
    <t>chr3:131185284-131185423:mpeak_128698|chr3_131181719_131221860_MRPL3_NM_-|</t>
  </si>
  <si>
    <t>MRPL3</t>
  </si>
  <si>
    <t>chr3_131466499_-</t>
  </si>
  <si>
    <t>chr3:131208727-131208788:mpeak_128708|chr3_131181719_131221860_MRPL3_NM_-|</t>
  </si>
  <si>
    <t>chr3:131208728:-</t>
  </si>
  <si>
    <t>chr3_131489887_-</t>
  </si>
  <si>
    <t>chr3:131209810-131209928:mpeak_128709|chr3_131181719_131221860_MRPL3_NM_-|</t>
  </si>
  <si>
    <t>chr3_131491031_-</t>
  </si>
  <si>
    <t>chr3:142316276-142316350:mpeak_129658|chr3_142315228_142430713_PLS1_NM_+|</t>
  </si>
  <si>
    <t>PLS1</t>
  </si>
  <si>
    <t>chr3:142316284:+</t>
  </si>
  <si>
    <t>PLOD2</t>
  </si>
  <si>
    <t>chr3:145833203-145833420:mpeak_129796|chr3_145788659_145879282_PLOD2_NM_-|</t>
  </si>
  <si>
    <t>chr3_146115419_-</t>
  </si>
  <si>
    <t>chr3:145846612-145846747:mpeak_129804|chr3_145788659_145879282_PLOD2_NM_-|</t>
  </si>
  <si>
    <t>chr3_146128866_-</t>
  </si>
  <si>
    <t>HLTF</t>
  </si>
  <si>
    <t>chr3:148762910-148763272:mpeak_129866|chr3_148750159_148804341_HLTF_NM_-|</t>
  </si>
  <si>
    <t>chr3_149045165_-</t>
  </si>
  <si>
    <t>chr3:148782029-148782087:mpeak_129876|chr3_148750159_148804341_HLTF_NM_-|</t>
  </si>
  <si>
    <t>chr3_149064249_-</t>
  </si>
  <si>
    <t>MBNL1</t>
  </si>
  <si>
    <t>chr3:152026825-152026982:mpeak_130280|chr3_151985828_152180173_MBNL1_NM_+|</t>
  </si>
  <si>
    <t>chr3_152309101_+</t>
  </si>
  <si>
    <t>chr3:15299516-15299579:mpeak_121742|chr3_15295690_15305802_SH3BP5-AS1_NR_+|</t>
  </si>
  <si>
    <t>SH3BP5-AS1</t>
  </si>
  <si>
    <t>chr3:15299569:+</t>
  </si>
  <si>
    <t>chr3_15258072_+</t>
  </si>
  <si>
    <t>chr3:156867072-156867668:mpeak_130652|chr3_156864396_156878549_CCNL1_NM_-|</t>
  </si>
  <si>
    <t>CCNL1</t>
  </si>
  <si>
    <t>chr3_157149389_-;chr3_157149544_-;chr3_157149749_-</t>
  </si>
  <si>
    <t>PPM1L</t>
  </si>
  <si>
    <t>chr3:160665426-160665572:mpeak_131040|chr3_160473995_160786598_PPM1L_NM_+|</t>
  </si>
  <si>
    <t>chr3_160947688_+;chr3_160947784_+;chr3_160947824_+</t>
  </si>
  <si>
    <t>RPL22L1</t>
  </si>
  <si>
    <t>chr3:170587850-170587904:mpeak_131538|chr3_170584313_170588045_RPL22L1_NM_-|</t>
  </si>
  <si>
    <t>chr3_170870023_-</t>
  </si>
  <si>
    <t>ABCC5</t>
  </si>
  <si>
    <t>chr3:183701521-183701644:mpeak_132320|chr3_183639189_183735727_ABCC5_NM_-|</t>
  </si>
  <si>
    <t>chr3:183701541:-</t>
  </si>
  <si>
    <t>chr3_183983754_-</t>
  </si>
  <si>
    <t>EIF4G1</t>
  </si>
  <si>
    <t>chr3:184051071-184051588:mpeak_132415|chr3_184032282_184052514_EIF4G1_NM_+|</t>
  </si>
  <si>
    <t>chr3_184333709_+</t>
  </si>
  <si>
    <t>SLC4A7</t>
  </si>
  <si>
    <t>chr3:27511567-27511814:mpeak_122492|chr3_27418336_27525911_SLC4A7_NM_-|</t>
  </si>
  <si>
    <t>chr3_27470246_-</t>
  </si>
  <si>
    <t>chr3:33042604-33042792:mpeak_122743|chr3_33038836_33138694_GLB1_NM_-|</t>
  </si>
  <si>
    <t>GLB1</t>
  </si>
  <si>
    <t>chr3_33001249_-</t>
  </si>
  <si>
    <t>CLASP2</t>
  </si>
  <si>
    <t>chr3:33590116-33590204:mpeak_122826|chr3_33540209_33759705_CLASP2_NM_-|</t>
  </si>
  <si>
    <t>chr3_33548625_-</t>
  </si>
  <si>
    <t>RPSA</t>
  </si>
  <si>
    <t>chr3:39450197-39450291:mpeak_123233|chr3_39448179_39453764_RPSA_NM_+|</t>
  </si>
  <si>
    <t>chr3:39450198:+</t>
  </si>
  <si>
    <t>chr3_39408769_+;chr3_39408816_+</t>
  </si>
  <si>
    <t>chr3:45018205-45018297:mpeak_123634|chr3_45017740_45053674_EXOSC7_NR_+mpeak_123634|chr3_45017740_45052726_EXOSC7_NM_+||</t>
  </si>
  <si>
    <t>EXOSC7</t>
  </si>
  <si>
    <t>chr3:45018295:+</t>
  </si>
  <si>
    <t>SMARCC1</t>
  </si>
  <si>
    <t>chr3:47781131-47781317:mpeak_123870|chr3_47629796_47823405_SMARCC1_NM_-|</t>
  </si>
  <si>
    <t>chr3_47739707_-</t>
  </si>
  <si>
    <t>chr3:5022502-5022666:mpeak_120802|chr3_5021096_5024520_BHLHE40_NM_+|</t>
  </si>
  <si>
    <t>BHLHE40</t>
  </si>
  <si>
    <t>chr3_4980867_+</t>
  </si>
  <si>
    <t>NISCH</t>
  </si>
  <si>
    <t>chr3:52524386-52524496:mpeak_124358|chr3_52489523_52525887_NISCH_NM_+|</t>
  </si>
  <si>
    <t>chr3:52524494:+</t>
  </si>
  <si>
    <t>C3orf14</t>
  </si>
  <si>
    <t>chr3:62311948-62312008:mpeak_124917|chr3_62304647_62318929_C3orf14_NM_+|</t>
  </si>
  <si>
    <t>chr3:62312007:+</t>
  </si>
  <si>
    <t>ATXN7</t>
  </si>
  <si>
    <t>chr3:63891456-63891636:mpeak_125042|chr3_63850232_63985125_ATXN7_NM_+|</t>
  </si>
  <si>
    <t>chr3:63891556:+</t>
  </si>
  <si>
    <t>chr3:63894238-63894485:mpeak_125046|chr3_63850232_63985125_ATXN7_NM_+|</t>
  </si>
  <si>
    <t>chr3:63894400:+</t>
  </si>
  <si>
    <t>chr3_63908721_+</t>
  </si>
  <si>
    <t>chr4:100870010-100870299:mpeak_138398|chr4_100869680_100871512_H2AFZ_NM_-|</t>
  </si>
  <si>
    <t>H2AFZ</t>
  </si>
  <si>
    <t>chr4_99948982_-</t>
  </si>
  <si>
    <t>PPP3CA</t>
  </si>
  <si>
    <t>chr4:101974497-101974808:mpeak_138496|chr4_101947218_102268628_PPP3CA_NM_-|</t>
  </si>
  <si>
    <t>chr4_101053437_-</t>
  </si>
  <si>
    <t>chr4:102062564-102062964:mpeak_138528|chr4_101947218_102268628_PPP3CA_NM_-|</t>
  </si>
  <si>
    <t>chr4_101141700_-</t>
  </si>
  <si>
    <t>chr4:102064018-102064899:mpeak_138529|chr4_101947218_102268628_PPP3CA_NM_-|</t>
  </si>
  <si>
    <t>chr4_101143203_-;chr4_101143348_-</t>
  </si>
  <si>
    <t>chr4:102238107-102238597:mpeak_138617|chr4_101947218_102268628_PPP3CA_NM_-|</t>
  </si>
  <si>
    <t>chr4_101317035_-</t>
  </si>
  <si>
    <t>chr4:102254848-102255095:mpeak_138626|chr4_101947218_102268628_PPP3CA_NM_-|</t>
  </si>
  <si>
    <t>chr4:102254817:-</t>
  </si>
  <si>
    <t>chr4:102258406-102258460:mpeak_138627|chr4_101947218_102268628_PPP3CA_NM_-|</t>
  </si>
  <si>
    <t>chr4_101337240_-</t>
  </si>
  <si>
    <t>chr4:102269070-102269413:mpeak_138636|chr4_102268933_102269480_FLJ20021_NR_+|</t>
  </si>
  <si>
    <t>FLJ20021</t>
  </si>
  <si>
    <t>chr4:102269402:+</t>
  </si>
  <si>
    <t>chr4_101348241_+</t>
  </si>
  <si>
    <t>UBE2D3</t>
  </si>
  <si>
    <t>chr4:103736001-103736154:mpeak_138750|chr4_103718617_103790050_UBE2D3_NM_-|</t>
  </si>
  <si>
    <t>chr4:103736104:-</t>
  </si>
  <si>
    <t>chr4_102814948_-</t>
  </si>
  <si>
    <t>PPA2</t>
  </si>
  <si>
    <t>chr4:106306118-106306494:mpeak_138875|chr4_106290910_106395227_PPA2_NM_-|</t>
  </si>
  <si>
    <t>chr4:106306480:-</t>
  </si>
  <si>
    <t>chr4_105385323_-</t>
  </si>
  <si>
    <t>chr4:106364712-106365244:mpeak_138878|chr4_106290910_106395227_PPA2_NM_-|</t>
  </si>
  <si>
    <t>chr4_105443668_-</t>
  </si>
  <si>
    <t>chr4:106387049-106387244:mpeak_138885|chr4_106290910_106395227_PPA2_NM_-|</t>
  </si>
  <si>
    <t>chr4_105465965_-</t>
  </si>
  <si>
    <t>chr4:106820087-106820507:mpeak_138955|chr4_106816596_106890051_NPNT_NM_+|</t>
  </si>
  <si>
    <t>NPNT</t>
  </si>
  <si>
    <t>chr4_105899288_+</t>
  </si>
  <si>
    <t>HADH</t>
  </si>
  <si>
    <t>chr4:108917569-108917705:mpeak_139075|chr4_108910869_108955394_HADH_NM_+|</t>
  </si>
  <si>
    <t>chr4:108917742:+</t>
  </si>
  <si>
    <t>chr4_107996488_+;chr4_107996584_+</t>
  </si>
  <si>
    <t>chr4:108931234-108931399:mpeak_139079|chr4_108910869_108955394_HADH_NM_+|</t>
  </si>
  <si>
    <t>chr4_108010209_+</t>
  </si>
  <si>
    <t>RPL34</t>
  </si>
  <si>
    <t>chr4:109543871-109544192:mpeak_139089|chr4_109541721_109551176_RPL34_NM_+|</t>
  </si>
  <si>
    <t>chr4_108622886_+</t>
  </si>
  <si>
    <t>PLA2G12A</t>
  </si>
  <si>
    <t>chr4:110649139-110649519:mpeak_139197|chr4_110635651_110651242_PLA2G12A_NM_-|</t>
  </si>
  <si>
    <t>chr4:110649448:-</t>
  </si>
  <si>
    <t>chr4_109728293_-</t>
  </si>
  <si>
    <t>BOD1L1</t>
  </si>
  <si>
    <t>chr4:13628066-13628464:mpeak_134510|chr4_13571752_13629328_BOD1L1_NM_-|</t>
  </si>
  <si>
    <t>chr4_13626436_-</t>
  </si>
  <si>
    <t>TBC1D9</t>
  </si>
  <si>
    <t>chr4:141674111-141674366:mpeak_140342|chr4_141544071_141677471_TBC1D9_NM_-|</t>
  </si>
  <si>
    <t>chr4_140753060_-</t>
  </si>
  <si>
    <t>INPP4B</t>
  </si>
  <si>
    <t>chr4:143053554-143054488:mpeak_140402|chr4_142950067_143767604_INPP4B_NM_-|</t>
  </si>
  <si>
    <t>chr4_142132757_-</t>
  </si>
  <si>
    <t>ARHGAP10</t>
  </si>
  <si>
    <t>chr4:148768297-148768377:mpeak_140850|chr4_148653452_148993143_ARHGAP10_NM_+|</t>
  </si>
  <si>
    <t>chr4_147847218_+</t>
  </si>
  <si>
    <t>PALLD</t>
  </si>
  <si>
    <t>chr4:169812894-169813017:mpeak_141724|chr4_169418216_169847363_PALLD_NM_+|</t>
  </si>
  <si>
    <t>chr4_168891811_+</t>
  </si>
  <si>
    <t>chr4:169845143-169845198:mpeak_141733|chr4_169418216_169847363_PALLD_NM_+|</t>
  </si>
  <si>
    <t>chr4_168924043_+</t>
  </si>
  <si>
    <t>CLCN3</t>
  </si>
  <si>
    <t>chr4:170590309-170590469:mpeak_141821|chr4_170541671_170641057_CLCN3_NM_+|</t>
  </si>
  <si>
    <t>chr4_169669254_+</t>
  </si>
  <si>
    <t>ADGRA3</t>
  </si>
  <si>
    <t>chr4:22461552-22461683:mpeak_134882|chr4_22390570_22517677_ADGRA3_NM_-|</t>
  </si>
  <si>
    <t>chr4_22459996_-</t>
  </si>
  <si>
    <t>UBE2K</t>
  </si>
  <si>
    <t>chr4:39733224-39733343:mpeak_135524|chr4_39699663_39779979_UBE2K_NM_+|</t>
  </si>
  <si>
    <t>chr4_39731730_+</t>
  </si>
  <si>
    <t>chr4:39755129-39755406:mpeak_135530|chr4_39699663_39779979_UBE2K_NM_+|</t>
  </si>
  <si>
    <t>chr4_39753593_+;chr4_39753735_+</t>
  </si>
  <si>
    <t>APBB2</t>
  </si>
  <si>
    <t>chr4:41215410-41215683:mpeak_135851|chr4_40818276_41216635_APBB2_NM_-|</t>
  </si>
  <si>
    <t>chr4:41215511:-</t>
  </si>
  <si>
    <t>chr4_41213473_-</t>
  </si>
  <si>
    <t>ATP8A1</t>
  </si>
  <si>
    <t>chr4:42548688-42549052:mpeak_135939|chr4_42415030_42659122_ATP8A1_NM_-|</t>
  </si>
  <si>
    <t>chr4_42546727_-</t>
  </si>
  <si>
    <t>chr4:84189261-84189414:mpeak_137545|chr4_84185516_84206067_COQ2_NM_-|</t>
  </si>
  <si>
    <t>COQ2</t>
  </si>
  <si>
    <t>chr4_83268209_-</t>
  </si>
  <si>
    <t>PDLIM5</t>
  </si>
  <si>
    <t>chr4:95374380-95374774:mpeak_138051|chr4_95373007_95376969_PDLIM5_NR_+mpeak_138051|chr4_95373007_95585128_PDLIM5_NM_+||</t>
  </si>
  <si>
    <t>chr4:95374780:+</t>
  </si>
  <si>
    <t>DAP</t>
  </si>
  <si>
    <t>chr5:10758149-10758394:mpeak_142941|chr5_10681281_10761387_DAP_NM_-|</t>
  </si>
  <si>
    <t>chr5:10758150:-</t>
  </si>
  <si>
    <t>chr5_10758039_-;chr5_10758199_-</t>
  </si>
  <si>
    <t>COMMD10</t>
  </si>
  <si>
    <t>chr5:115575780-115576127:mpeak_148503|chr5_115420672_115628147_COMMD10_NM_+|</t>
  </si>
  <si>
    <t>chr5_116240213_+;chr5_116240303_+</t>
  </si>
  <si>
    <t>LMNB1</t>
  </si>
  <si>
    <t>chr5:126124443-126124516:mpeak_148877|chr5_126112314_126171914_LMNB1_NM_+|</t>
  </si>
  <si>
    <t>chr5_126788813_+</t>
  </si>
  <si>
    <t>ADAMTS19</t>
  </si>
  <si>
    <t>chr5:128866218-128866315:mpeak_149150|chr5_128796102_129072759_ADAMTS19_NM_+|</t>
  </si>
  <si>
    <t>chr5_129530616_+</t>
  </si>
  <si>
    <t>SLC22A5</t>
  </si>
  <si>
    <t>chr5:131713976-131714034:mpeak_149414|chr5_131705400_131729876_SLC22A5_NM_+|</t>
  </si>
  <si>
    <t>chr5_132378360_+</t>
  </si>
  <si>
    <t>H2AFY</t>
  </si>
  <si>
    <t>chr5:134711473-134711630:mpeak_149844|chr5_134670831_134735577_H2AFY_NM_-|</t>
  </si>
  <si>
    <t>chr5:134711477:-</t>
  </si>
  <si>
    <t>chr5:138620243-138620404:mpeak_150207|chr5_138609440_138665033_MATR3_NM_+|</t>
  </si>
  <si>
    <t>MATR3</t>
  </si>
  <si>
    <t>chr5:138620427:+</t>
  </si>
  <si>
    <t>chr5_139284708_+;chr5_139284732_+;chr5_139284784_+</t>
  </si>
  <si>
    <t>chr5:138634203-138634380:mpeak_150214|chr5_138609440_138665033_MATR3_NM_+|</t>
  </si>
  <si>
    <t>chr5_139298701_+</t>
  </si>
  <si>
    <t>CYSTM1</t>
  </si>
  <si>
    <t>chr5:139611916-139612162:mpeak_150362|chr5_139554652_139622889_CYSTM1_NM_+|</t>
  </si>
  <si>
    <t>chr5_140232384_+</t>
  </si>
  <si>
    <t>KIAA0141</t>
  </si>
  <si>
    <t>chr5:141310992-141311173:mpeak_150749|chr5_141303384_141318085_KIAA0141_NM_+|</t>
  </si>
  <si>
    <t>chr5_141931595_+</t>
  </si>
  <si>
    <t>LARP1</t>
  </si>
  <si>
    <t>chr5:154169830-154169894:mpeak_151403|chr5_154092461_154193446_LARP1_NM_+|</t>
  </si>
  <si>
    <t>chr5:154169886:+</t>
  </si>
  <si>
    <t>SDHAP3</t>
  </si>
  <si>
    <t>chr5:1577889-1578101:mpeak_142637|chr5_1572401_1594646_SDHAP3_NR_-|</t>
  </si>
  <si>
    <t>chr5:1578049:-</t>
  </si>
  <si>
    <t>chr5_1577935_-</t>
  </si>
  <si>
    <t>chr5:159536948-159537096:mpeak_151609|chr5_159505175_159546452_PWWP2A_NM_-|</t>
  </si>
  <si>
    <t>PWWP2A</t>
  </si>
  <si>
    <t>chr5:159536946:-</t>
  </si>
  <si>
    <t>SFXN1</t>
  </si>
  <si>
    <t>chr5:174945619-174945948:mpeak_152228|chr5_174905513_174953640_SFXN1_NM_+|</t>
  </si>
  <si>
    <t>chr5_175518927_+</t>
  </si>
  <si>
    <t>ZNF346</t>
  </si>
  <si>
    <t>chr5:176500189-176500302:mpeak_152375|chr5_176449680_176506382_ZNF346_NM_+|</t>
  </si>
  <si>
    <t>chr5:176500259:+;chr5:176500299:+</t>
  </si>
  <si>
    <t>chr5_177073295_+</t>
  </si>
  <si>
    <t>MGAT1</t>
  </si>
  <si>
    <t>chr5:180236528-180236647:mpeak_152965|chr5_180220097_180237137_MGAT1_NM_-|</t>
  </si>
  <si>
    <t>chr5_180809575_-</t>
  </si>
  <si>
    <t>ZFR</t>
  </si>
  <si>
    <t>chr5:32405449-32405622:mpeak_143534|chr5_32356045_32444844_ZFR_NM_-|</t>
  </si>
  <si>
    <t>chr5_32405395_-</t>
  </si>
  <si>
    <t>ZSWIM6</t>
  </si>
  <si>
    <t>chr5:60672694-60672940:mpeak_144911|chr5_60628099_60839281_ZSWIM6_NM_+|</t>
  </si>
  <si>
    <t>chr5:60672790:+;chr5:60672864:+</t>
  </si>
  <si>
    <t>SREK1IP1</t>
  </si>
  <si>
    <t>chr5:64062827-64063063:mpeak_145051|chr5_64020400_64064496_SREK1IP1_NM_-|</t>
  </si>
  <si>
    <t>chr5_64767129_-</t>
  </si>
  <si>
    <t>MAST4</t>
  </si>
  <si>
    <t>chr5:65908532-65908619:mpeak_145259|chr5_65892175_66458974_MAST4_NM_+|</t>
  </si>
  <si>
    <t>chr5_66612761_+</t>
  </si>
  <si>
    <t>ARHGEF28</t>
  </si>
  <si>
    <t>chr5:73207467-73207527:mpeak_146004|chr5_72921982_73236668_ARHGEF28_NM_+|</t>
  </si>
  <si>
    <t>chr5:73207522:+</t>
  </si>
  <si>
    <t>chr5_73911696_+</t>
  </si>
  <si>
    <t>CAST</t>
  </si>
  <si>
    <t>chr5:96070525-96070652:mpeak_147292|chr5_95997740_96108343_CAST_NM_+|</t>
  </si>
  <si>
    <t>chr5_96734913_+</t>
  </si>
  <si>
    <t>chr5:96090348-96090447:mpeak_147300|chr5_96079243_96108971_CAST_NR_+mpeak_147300|chr5_95997740_96108343_CAST_NM_+||</t>
  </si>
  <si>
    <t>chr5_96754682_+;chr5_96754741_+</t>
  </si>
  <si>
    <t>chr6:109693657-109693797:mpeak_159581|chr6_109690220_109703762_CD164_NM_-|</t>
  </si>
  <si>
    <t>CD164</t>
  </si>
  <si>
    <t>chr6_109372427_-</t>
  </si>
  <si>
    <t>chr6:109695222-109695711:mpeak_159583|chr6_109690220_109703762_CD164_NM_-|</t>
  </si>
  <si>
    <t>chr6_109374371_-</t>
  </si>
  <si>
    <t>PERP</t>
  </si>
  <si>
    <t>chr6:138427870-138428109:mpeak_161124|chr6_138413405_138428660_PERP_NM_-|</t>
  </si>
  <si>
    <t>chr6:138427856:-;chr6:138427937:-;chr6:138428041:-</t>
  </si>
  <si>
    <t>chr6_138106725_-;chr6_138106784_-</t>
  </si>
  <si>
    <t>LRP11</t>
  </si>
  <si>
    <t>chr6:150184033-150184340:mpeak_161979|chr6_150141839_150185480_LRP11_NM_-|</t>
  </si>
  <si>
    <t>chr6:150184160:-</t>
  </si>
  <si>
    <t>chr6_149863026_-;chr6_149863055_-;chr6_149863099_-</t>
  </si>
  <si>
    <t>RMND1</t>
  </si>
  <si>
    <t>chr6:151763453-151763555:mpeak_162116|chr6_151726402_151773316_RMND1_NM_-|</t>
  </si>
  <si>
    <t>chr6_151442318_-</t>
  </si>
  <si>
    <t>ESR1</t>
  </si>
  <si>
    <t>chr6:152137961-152138221:mpeak_162250|chr6_152011630_152419866_ESR1_NM_+|</t>
  </si>
  <si>
    <t>chr6_151816941_+</t>
  </si>
  <si>
    <t>chr6:152146004-152146140:mpeak_162254|chr6_152011630_152419866_ESR1_NM_+|</t>
  </si>
  <si>
    <t>chr6_151825036_+</t>
  </si>
  <si>
    <t>chr6:152172965-152173232:mpeak_162280|chr6_152011630_152419866_ESR1_NM_+|</t>
  </si>
  <si>
    <t>chr6_151851977_+</t>
  </si>
  <si>
    <t>chr6:152200101-152200740:mpeak_162298|chr6_152011630_152419866_ESR1_NM_+|</t>
  </si>
  <si>
    <t>chr6_151879063_+</t>
  </si>
  <si>
    <t>chr6:152202093-152202289:mpeak_162301|chr6_152011630_152419866_ESR1_NM_+|</t>
  </si>
  <si>
    <t>chr6_151881167_+</t>
  </si>
  <si>
    <t>chr6:152292765-152293176:mpeak_162347|chr6_152011630_152419866_ESR1_NM_+|</t>
  </si>
  <si>
    <t>chr6_151971783_+</t>
  </si>
  <si>
    <t>chr6:152410159-152410320:mpeak_162401|chr6_152011630_152419866_ESR1_NM_+|</t>
  </si>
  <si>
    <t>chr6_152089212_+</t>
  </si>
  <si>
    <t>FAM120B</t>
  </si>
  <si>
    <t>chr6:170668028-170668086:mpeak_163293|chr6_170599790_170713850_FAM120B_NM_+|</t>
  </si>
  <si>
    <t>chr6:170668085:+</t>
  </si>
  <si>
    <t>chr6_170358974_+;chr6_170358996_+</t>
  </si>
  <si>
    <t>chr6:170845723-170845805:mpeak_163327|chr6_170844493_170862417_PSMB1_NM_-|</t>
  </si>
  <si>
    <t>PSMB1</t>
  </si>
  <si>
    <t>chr6:170845733:-</t>
  </si>
  <si>
    <t>CAP2</t>
  </si>
  <si>
    <t>chr6:17398099-17398255:mpeak_154008|chr6_17393735_17556589_CAP2_NM_+|</t>
  </si>
  <si>
    <t>chr6:17398256:+</t>
  </si>
  <si>
    <t>DEK</t>
  </si>
  <si>
    <t>chr6:18249582-18249739:mpeak_154153|chr6_18225961_18264799_DEK_NM_-|</t>
  </si>
  <si>
    <t>chr6_18249381_-</t>
  </si>
  <si>
    <t>PRR3</t>
  </si>
  <si>
    <t>chr6:30526008-30526149:mpeak_155065|chr6_30524485_30530165_PRR3_NM_+|</t>
  </si>
  <si>
    <t>chr6:30526109:+</t>
  </si>
  <si>
    <t>chr6_30558419_+</t>
  </si>
  <si>
    <t>chr6:33240369-33240720:mpeak_155553|chr6_33239851_33244167_RPS18_NM_+|</t>
  </si>
  <si>
    <t>RPS18</t>
  </si>
  <si>
    <t>chr6:33240495:+</t>
  </si>
  <si>
    <t>chr6_33272643_+;chr6_33272696_+</t>
  </si>
  <si>
    <t>chr6:33240867-33240934:mpeak_155554|chr6_33239851_33244167_RPS18_NM_+|</t>
  </si>
  <si>
    <t>chr6_33273165_+</t>
  </si>
  <si>
    <t>UQCC2</t>
  </si>
  <si>
    <t>chr6:33677074-33677227:mpeak_155648|chr6_33665527_33679528_UQCC2_NM_-|</t>
  </si>
  <si>
    <t>chr6:33677162:-</t>
  </si>
  <si>
    <t>chr6_33709366_-</t>
  </si>
  <si>
    <t>chr6:33677627-33678128:mpeak_155649|chr6_33665527_33679528_UQCC2_NM_-|</t>
  </si>
  <si>
    <t>chr6_33710106_-</t>
  </si>
  <si>
    <t>chr6:33678257-33678501:mpeak_155650|chr6_33665527_33679528_UQCC2_NM_-|</t>
  </si>
  <si>
    <t>chr6_33710656_-</t>
  </si>
  <si>
    <t>RPL7L1</t>
  </si>
  <si>
    <t>chr6:42851082-42851194:mpeak_156610|chr6_42847670_42853993_RPL7L1_NM_+|</t>
  </si>
  <si>
    <t>chr6_42883461_+</t>
  </si>
  <si>
    <t>chr6:43321913-43321971:mpeak_156707|chr6_43308240_43337181_ZNF318_NM_-|</t>
  </si>
  <si>
    <t>ZNF318</t>
  </si>
  <si>
    <t>chr6:43321892:-;chr6:43321917:-</t>
  </si>
  <si>
    <t>chr6_43354180_-</t>
  </si>
  <si>
    <t>MCM3</t>
  </si>
  <si>
    <t>chr6:52141440-52141699:mpeak_157100|chr6_52129584_52149679_MCM3_NM_-|</t>
  </si>
  <si>
    <t>chr6_52276851_-</t>
  </si>
  <si>
    <t>EEF1A1</t>
  </si>
  <si>
    <t>chr6:74230070-74230170:mpeak_157812|chr6_74227657_74230755_EEF1A1_NM_-|</t>
  </si>
  <si>
    <t>chr6_73520397_-</t>
  </si>
  <si>
    <t>CUX1</t>
  </si>
  <si>
    <t>chr7:101471516-101471673:mpeak_169006|chr7_101459183_101926312_CUX1_NM_+|</t>
  </si>
  <si>
    <t>chr7_101828306_+</t>
  </si>
  <si>
    <t>C7orf50</t>
  </si>
  <si>
    <t>chr7:1062058-1062191:mpeak_163457|chr7_1037440_1177893_C7orf50_NM_-|</t>
  </si>
  <si>
    <t>chr7:1062116:-</t>
  </si>
  <si>
    <t>chr7_1022479_-</t>
  </si>
  <si>
    <t>chr7:138744944-138745294:mpeak_171346|chr7_138732599_138794465_ZC3HAV1_NM_-|</t>
  </si>
  <si>
    <t>ZC3HAV1</t>
  </si>
  <si>
    <t>chr7:138745086:-</t>
  </si>
  <si>
    <t>chr7_139060342_-;chr7_139060388_-</t>
  </si>
  <si>
    <t>NOM1</t>
  </si>
  <si>
    <t>chr7:156755947-156756084:mpeak_172566|chr7_156742416_156762222_NOM1_NM_+|</t>
  </si>
  <si>
    <t>chr7:156756042:+</t>
  </si>
  <si>
    <t>chr7_156963352_+</t>
  </si>
  <si>
    <t>UBE3C</t>
  </si>
  <si>
    <t>chr7:156959376-156959505:mpeak_172599|chr7_156931654_157060278_UBE3C_NM_+|</t>
  </si>
  <si>
    <t>chr7_157166811_+</t>
  </si>
  <si>
    <t>DNAJB6</t>
  </si>
  <si>
    <t>chr7:157168013-157168068:mpeak_172654|chr7_157129709_157208709_DNAJB6_NM_+|</t>
  </si>
  <si>
    <t>chr7_157375368_+</t>
  </si>
  <si>
    <t>chr7:44647225-44647299:mpeak_165958|chr7_44646120_44747477_OGDH_NM_+|</t>
  </si>
  <si>
    <t>OGDH</t>
  </si>
  <si>
    <t>chr7:44647297:+</t>
  </si>
  <si>
    <t>chr7_44607697_+</t>
  </si>
  <si>
    <t>chr7:44680215-44680266:mpeak_165962|chr7_44646120_44747477_OGDH_NM_+|</t>
  </si>
  <si>
    <t>chr7_44640714_+</t>
  </si>
  <si>
    <t>chr7:44837629-44837949:mpeak_165990|chr7_44836234_44840885_PPIA_NM_+|</t>
  </si>
  <si>
    <t>PPIA</t>
  </si>
  <si>
    <t>chr7:44837764:+</t>
  </si>
  <si>
    <t>chr7_44798136_+;chr7_44798170_+;chr7_44798272_+</t>
  </si>
  <si>
    <t>chr7:55434405-55434607:mpeak_166268|chr7_55433140_55498918_LANCL2_NM_+|</t>
  </si>
  <si>
    <t>LANCL2</t>
  </si>
  <si>
    <t>chr7:55434480:+</t>
  </si>
  <si>
    <t>chr7_55366788_+</t>
  </si>
  <si>
    <t>SUMF2</t>
  </si>
  <si>
    <t>chr7:56142869-56143036:mpeak_166395|chr7_56131916_56147220_SUMF2_NM_+|</t>
  </si>
  <si>
    <t>chr7:56142987:+;chr7:56143044:+</t>
  </si>
  <si>
    <t>chr7_56075262_+;chr7_56075292_+;chr7_56075349_+</t>
  </si>
  <si>
    <t>KDELR2</t>
  </si>
  <si>
    <t>chr7:6521437-6521703:mpeak_164047|chr7_6502806_6523849_KDELR2_NM_-|</t>
  </si>
  <si>
    <t>chr7:6521435:-</t>
  </si>
  <si>
    <t>chr7_6481807_-;chr7_6481969_-</t>
  </si>
  <si>
    <t>POM121</t>
  </si>
  <si>
    <t>chr7:72390628-72390862:mpeak_166950|chr7_72349905_72418866_POM121_NM_+|</t>
  </si>
  <si>
    <t>chr7:72390705:+;chr7:72390789:+;chr7:72390863:+</t>
  </si>
  <si>
    <t>chr7_72920115_+;chr7_72920166_+;chr7_72920251_+;chr7_72920325_+</t>
  </si>
  <si>
    <t>SEMA3C</t>
  </si>
  <si>
    <t>chr7:80385340-80385746:mpeak_167767|chr7_80374623_80548667_SEMA3C_NM_-|</t>
  </si>
  <si>
    <t>chr7:80385641:-</t>
  </si>
  <si>
    <t>chr7:80408144-80408364:mpeak_167782|chr7_80374623_80548667_SEMA3C_NM_-|</t>
  </si>
  <si>
    <t>chr7_80778810_-</t>
  </si>
  <si>
    <t>chr7:80423298-80423793:mpeak_167789|chr7_80374623_80548667_SEMA3C_NM_-|</t>
  </si>
  <si>
    <t>chr7_80794249_-;chr7_80794324_-</t>
  </si>
  <si>
    <t>chr7:80500611-80500732:mpeak_167816|chr7_80374623_80548667_SEMA3C_NM_-|</t>
  </si>
  <si>
    <t>chr7_80871245_-</t>
  </si>
  <si>
    <t>chr7:80501271-80501402:mpeak_167817|chr7_80374623_80548667_SEMA3C_NM_-|</t>
  </si>
  <si>
    <t>chr7_80872025_-</t>
  </si>
  <si>
    <t>chr7:80520371-80520726:mpeak_167828|chr7_80374623_80548667_SEMA3C_NM_-|</t>
  </si>
  <si>
    <t>chr7_80891181_-</t>
  </si>
  <si>
    <t>chr7:80532343-80532469:mpeak_167839|chr7_80374623_80548667_SEMA3C_NM_-|</t>
  </si>
  <si>
    <t>chr7_80903028_-</t>
  </si>
  <si>
    <t>chr7:98939182-98939329:mpeak_168592|chr7_98923495_98963513_ARPC1A_NM_+|</t>
  </si>
  <si>
    <t>ARPC1A</t>
  </si>
  <si>
    <t>chr7_99341596_+</t>
  </si>
  <si>
    <t>LAMTOR4</t>
  </si>
  <si>
    <t>chr7:99749989-99750482:mpeak_168784|chr7_99746529_99751489_LAMTOR4_NM_+|</t>
  </si>
  <si>
    <t>chr7_100152720_+</t>
  </si>
  <si>
    <t>COX6C</t>
  </si>
  <si>
    <t>chr8:100905393-100905456:mpeak_177774|chr8_100890493_100906242_COX6C_NM_-|</t>
  </si>
  <si>
    <t>chr8_99893126_-</t>
  </si>
  <si>
    <t>YWHAZ</t>
  </si>
  <si>
    <t>chr8:101944184-101944259:mpeak_177959|chr8_101932980_101965623_YWHAZ_NM_-|</t>
  </si>
  <si>
    <t>chr8_100931956_-</t>
  </si>
  <si>
    <t>GRHL2</t>
  </si>
  <si>
    <t>chr8:102507601-102507682:mpeak_178037|chr8_102504667_102678816_GRHL2_NM_+|</t>
  </si>
  <si>
    <t>chr8:102507681:+</t>
  </si>
  <si>
    <t>chr8_101495452_+</t>
  </si>
  <si>
    <t>chr8:102602189-102602265:mpeak_178082|chr8_102504667_102678816_GRHL2_NM_+|</t>
  </si>
  <si>
    <t>chr8:102602273:+</t>
  </si>
  <si>
    <t>TRPS1</t>
  </si>
  <si>
    <t>chr8:116451016-116451098:mpeak_178825|chr8_116427312_116681255_TRPS1_NM_-|</t>
  </si>
  <si>
    <t>chr8_115438788_-</t>
  </si>
  <si>
    <t>FAM91A1</t>
  </si>
  <si>
    <t>chr8:124814267-124814923:mpeak_179659|chr8_124780881_124824758_FAM91A1_NM_+|</t>
  </si>
  <si>
    <t>chr8_123802272_+</t>
  </si>
  <si>
    <t>AGO2</t>
  </si>
  <si>
    <t>chr8:141595406-141595477:mpeak_180814|chr8_141542251_141645646_AGO2_NM_-|</t>
  </si>
  <si>
    <t>chr8:141595412:-</t>
  </si>
  <si>
    <t>chr8_140585311_-</t>
  </si>
  <si>
    <t>PRKDC</t>
  </si>
  <si>
    <t>chr8:48711705-48711854:mpeak_174771|chr8_48686938_48872743_PRKDC_NM_-|</t>
  </si>
  <si>
    <t>chr8:48711704:-</t>
  </si>
  <si>
    <t>chr8_47799144_-</t>
  </si>
  <si>
    <t>PCMTD1</t>
  </si>
  <si>
    <t>chr8:52764677-52764730:mpeak_174881|chr8_52733278_52811746_PCMTD1_NM_-|</t>
  </si>
  <si>
    <t>chr8:52764678:-</t>
  </si>
  <si>
    <t>chr8_51852119_-</t>
  </si>
  <si>
    <t>ASPH</t>
  </si>
  <si>
    <t>chr8:62577827-62578202:mpeak_175352|chr8_62416068_62627199_ASPH_NM_-|</t>
  </si>
  <si>
    <t>chr8_61665334_-;chr8_61665557_-</t>
  </si>
  <si>
    <t>TCEB1</t>
  </si>
  <si>
    <t>chr8:74881092-74881420:mpeak_175938|chr8_74859055_74884522_TCEB1_NM_-|</t>
  </si>
  <si>
    <t>chr8_73968838_-</t>
  </si>
  <si>
    <t>TRIQK</t>
  </si>
  <si>
    <t>chr8:93921739-93921795:mpeak_176872|chr8_93898963_93978372_TRIQK_NM_-|</t>
  </si>
  <si>
    <t>chr8_92909492_-</t>
  </si>
  <si>
    <t>ESRP1</t>
  </si>
  <si>
    <t>chr8:95716939-95717091:mpeak_177066|chr8_95653363_95718152_ESRP1_NM_+|</t>
  </si>
  <si>
    <t>chr8:95717021:+</t>
  </si>
  <si>
    <t>MTDH</t>
  </si>
  <si>
    <t>chr8:98669300-98669546:mpeak_177340|chr8_98656406_98736827_MTDH_NM_+|</t>
  </si>
  <si>
    <t>chr8_97657150_+</t>
  </si>
  <si>
    <t>SEC61B</t>
  </si>
  <si>
    <t>chr9:101986698-101986840:mpeak_185797|chr9_101984569_101992618_SEC61B_NM_+|</t>
  </si>
  <si>
    <t>chr9_99224575_+</t>
  </si>
  <si>
    <t>chr9:101987463-101987566:mpeak_185800|chr9_101984569_101992618_SEC61B_NM_+|</t>
  </si>
  <si>
    <t>chr9_99225236_+</t>
  </si>
  <si>
    <t>RAD23B</t>
  </si>
  <si>
    <t>chr9:110046366-110046530:mpeak_186266|chr9_110045516_110091823_RAD23B_NM_+|</t>
  </si>
  <si>
    <t>chr9_107284162_+</t>
  </si>
  <si>
    <t>chr9:111633172-111633324:mpeak_186329|chr9_111631462_111696608_IKBKAP_NM_-|</t>
  </si>
  <si>
    <t>IKBKAP</t>
  </si>
  <si>
    <t>chr9_108871016_-</t>
  </si>
  <si>
    <t>chr9:111671842-111671983:mpeak_186339|chr9_111631462_111696608_IKBKAP_NM_-|</t>
  </si>
  <si>
    <t>chr9_108909648_-</t>
  </si>
  <si>
    <t>ATP6V1G1</t>
  </si>
  <si>
    <t>chr9:117355275-117355611:mpeak_187041|chr9_117349993_117359849_ATP6V1G1_NM_+|</t>
  </si>
  <si>
    <t>chr9:117355631:+</t>
  </si>
  <si>
    <t>chr9_114593349_+</t>
  </si>
  <si>
    <t>RABGAP1</t>
  </si>
  <si>
    <t>chr9:125857930-125858062:mpeak_187554|chr9_125703287_125865369_RABGAP1_NM_+|</t>
  </si>
  <si>
    <t>chr9_123095724_+</t>
  </si>
  <si>
    <t>GAPVD1</t>
  </si>
  <si>
    <t>chr9:128052387-128052589:mpeak_187897|chr9_128024072_128124884_GAPVD1_NM_+|</t>
  </si>
  <si>
    <t>chr9_125290186_+;chr9_125290290_+</t>
  </si>
  <si>
    <t>chr9:132259201-132259321:mpeak_188623|chr9_132250938_132275697_LINC00963_NR_+|</t>
  </si>
  <si>
    <t>LINC00963</t>
  </si>
  <si>
    <t>chr9_129497034_+;chr9_129497067_+</t>
  </si>
  <si>
    <t>chr9:132260172-132260386:mpeak_188624|chr9_132250938_132275697_LINC00963_NR_+|</t>
  </si>
  <si>
    <t>chr9:132260268:+</t>
  </si>
  <si>
    <t>chr9:132267260-132267408:mpeak_188627|chr9_132250938_132275697_LINC00963_NR_+|</t>
  </si>
  <si>
    <t>chr9:132267334:+;chr9:132267360:+;chr9:132267404:+</t>
  </si>
  <si>
    <t>chr9_129504986_+;chr9_129505054_+;chr9_129505124_+</t>
  </si>
  <si>
    <t>chr9:140100901-140100952:mpeak_189441|chr9_140100118_140110723_NDOR1_NM_+|</t>
  </si>
  <si>
    <t>NDOR1</t>
  </si>
  <si>
    <t>chr9:140100954:+</t>
  </si>
  <si>
    <t>chr9_137206499_+</t>
  </si>
  <si>
    <t>chr9:14147547-14147707:mpeak_182056|chr9_14088325_14398982_NFIB_NM_-|</t>
  </si>
  <si>
    <t>NFIB</t>
  </si>
  <si>
    <t>chr9_14147620_-</t>
  </si>
  <si>
    <t>chr9:14248204-14248267:mpeak_182075|chr9_14088325_14398982_NFIB_NM_-|</t>
  </si>
  <si>
    <t>chr9_14248218_-</t>
  </si>
  <si>
    <t>FOCAD</t>
  </si>
  <si>
    <t>chr9:20660421-20660624:mpeak_182265|chr9_20658307_20995554_FOCAD_NM_+|</t>
  </si>
  <si>
    <t>chr9_20660575_+</t>
  </si>
  <si>
    <t>NAA35</t>
  </si>
  <si>
    <t>chr9:88583096-88583146:mpeak_184505|chr9_88556056_88636815_NAA35_NM_+|</t>
  </si>
  <si>
    <t>chr9_85968231_+</t>
  </si>
  <si>
    <t>SEMA4D</t>
  </si>
  <si>
    <t>chr9:91999554-91999605:mpeak_184725|chr9_91977343_92094611_SEMA4D_NM_-|</t>
  </si>
  <si>
    <t>chr9:91999551:-</t>
  </si>
  <si>
    <t>chr9_89384639_-</t>
  </si>
  <si>
    <t>FAM120A</t>
  </si>
  <si>
    <t>chr9:96322523-96322649:mpeak_185090|chr9_96213977_96326510_FAM120A_NM_+|</t>
  </si>
  <si>
    <t>chr9:96322657:+</t>
  </si>
  <si>
    <t>chr9_93560375_+</t>
  </si>
  <si>
    <t>TMEM164</t>
  </si>
  <si>
    <t>chrX:109263586-109263716:mpeak_192653|chrX_109245862_109416472_TMEM164_NM_+|</t>
  </si>
  <si>
    <t>chrX_110020479_+</t>
  </si>
  <si>
    <t>chrX:109442113-109442416:mpeak_192685|chrX_109441862_109683461_AMMECR1_NM_-|</t>
  </si>
  <si>
    <t>AMMECR1</t>
  </si>
  <si>
    <t>chrX_110198855_-</t>
  </si>
  <si>
    <t>chrX:109442870-109442972:mpeak_192686|chrX_109441862_109683461_AMMECR1_NM_-|</t>
  </si>
  <si>
    <t>chrX_110199652_-</t>
  </si>
  <si>
    <t>RBMX</t>
  </si>
  <si>
    <t>chrX:135961440-135961750:mpeak_193346|chrX_135956611_135962939_RBMX_NR_-mpeak_193346|chrX_135952576_135962939_RBMX_NM_-||</t>
  </si>
  <si>
    <t>chrX:135961588:-</t>
  </si>
  <si>
    <t>chrX_136879428_-</t>
  </si>
  <si>
    <t>RPS6KA3</t>
  </si>
  <si>
    <t>chrX:20185981-20186044:mpeak_190313|chrX_20173638_20284750_RPS6KA3_NM_-|</t>
  </si>
  <si>
    <t>chrX_20167846_-</t>
  </si>
  <si>
    <t>SMS</t>
  </si>
  <si>
    <t>chrX:21961526-21961638:mpeak_190331|chrX_21958690_22012429_SMS_NM_+|</t>
  </si>
  <si>
    <t>chrX_21943526_+</t>
  </si>
  <si>
    <t>chrX:47073215-47073359:mpeak_190984|chrX_47050198_47074192_UBA1_NM_+|</t>
  </si>
  <si>
    <t>UBA1</t>
  </si>
  <si>
    <t>chrX_47213888_+</t>
  </si>
  <si>
    <t>GNL3L</t>
  </si>
  <si>
    <t>chrX:54576389-54576702:mpeak_191404|chrX_54556643_54586952_GNL3L_NM_+|</t>
  </si>
  <si>
    <t>chrX_54550115_+;chrX_54550136_+</t>
  </si>
  <si>
    <t>LINC01420</t>
  </si>
  <si>
    <t>chrX:56779917-56780717:mpeak_191505|chrX_56755717_56843752_LINC01420_NR_+|</t>
  </si>
  <si>
    <t>chrX_56753785_+;chrX_56754071_+</t>
  </si>
  <si>
    <t>chrX:56781162-56781249:mpeak_191506|chrX_56755717_56843752_LINC01420_NR_+|</t>
  </si>
  <si>
    <t>chrX_56754813_+</t>
  </si>
  <si>
    <t>SH3BGRL</t>
  </si>
  <si>
    <t>chrX:80539852-80540173:mpeak_192229|chrX_80457302_80552693_SH3BGRL_NM_+|</t>
  </si>
  <si>
    <t>chrX_81284612_+</t>
  </si>
  <si>
    <t>LE,49</t>
  </si>
  <si>
    <t>LE,61</t>
  </si>
  <si>
    <t>LE,73</t>
  </si>
  <si>
    <t>LE,48</t>
  </si>
  <si>
    <t>LE,60</t>
  </si>
  <si>
    <t>LE,72</t>
  </si>
  <si>
    <t>%IPA (+doxo)</t>
  </si>
  <si>
    <t>%IPA (-doxo)</t>
  </si>
  <si>
    <t>log2FoldChange IPA:LE</t>
  </si>
  <si>
    <t>log2FC_IPA</t>
  </si>
  <si>
    <t>log2FC_LE</t>
  </si>
  <si>
    <t>log2FC IPA-logFC LE</t>
  </si>
  <si>
    <t>Tian polyA site</t>
  </si>
  <si>
    <t>Zavolan polyA site</t>
  </si>
  <si>
    <t>Supplemental Table S3 : List of annotated IPA isoforms regulated by 6-hour doxorubicin in MCF-7 cell nuclei by 3’-seq analysis.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</si>
</sst>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rgb="FF007FC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7FC6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0" fillId="2" borderId="1" xfId="0" applyFont="1" applyFill="1" applyBorder="1"/>
    <xf numFmtId="1" fontId="0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/>
    </xf>
    <xf numFmtId="11" fontId="4" fillId="2" borderId="1" xfId="0" applyNumberFormat="1" applyFont="1" applyFill="1" applyBorder="1" applyAlignment="1">
      <alignment horizontal="center" wrapText="1"/>
    </xf>
    <xf numFmtId="11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/>
    </xf>
    <xf numFmtId="11" fontId="4" fillId="3" borderId="1" xfId="0" applyNumberFormat="1" applyFont="1" applyFill="1" applyBorder="1" applyAlignment="1">
      <alignment horizontal="center" wrapText="1"/>
    </xf>
    <xf numFmtId="11" fontId="3" fillId="3" borderId="1" xfId="0" applyNumberFormat="1" applyFon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/>
    <xf numFmtId="1" fontId="0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/>
    </xf>
    <xf numFmtId="11" fontId="4" fillId="4" borderId="1" xfId="0" applyNumberFormat="1" applyFont="1" applyFill="1" applyBorder="1" applyAlignment="1">
      <alignment horizontal="center" wrapText="1"/>
    </xf>
    <xf numFmtId="11" fontId="3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5" fontId="0" fillId="3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1"/>
  <sheetViews>
    <sheetView tabSelected="1" topLeftCell="D1" zoomScaleNormal="100" workbookViewId="0">
      <selection activeCell="D2" sqref="D2"/>
    </sheetView>
  </sheetViews>
  <sheetFormatPr baseColWidth="10" defaultColWidth="9.140625" defaultRowHeight="15.75" x14ac:dyDescent="0.25"/>
  <cols>
    <col min="2" max="2" width="10.28515625" style="2" bestFit="1" customWidth="1"/>
    <col min="3" max="3" width="21.28515625" style="3" bestFit="1" customWidth="1"/>
    <col min="4" max="4" width="5.140625" style="2" bestFit="1" customWidth="1"/>
    <col min="5" max="5" width="4.28515625" style="2" bestFit="1" customWidth="1"/>
    <col min="6" max="6" width="12.5703125" style="3" customWidth="1"/>
    <col min="7" max="7" width="9.28515625" style="2" bestFit="1" customWidth="1"/>
    <col min="8" max="9" width="6.140625" style="2" bestFit="1" customWidth="1"/>
    <col min="10" max="10" width="5.140625" style="2" bestFit="1" customWidth="1"/>
    <col min="11" max="12" width="6.140625" style="2" bestFit="1" customWidth="1"/>
    <col min="13" max="13" width="5.140625" style="2" bestFit="1" customWidth="1"/>
    <col min="14" max="18" width="6.140625" style="2" bestFit="1" customWidth="1"/>
    <col min="19" max="19" width="5.5703125" style="2" bestFit="1" customWidth="1"/>
    <col min="20" max="20" width="12.85546875" style="2" bestFit="1" customWidth="1"/>
    <col min="21" max="21" width="12.5703125" style="2" bestFit="1" customWidth="1"/>
    <col min="22" max="22" width="11.140625" style="2" bestFit="1" customWidth="1"/>
    <col min="23" max="23" width="8.7109375" style="2" bestFit="1" customWidth="1"/>
    <col min="24" max="24" width="19.7109375" style="2" bestFit="1" customWidth="1"/>
    <col min="25" max="25" width="17.140625" style="3" bestFit="1" customWidth="1"/>
    <col min="26" max="26" width="18" style="2" customWidth="1"/>
    <col min="27" max="27" width="20" style="2" customWidth="1"/>
  </cols>
  <sheetData>
    <row r="1" spans="1:27" x14ac:dyDescent="0.25">
      <c r="D1" s="35" t="s">
        <v>1403</v>
      </c>
    </row>
    <row r="3" spans="1:27" s="1" customFormat="1" ht="15" x14ac:dyDescent="0.25">
      <c r="A3" s="31" t="s">
        <v>0</v>
      </c>
      <c r="B3" s="32" t="s">
        <v>1</v>
      </c>
      <c r="C3" s="32" t="s">
        <v>1397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1389</v>
      </c>
      <c r="O3" s="32" t="s">
        <v>1390</v>
      </c>
      <c r="P3" s="32" t="s">
        <v>1391</v>
      </c>
      <c r="Q3" s="32" t="s">
        <v>1392</v>
      </c>
      <c r="R3" s="32" t="s">
        <v>1393</v>
      </c>
      <c r="S3" s="32" t="s">
        <v>1394</v>
      </c>
      <c r="T3" s="32" t="s">
        <v>1395</v>
      </c>
      <c r="U3" s="32" t="s">
        <v>1396</v>
      </c>
      <c r="V3" s="32" t="s">
        <v>1398</v>
      </c>
      <c r="W3" s="32" t="s">
        <v>1399</v>
      </c>
      <c r="X3" s="32" t="s">
        <v>1400</v>
      </c>
      <c r="Y3" s="32" t="s">
        <v>12</v>
      </c>
      <c r="Z3" s="32" t="s">
        <v>1401</v>
      </c>
      <c r="AA3" s="32" t="s">
        <v>1402</v>
      </c>
    </row>
    <row r="4" spans="1:27" ht="15" x14ac:dyDescent="0.25">
      <c r="A4" s="22" t="s">
        <v>943</v>
      </c>
      <c r="B4" s="23">
        <v>45.2045725847101</v>
      </c>
      <c r="C4" s="24">
        <v>5.4682852960720503</v>
      </c>
      <c r="D4" s="25">
        <v>1.3702191652176801</v>
      </c>
      <c r="E4" s="25">
        <v>-3.99081069283055</v>
      </c>
      <c r="F4" s="26">
        <v>6.5847825476006202E-5</v>
      </c>
      <c r="G4" s="27">
        <v>5.6422688078143204E-3</v>
      </c>
      <c r="H4" s="23">
        <v>20.060063974821698</v>
      </c>
      <c r="I4" s="23">
        <v>6.5419393805096799</v>
      </c>
      <c r="J4" s="23">
        <v>8.0270273613253291</v>
      </c>
      <c r="K4" s="23" t="s">
        <v>14</v>
      </c>
      <c r="L4" s="23" t="s">
        <v>14</v>
      </c>
      <c r="M4" s="23" t="s">
        <v>14</v>
      </c>
      <c r="N4" s="23">
        <v>104.92956540676001</v>
      </c>
      <c r="O4" s="23">
        <v>96.939647183916193</v>
      </c>
      <c r="P4" s="23">
        <v>93.314193075407005</v>
      </c>
      <c r="Q4" s="23">
        <v>76.525368007090293</v>
      </c>
      <c r="R4" s="23">
        <v>82.001547400255006</v>
      </c>
      <c r="S4" s="23">
        <v>54.115519226436597</v>
      </c>
      <c r="T4" s="23">
        <f t="shared" ref="T4:T67" si="0">100*AVERAGE(H4:J4)/AVERAGE(N4:P4)</f>
        <v>11.731360927460026</v>
      </c>
      <c r="U4" s="23" t="e">
        <f t="shared" ref="U4:U67" si="1">100*AVERAGE(K4:M4)/AVERAGE(Q4:S4)</f>
        <v>#DIV/0!</v>
      </c>
      <c r="V4" s="28" t="s">
        <v>23</v>
      </c>
      <c r="W4" s="28">
        <v>0.47318209179862297</v>
      </c>
      <c r="X4" s="28" t="s">
        <v>23</v>
      </c>
      <c r="Y4" s="29" t="s">
        <v>942</v>
      </c>
      <c r="Z4" s="30" t="s">
        <v>944</v>
      </c>
      <c r="AA4" s="30" t="s">
        <v>13</v>
      </c>
    </row>
    <row r="5" spans="1:27" ht="15" x14ac:dyDescent="0.25">
      <c r="A5" s="22" t="s">
        <v>872</v>
      </c>
      <c r="B5" s="23">
        <v>44.192745206263403</v>
      </c>
      <c r="C5" s="24">
        <v>4.9959206729646004</v>
      </c>
      <c r="D5" s="25">
        <v>1.3530876461907</v>
      </c>
      <c r="E5" s="25">
        <v>-3.6922372966964998</v>
      </c>
      <c r="F5" s="26">
        <v>2.22289908162188E-4</v>
      </c>
      <c r="G5" s="27">
        <v>1.0253364570864201E-2</v>
      </c>
      <c r="H5" s="23">
        <v>7.7154092210852596</v>
      </c>
      <c r="I5" s="23">
        <v>7.7313829042387203</v>
      </c>
      <c r="J5" s="23">
        <v>11.037162621822301</v>
      </c>
      <c r="K5" s="23" t="s">
        <v>14</v>
      </c>
      <c r="L5" s="23" t="s">
        <v>14</v>
      </c>
      <c r="M5" s="23" t="s">
        <v>14</v>
      </c>
      <c r="N5" s="23">
        <v>131.16195675844901</v>
      </c>
      <c r="O5" s="23">
        <v>103.481586564426</v>
      </c>
      <c r="P5" s="23">
        <v>74.250003092259306</v>
      </c>
      <c r="Q5" s="23">
        <v>62.611664733073901</v>
      </c>
      <c r="R5" s="23">
        <v>66.078916837098703</v>
      </c>
      <c r="S5" s="23">
        <v>66.244859742706893</v>
      </c>
      <c r="T5" s="23">
        <f t="shared" si="0"/>
        <v>8.5738129056129395</v>
      </c>
      <c r="U5" s="23" t="e">
        <f t="shared" si="1"/>
        <v>#DIV/0!</v>
      </c>
      <c r="V5" s="28" t="s">
        <v>23</v>
      </c>
      <c r="W5" s="28">
        <v>0.66411331808021901</v>
      </c>
      <c r="X5" s="28" t="s">
        <v>23</v>
      </c>
      <c r="Y5" s="29" t="s">
        <v>873</v>
      </c>
      <c r="Z5" s="30" t="s">
        <v>874</v>
      </c>
      <c r="AA5" s="30" t="s">
        <v>875</v>
      </c>
    </row>
    <row r="6" spans="1:27" ht="15" x14ac:dyDescent="0.25">
      <c r="A6" s="22" t="s">
        <v>542</v>
      </c>
      <c r="B6" s="23">
        <v>42.173024611266399</v>
      </c>
      <c r="C6" s="24">
        <v>2.5826607198977101</v>
      </c>
      <c r="D6" s="25">
        <v>0.76895821105066198</v>
      </c>
      <c r="E6" s="25">
        <v>-3.3586489913007198</v>
      </c>
      <c r="F6" s="26">
        <v>7.8324485982322997E-4</v>
      </c>
      <c r="G6" s="27">
        <v>2.0259692209806598E-2</v>
      </c>
      <c r="H6" s="23">
        <v>75.611010366635597</v>
      </c>
      <c r="I6" s="23">
        <v>103.481586564426</v>
      </c>
      <c r="J6" s="23">
        <v>196.66217035247101</v>
      </c>
      <c r="K6" s="23">
        <v>22.030030183859299</v>
      </c>
      <c r="L6" s="23">
        <v>27.068471957365698</v>
      </c>
      <c r="M6" s="23">
        <v>20.5265762583035</v>
      </c>
      <c r="N6" s="23">
        <v>13.8877365979535</v>
      </c>
      <c r="O6" s="23">
        <v>8.3261046661032303</v>
      </c>
      <c r="P6" s="23">
        <v>7.0236489411596699</v>
      </c>
      <c r="Q6" s="23">
        <v>10.435277455512299</v>
      </c>
      <c r="R6" s="23">
        <v>7.9613152815781598</v>
      </c>
      <c r="S6" s="23">
        <v>13.062366709829501</v>
      </c>
      <c r="T6" s="23">
        <f t="shared" si="0"/>
        <v>1285.1813361753341</v>
      </c>
      <c r="U6" s="23">
        <f t="shared" si="1"/>
        <v>221.32034760083349</v>
      </c>
      <c r="V6" s="28">
        <v>2.4321124559717799</v>
      </c>
      <c r="W6" s="28">
        <v>-0.105651478939337</v>
      </c>
      <c r="X6" s="28">
        <v>2.5377639349111201</v>
      </c>
      <c r="Y6" s="29" t="s">
        <v>543</v>
      </c>
      <c r="Z6" s="30" t="s">
        <v>544</v>
      </c>
      <c r="AA6" s="30" t="s">
        <v>13</v>
      </c>
    </row>
    <row r="7" spans="1:27" ht="15" x14ac:dyDescent="0.25">
      <c r="A7" s="22" t="s">
        <v>1104</v>
      </c>
      <c r="B7" s="23">
        <v>57.762729435345101</v>
      </c>
      <c r="C7" s="24">
        <v>2.3376674354051801</v>
      </c>
      <c r="D7" s="25">
        <v>0.73603063160527105</v>
      </c>
      <c r="E7" s="25">
        <v>-3.1760463967467798</v>
      </c>
      <c r="F7" s="26">
        <v>1.49297071102882E-3</v>
      </c>
      <c r="G7" s="27">
        <v>2.80557249258905E-2</v>
      </c>
      <c r="H7" s="23">
        <v>16.9739002863876</v>
      </c>
      <c r="I7" s="23">
        <v>29.736088093225799</v>
      </c>
      <c r="J7" s="23">
        <v>27.091217344473002</v>
      </c>
      <c r="K7" s="23">
        <v>3.4784258185041099</v>
      </c>
      <c r="L7" s="23">
        <v>6.3690522252625303</v>
      </c>
      <c r="M7" s="23">
        <v>14.928419096948</v>
      </c>
      <c r="N7" s="23">
        <v>74.067928522418498</v>
      </c>
      <c r="O7" s="23">
        <v>99.318534231374301</v>
      </c>
      <c r="P7" s="23">
        <v>47.158785747786297</v>
      </c>
      <c r="Q7" s="23">
        <v>118.26647782914</v>
      </c>
      <c r="R7" s="23">
        <v>151.264990349985</v>
      </c>
      <c r="S7" s="23">
        <v>104.49893367863601</v>
      </c>
      <c r="T7" s="23">
        <f t="shared" si="0"/>
        <v>33.46306765867957</v>
      </c>
      <c r="U7" s="23">
        <f t="shared" si="1"/>
        <v>6.6240329710247972</v>
      </c>
      <c r="V7" s="28">
        <v>1.5747070877835201</v>
      </c>
      <c r="W7" s="28">
        <v>-0.76208086082870397</v>
      </c>
      <c r="X7" s="28">
        <v>2.3367879486122201</v>
      </c>
      <c r="Y7" s="29" t="s">
        <v>1103</v>
      </c>
      <c r="Z7" s="30" t="s">
        <v>13</v>
      </c>
      <c r="AA7" s="30" t="s">
        <v>1105</v>
      </c>
    </row>
    <row r="8" spans="1:27" ht="15" x14ac:dyDescent="0.25">
      <c r="A8" s="22" t="s">
        <v>784</v>
      </c>
      <c r="B8" s="23">
        <v>24.424870207855498</v>
      </c>
      <c r="C8" s="24">
        <v>4.87803997052153</v>
      </c>
      <c r="D8" s="25">
        <v>1.54226994741103</v>
      </c>
      <c r="E8" s="25">
        <v>-3.1628963390683702</v>
      </c>
      <c r="F8" s="26">
        <v>1.56207942768838E-3</v>
      </c>
      <c r="G8" s="27">
        <v>2.8615658421860101E-2</v>
      </c>
      <c r="H8" s="23">
        <v>1.54308184421705</v>
      </c>
      <c r="I8" s="23">
        <v>4.1630523330516196</v>
      </c>
      <c r="J8" s="23">
        <v>10.033784201656699</v>
      </c>
      <c r="K8" s="23" t="s">
        <v>14</v>
      </c>
      <c r="L8" s="23">
        <v>0.79613152815781596</v>
      </c>
      <c r="M8" s="23" t="s">
        <v>14</v>
      </c>
      <c r="N8" s="23">
        <v>57.094028236030901</v>
      </c>
      <c r="O8" s="23">
        <v>21.409983427122601</v>
      </c>
      <c r="P8" s="23">
        <v>19.064189983147699</v>
      </c>
      <c r="Q8" s="23">
        <v>105.512249827958</v>
      </c>
      <c r="R8" s="23">
        <v>50.156286273942399</v>
      </c>
      <c r="S8" s="23">
        <v>23.325654838981301</v>
      </c>
      <c r="T8" s="23">
        <f t="shared" si="0"/>
        <v>16.132221475173687</v>
      </c>
      <c r="U8" s="23">
        <f t="shared" si="1"/>
        <v>1.334341953735408</v>
      </c>
      <c r="V8" s="28">
        <v>4.3052774526051101</v>
      </c>
      <c r="W8" s="28">
        <v>-0.87542982494746502</v>
      </c>
      <c r="X8" s="28">
        <v>5.18070727755258</v>
      </c>
      <c r="Y8" s="29" t="s">
        <v>783</v>
      </c>
      <c r="Z8" s="30" t="s">
        <v>13</v>
      </c>
      <c r="AA8" s="30" t="s">
        <v>785</v>
      </c>
    </row>
    <row r="9" spans="1:27" ht="15" x14ac:dyDescent="0.25">
      <c r="A9" s="22" t="s">
        <v>564</v>
      </c>
      <c r="B9" s="23">
        <v>41.4298418937232</v>
      </c>
      <c r="C9" s="24">
        <v>3.0052306679509</v>
      </c>
      <c r="D9" s="25">
        <v>0.96233739348651004</v>
      </c>
      <c r="E9" s="25">
        <v>-3.1228451562742201</v>
      </c>
      <c r="F9" s="26">
        <v>1.7911195286131299E-3</v>
      </c>
      <c r="G9" s="27">
        <v>3.08171057535188E-2</v>
      </c>
      <c r="H9" s="23">
        <v>135.791202291101</v>
      </c>
      <c r="I9" s="23">
        <v>85.045211946625898</v>
      </c>
      <c r="J9" s="23">
        <v>136.459465142531</v>
      </c>
      <c r="K9" s="23">
        <v>26.6679312751982</v>
      </c>
      <c r="L9" s="23">
        <v>20.699419732103198</v>
      </c>
      <c r="M9" s="23">
        <v>9.3302619355925103</v>
      </c>
      <c r="N9" s="23">
        <v>26.232391351689898</v>
      </c>
      <c r="O9" s="23">
        <v>8.3261046661032303</v>
      </c>
      <c r="P9" s="23">
        <v>3.010135260497</v>
      </c>
      <c r="Q9" s="23">
        <v>24.348980729528801</v>
      </c>
      <c r="R9" s="23">
        <v>17.514893619471898</v>
      </c>
      <c r="S9" s="23">
        <v>3.7321047742370101</v>
      </c>
      <c r="T9" s="23">
        <f t="shared" si="0"/>
        <v>951.0484338212483</v>
      </c>
      <c r="U9" s="23">
        <f t="shared" si="1"/>
        <v>124.34783512302802</v>
      </c>
      <c r="V9" s="28">
        <v>2.6557593738460898</v>
      </c>
      <c r="W9" s="28">
        <v>-0.279378050232367</v>
      </c>
      <c r="X9" s="28">
        <v>2.93513742407846</v>
      </c>
      <c r="Y9" s="29" t="s">
        <v>563</v>
      </c>
      <c r="Z9" s="30" t="s">
        <v>565</v>
      </c>
      <c r="AA9" s="30" t="s">
        <v>566</v>
      </c>
    </row>
    <row r="10" spans="1:27" ht="15" x14ac:dyDescent="0.25">
      <c r="A10" s="22" t="s">
        <v>302</v>
      </c>
      <c r="B10" s="23">
        <v>35.766241117404597</v>
      </c>
      <c r="C10" s="24">
        <v>2.5781822271871402</v>
      </c>
      <c r="D10" s="25">
        <v>0.83536670270160396</v>
      </c>
      <c r="E10" s="25">
        <v>-3.0862879964561798</v>
      </c>
      <c r="F10" s="26">
        <v>2.0267241604061399E-3</v>
      </c>
      <c r="G10" s="27">
        <v>3.2890645619574499E-2</v>
      </c>
      <c r="H10" s="23">
        <v>27.775473195906901</v>
      </c>
      <c r="I10" s="23">
        <v>42.819966854245202</v>
      </c>
      <c r="J10" s="23">
        <v>71.239867831762297</v>
      </c>
      <c r="K10" s="23" t="s">
        <v>14</v>
      </c>
      <c r="L10" s="23">
        <v>8.7574468097359706</v>
      </c>
      <c r="M10" s="23">
        <v>4.6651309677962596</v>
      </c>
      <c r="N10" s="23">
        <v>61.723273768682098</v>
      </c>
      <c r="O10" s="23">
        <v>57.688010900858103</v>
      </c>
      <c r="P10" s="23">
        <v>52.175677848614697</v>
      </c>
      <c r="Q10" s="23">
        <v>37.103208730710499</v>
      </c>
      <c r="R10" s="23">
        <v>43.787234048679899</v>
      </c>
      <c r="S10" s="23">
        <v>21.4596024518628</v>
      </c>
      <c r="T10" s="23">
        <f t="shared" si="0"/>
        <v>82.660888566581733</v>
      </c>
      <c r="U10" s="23">
        <f t="shared" si="1"/>
        <v>19.671575738737776</v>
      </c>
      <c r="V10" s="28">
        <v>3.4014830459150298</v>
      </c>
      <c r="W10" s="28">
        <v>0.74542819854546605</v>
      </c>
      <c r="X10" s="28">
        <v>2.6560548473695702</v>
      </c>
      <c r="Y10" s="29" t="s">
        <v>301</v>
      </c>
      <c r="Z10" s="30" t="s">
        <v>13</v>
      </c>
      <c r="AA10" s="30" t="s">
        <v>303</v>
      </c>
    </row>
    <row r="11" spans="1:27" ht="15" x14ac:dyDescent="0.25">
      <c r="A11" s="22" t="s">
        <v>1012</v>
      </c>
      <c r="B11" s="23">
        <v>53.868300525877103</v>
      </c>
      <c r="C11" s="24">
        <v>1.8849872275150701</v>
      </c>
      <c r="D11" s="25">
        <v>0.61106077274717496</v>
      </c>
      <c r="E11" s="25">
        <v>-3.0847786530963801</v>
      </c>
      <c r="F11" s="26">
        <v>2.0370369154322E-3</v>
      </c>
      <c r="G11" s="27">
        <v>3.2916523122763698E-2</v>
      </c>
      <c r="H11" s="23">
        <v>143.506611512186</v>
      </c>
      <c r="I11" s="23">
        <v>105.265751850019</v>
      </c>
      <c r="J11" s="23">
        <v>105.354734117395</v>
      </c>
      <c r="K11" s="23">
        <v>28.986881820867598</v>
      </c>
      <c r="L11" s="23">
        <v>27.068471957365698</v>
      </c>
      <c r="M11" s="23">
        <v>45.718283484403301</v>
      </c>
      <c r="N11" s="23">
        <v>37.033964261209199</v>
      </c>
      <c r="O11" s="23">
        <v>28.546644569496799</v>
      </c>
      <c r="P11" s="23">
        <v>27.091217344473002</v>
      </c>
      <c r="Q11" s="23">
        <v>37.103208730710499</v>
      </c>
      <c r="R11" s="23">
        <v>37.418181823417299</v>
      </c>
      <c r="S11" s="23">
        <v>23.325654838981301</v>
      </c>
      <c r="T11" s="23">
        <f t="shared" si="0"/>
        <v>382.13026773659135</v>
      </c>
      <c r="U11" s="23">
        <f t="shared" si="1"/>
        <v>104.01298971650297</v>
      </c>
      <c r="V11" s="28">
        <v>1.7989033375638399</v>
      </c>
      <c r="W11" s="28">
        <v>-7.8397486163295102E-2</v>
      </c>
      <c r="X11" s="28">
        <v>1.87730082372713</v>
      </c>
      <c r="Y11" s="29" t="s">
        <v>1011</v>
      </c>
      <c r="Z11" s="30" t="s">
        <v>13</v>
      </c>
      <c r="AA11" s="30" t="s">
        <v>1013</v>
      </c>
    </row>
    <row r="12" spans="1:27" ht="15" x14ac:dyDescent="0.25">
      <c r="A12" s="22" t="s">
        <v>497</v>
      </c>
      <c r="B12" s="23">
        <v>76.775661907440195</v>
      </c>
      <c r="C12" s="24">
        <v>2.68423670811177</v>
      </c>
      <c r="D12" s="25">
        <v>0.89865042732191802</v>
      </c>
      <c r="E12" s="25">
        <v>-2.9869642594074102</v>
      </c>
      <c r="F12" s="26">
        <v>2.81762660709665E-3</v>
      </c>
      <c r="G12" s="27">
        <v>3.8659853123799201E-2</v>
      </c>
      <c r="H12" s="23">
        <v>100.300319874108</v>
      </c>
      <c r="I12" s="23">
        <v>31.520253378819401</v>
      </c>
      <c r="J12" s="23">
        <v>40.135136806626697</v>
      </c>
      <c r="K12" s="23">
        <v>27.827406548032901</v>
      </c>
      <c r="L12" s="23">
        <v>5.5729206971047098</v>
      </c>
      <c r="M12" s="23">
        <v>27.057759613218298</v>
      </c>
      <c r="N12" s="23">
        <v>111.101892783628</v>
      </c>
      <c r="O12" s="23">
        <v>56.498567377129099</v>
      </c>
      <c r="P12" s="23">
        <v>44.148650487289302</v>
      </c>
      <c r="Q12" s="23">
        <v>270.157738570486</v>
      </c>
      <c r="R12" s="23">
        <v>120.21586075182999</v>
      </c>
      <c r="S12" s="23">
        <v>86.7714360010104</v>
      </c>
      <c r="T12" s="23">
        <f t="shared" si="0"/>
        <v>81.207287970793928</v>
      </c>
      <c r="U12" s="23">
        <f t="shared" si="1"/>
        <v>12.6707986843849</v>
      </c>
      <c r="V12" s="28">
        <v>1.5080297915990799</v>
      </c>
      <c r="W12" s="28">
        <v>-1.17207195127518</v>
      </c>
      <c r="X12" s="28">
        <v>2.68010174287426</v>
      </c>
      <c r="Y12" s="29" t="s">
        <v>496</v>
      </c>
      <c r="Z12" s="30" t="s">
        <v>498</v>
      </c>
      <c r="AA12" s="30" t="s">
        <v>499</v>
      </c>
    </row>
    <row r="13" spans="1:27" ht="15" x14ac:dyDescent="0.25">
      <c r="A13" s="22" t="s">
        <v>908</v>
      </c>
      <c r="B13" s="23">
        <v>13.338953885404001</v>
      </c>
      <c r="C13" s="24">
        <v>3.2910579954544801</v>
      </c>
      <c r="D13" s="25">
        <v>1.14264134317774</v>
      </c>
      <c r="E13" s="25">
        <v>-2.8802196026811702</v>
      </c>
      <c r="F13" s="26">
        <v>3.9739826375089398E-3</v>
      </c>
      <c r="G13" s="27">
        <v>4.6784844324041001E-2</v>
      </c>
      <c r="H13" s="23">
        <v>60.180191924464999</v>
      </c>
      <c r="I13" s="23">
        <v>26.7624792839033</v>
      </c>
      <c r="J13" s="23">
        <v>19.064189983147699</v>
      </c>
      <c r="K13" s="23">
        <v>13.913703274016401</v>
      </c>
      <c r="L13" s="23">
        <v>7.1651837534203402</v>
      </c>
      <c r="M13" s="23">
        <v>7.4642095484740096</v>
      </c>
      <c r="N13" s="23">
        <v>4.6292455326511597</v>
      </c>
      <c r="O13" s="23">
        <v>1.7841652855935499</v>
      </c>
      <c r="P13" s="23">
        <v>1.0033784201656699</v>
      </c>
      <c r="Q13" s="23">
        <v>11.594752728347</v>
      </c>
      <c r="R13" s="23">
        <v>5.5729206971047098</v>
      </c>
      <c r="S13" s="23">
        <v>0.93302619355925098</v>
      </c>
      <c r="T13" s="23">
        <f t="shared" si="0"/>
        <v>1429.2823725194078</v>
      </c>
      <c r="U13" s="23">
        <f t="shared" si="1"/>
        <v>157.69057095413183</v>
      </c>
      <c r="V13" s="28">
        <v>1.8929438817161599</v>
      </c>
      <c r="W13" s="28">
        <v>-1.2871787827993999</v>
      </c>
      <c r="X13" s="28">
        <v>3.1801226645155598</v>
      </c>
      <c r="Y13" s="29" t="s">
        <v>907</v>
      </c>
      <c r="Z13" s="30" t="s">
        <v>13</v>
      </c>
      <c r="AA13" s="30" t="s">
        <v>909</v>
      </c>
    </row>
    <row r="14" spans="1:27" ht="15" x14ac:dyDescent="0.25">
      <c r="A14" s="22" t="s">
        <v>1202</v>
      </c>
      <c r="B14" s="23">
        <v>95.155177644212003</v>
      </c>
      <c r="C14" s="24">
        <v>2.1645041587329699</v>
      </c>
      <c r="D14" s="25">
        <v>0.75667312741611203</v>
      </c>
      <c r="E14" s="25">
        <v>-2.8605537586940901</v>
      </c>
      <c r="F14" s="26">
        <v>4.22901846878199E-3</v>
      </c>
      <c r="G14" s="27">
        <v>4.8447574836239897E-2</v>
      </c>
      <c r="H14" s="23">
        <v>46.2924553265116</v>
      </c>
      <c r="I14" s="23">
        <v>35.683305711871</v>
      </c>
      <c r="J14" s="23">
        <v>11.037162621822301</v>
      </c>
      <c r="K14" s="23">
        <v>5.7973763641735099</v>
      </c>
      <c r="L14" s="23">
        <v>7.1651837534203402</v>
      </c>
      <c r="M14" s="23">
        <v>3.7321047742370101</v>
      </c>
      <c r="N14" s="23">
        <v>195.97139421556599</v>
      </c>
      <c r="O14" s="23">
        <v>177.82180679749001</v>
      </c>
      <c r="P14" s="23">
        <v>193.652035091974</v>
      </c>
      <c r="Q14" s="23">
        <v>204.06764801890799</v>
      </c>
      <c r="R14" s="23">
        <v>133.75009673051301</v>
      </c>
      <c r="S14" s="23">
        <v>126.891562324058</v>
      </c>
      <c r="T14" s="23">
        <f t="shared" si="0"/>
        <v>16.39152428147073</v>
      </c>
      <c r="U14" s="23">
        <f t="shared" si="1"/>
        <v>3.59249634937721</v>
      </c>
      <c r="V14" s="28">
        <v>2.47804405028706</v>
      </c>
      <c r="W14" s="28">
        <v>0.28815262619805199</v>
      </c>
      <c r="X14" s="28">
        <v>2.1898914240890099</v>
      </c>
      <c r="Y14" s="29" t="s">
        <v>1201</v>
      </c>
      <c r="Z14" s="30" t="s">
        <v>1203</v>
      </c>
      <c r="AA14" s="30" t="s">
        <v>1204</v>
      </c>
    </row>
    <row r="15" spans="1:27" ht="15" x14ac:dyDescent="0.25">
      <c r="A15" s="4" t="s">
        <v>1134</v>
      </c>
      <c r="B15" s="5">
        <v>1034.3920344492999</v>
      </c>
      <c r="C15" s="6">
        <v>-4.2391381003413802</v>
      </c>
      <c r="D15" s="7">
        <v>0.70341722998657596</v>
      </c>
      <c r="E15" s="7">
        <v>6.0264917031137903</v>
      </c>
      <c r="F15" s="8">
        <v>1.6755690944816E-9</v>
      </c>
      <c r="G15" s="9">
        <v>1.6340111983586201E-5</v>
      </c>
      <c r="H15" s="5">
        <v>6.1723273768682096</v>
      </c>
      <c r="I15" s="5">
        <v>17.8416528559355</v>
      </c>
      <c r="J15" s="5">
        <v>11.037162621822301</v>
      </c>
      <c r="K15" s="5">
        <v>41.741109822049303</v>
      </c>
      <c r="L15" s="5">
        <v>80.409284343939404</v>
      </c>
      <c r="M15" s="5">
        <v>136.22182425965099</v>
      </c>
      <c r="N15" s="5">
        <v>2464.3017052146301</v>
      </c>
      <c r="O15" s="5">
        <v>2516.2677744487701</v>
      </c>
      <c r="P15" s="5">
        <v>3855.9832686966602</v>
      </c>
      <c r="Q15" s="5">
        <v>869.60645462602702</v>
      </c>
      <c r="R15" s="5">
        <v>1284.16015491856</v>
      </c>
      <c r="S15" s="5">
        <v>1128.96169420669</v>
      </c>
      <c r="T15" s="5">
        <f t="shared" si="0"/>
        <v>0.3966608229790855</v>
      </c>
      <c r="U15" s="5">
        <f t="shared" si="1"/>
        <v>7.8706549710614055</v>
      </c>
      <c r="V15" s="10">
        <v>-2.8819175623339999</v>
      </c>
      <c r="W15" s="10">
        <v>1.42858831602846</v>
      </c>
      <c r="X15" s="10">
        <v>-4.3105058783624601</v>
      </c>
      <c r="Y15" s="11" t="s">
        <v>1131</v>
      </c>
      <c r="Z15" s="12" t="s">
        <v>13</v>
      </c>
      <c r="AA15" s="12" t="s">
        <v>1135</v>
      </c>
    </row>
    <row r="16" spans="1:27" ht="15" x14ac:dyDescent="0.25">
      <c r="A16" s="4" t="s">
        <v>21</v>
      </c>
      <c r="B16" s="5">
        <v>3204.3492576921699</v>
      </c>
      <c r="C16" s="6">
        <v>-4.5134682578799801</v>
      </c>
      <c r="D16" s="7">
        <v>0.74322633217133005</v>
      </c>
      <c r="E16" s="7">
        <v>6.07280455832871</v>
      </c>
      <c r="F16" s="8">
        <v>1.2569540065644699E-9</v>
      </c>
      <c r="G16" s="9">
        <v>1.6340111983586201E-5</v>
      </c>
      <c r="H16" s="5">
        <v>30.861636884340999</v>
      </c>
      <c r="I16" s="5">
        <v>36.278027473735499</v>
      </c>
      <c r="J16" s="5">
        <v>26.087838924307299</v>
      </c>
      <c r="K16" s="5">
        <v>438.28165313151698</v>
      </c>
      <c r="L16" s="5">
        <v>124.196518392619</v>
      </c>
      <c r="M16" s="5">
        <v>199.66760542168001</v>
      </c>
      <c r="N16" s="5">
        <v>14543.5463817457</v>
      </c>
      <c r="O16" s="5">
        <v>8356.4354759583202</v>
      </c>
      <c r="P16" s="5">
        <v>4825.2468225766897</v>
      </c>
      <c r="Q16" s="5">
        <v>4125.4130207458702</v>
      </c>
      <c r="R16" s="5">
        <v>2280.91682817214</v>
      </c>
      <c r="S16" s="5">
        <v>3465.2592828790598</v>
      </c>
      <c r="T16" s="5">
        <f t="shared" si="0"/>
        <v>0.33625512834341714</v>
      </c>
      <c r="U16" s="5">
        <f t="shared" si="1"/>
        <v>7.7205986469887788</v>
      </c>
      <c r="V16" s="10">
        <v>-3.0312394349861398</v>
      </c>
      <c r="W16" s="10">
        <v>1.48984510588851</v>
      </c>
      <c r="X16" s="10">
        <v>-4.5210845408746501</v>
      </c>
      <c r="Y16" s="11" t="s">
        <v>18</v>
      </c>
      <c r="Z16" s="12" t="s">
        <v>13</v>
      </c>
      <c r="AA16" s="12" t="s">
        <v>22</v>
      </c>
    </row>
    <row r="17" spans="1:27" ht="15" x14ac:dyDescent="0.25">
      <c r="A17" s="13" t="s">
        <v>19</v>
      </c>
      <c r="B17" s="14">
        <v>3166.0388110655399</v>
      </c>
      <c r="C17" s="15">
        <v>-4.4379692551482197</v>
      </c>
      <c r="D17" s="16">
        <v>0.73690454427791396</v>
      </c>
      <c r="E17" s="16">
        <v>6.0224479406582399</v>
      </c>
      <c r="F17" s="17">
        <v>1.7179863722333901E-9</v>
      </c>
      <c r="G17" s="18">
        <v>1.6340111983586201E-5</v>
      </c>
      <c r="H17" s="14">
        <v>15.4308184421705</v>
      </c>
      <c r="I17" s="14">
        <v>16.6522093322065</v>
      </c>
      <c r="J17" s="14">
        <v>13.043919462153699</v>
      </c>
      <c r="K17" s="14">
        <v>185.516043653552</v>
      </c>
      <c r="L17" s="14">
        <v>60.505996139993997</v>
      </c>
      <c r="M17" s="14">
        <v>104.49893367863601</v>
      </c>
      <c r="N17" s="14">
        <v>14543.5463817457</v>
      </c>
      <c r="O17" s="14">
        <v>8356.4354759583202</v>
      </c>
      <c r="P17" s="14">
        <v>4825.2468225766897</v>
      </c>
      <c r="Q17" s="14">
        <v>4125.4130207458702</v>
      </c>
      <c r="R17" s="14">
        <v>2280.91682817214</v>
      </c>
      <c r="S17" s="14">
        <v>3465.2592828790598</v>
      </c>
      <c r="T17" s="14">
        <f t="shared" si="0"/>
        <v>0.16276492344543506</v>
      </c>
      <c r="U17" s="14">
        <f t="shared" si="1"/>
        <v>3.5508059421064218</v>
      </c>
      <c r="V17" s="19">
        <v>-2.9574396796545002</v>
      </c>
      <c r="W17" s="19">
        <v>1.48984510588851</v>
      </c>
      <c r="X17" s="19">
        <v>-4.44728478554301</v>
      </c>
      <c r="Y17" s="20" t="s">
        <v>18</v>
      </c>
      <c r="Z17" s="21" t="s">
        <v>13</v>
      </c>
      <c r="AA17" s="21" t="s">
        <v>20</v>
      </c>
    </row>
    <row r="18" spans="1:27" ht="15" x14ac:dyDescent="0.25">
      <c r="A18" s="4" t="s">
        <v>266</v>
      </c>
      <c r="B18" s="5">
        <v>133.15937705938799</v>
      </c>
      <c r="C18" s="6">
        <v>-3.3135038435629198</v>
      </c>
      <c r="D18" s="7">
        <v>0.59902044094144702</v>
      </c>
      <c r="E18" s="7">
        <v>5.5315371848668002</v>
      </c>
      <c r="F18" s="8">
        <v>3.1743655005437001E-8</v>
      </c>
      <c r="G18" s="9">
        <v>8.88000739669743E-5</v>
      </c>
      <c r="H18" s="5">
        <v>35.4908824169922</v>
      </c>
      <c r="I18" s="5">
        <v>57.688010900858103</v>
      </c>
      <c r="J18" s="5">
        <v>39.131758386461001</v>
      </c>
      <c r="K18" s="5">
        <v>383.78631530828602</v>
      </c>
      <c r="L18" s="5">
        <v>308.10290139707502</v>
      </c>
      <c r="M18" s="5">
        <v>242.586810325405</v>
      </c>
      <c r="N18" s="5">
        <v>67.895601145550302</v>
      </c>
      <c r="O18" s="5">
        <v>90.397707803406504</v>
      </c>
      <c r="P18" s="5">
        <v>153.516898285347</v>
      </c>
      <c r="Q18" s="5">
        <v>73.0469421885862</v>
      </c>
      <c r="R18" s="5">
        <v>77.224758231308101</v>
      </c>
      <c r="S18" s="5">
        <v>69.043938323384594</v>
      </c>
      <c r="T18" s="5">
        <f t="shared" si="0"/>
        <v>42.433072630264803</v>
      </c>
      <c r="U18" s="5">
        <f t="shared" si="1"/>
        <v>426.08727420693515</v>
      </c>
      <c r="V18" s="10">
        <v>-2.8202284428270898</v>
      </c>
      <c r="W18" s="10">
        <v>0.50765946606457102</v>
      </c>
      <c r="X18" s="10">
        <v>-3.3278879088916602</v>
      </c>
      <c r="Y18" s="11" t="s">
        <v>263</v>
      </c>
      <c r="Z18" s="12" t="s">
        <v>13</v>
      </c>
      <c r="AA18" s="12" t="s">
        <v>267</v>
      </c>
    </row>
    <row r="19" spans="1:27" ht="15" x14ac:dyDescent="0.25">
      <c r="A19" s="4" t="s">
        <v>1062</v>
      </c>
      <c r="B19" s="5">
        <v>60.631673090177799</v>
      </c>
      <c r="C19" s="6">
        <v>-4.1408041871911596</v>
      </c>
      <c r="D19" s="7">
        <v>0.75686166042228098</v>
      </c>
      <c r="E19" s="7">
        <v>5.4710185542769603</v>
      </c>
      <c r="F19" s="8">
        <v>4.47456444357311E-8</v>
      </c>
      <c r="G19" s="9">
        <v>9.5490676864327305E-5</v>
      </c>
      <c r="H19" s="5">
        <v>6.1723273768682096</v>
      </c>
      <c r="I19" s="5">
        <v>5.94721761864517</v>
      </c>
      <c r="J19" s="5">
        <v>3.010135260497</v>
      </c>
      <c r="K19" s="5">
        <v>23.189505456694</v>
      </c>
      <c r="L19" s="5">
        <v>48.564023217626797</v>
      </c>
      <c r="M19" s="5">
        <v>27.057759613218298</v>
      </c>
      <c r="N19" s="5">
        <v>192.88523052713199</v>
      </c>
      <c r="O19" s="5">
        <v>165.33264979833601</v>
      </c>
      <c r="P19" s="5">
        <v>89.300679394744293</v>
      </c>
      <c r="Q19" s="5">
        <v>44.060060367718698</v>
      </c>
      <c r="R19" s="5">
        <v>66.078916837098703</v>
      </c>
      <c r="S19" s="5">
        <v>55.981571613555097</v>
      </c>
      <c r="T19" s="5">
        <f t="shared" si="0"/>
        <v>3.3807939195794305</v>
      </c>
      <c r="U19" s="5">
        <f t="shared" si="1"/>
        <v>59.481677005277767</v>
      </c>
      <c r="V19" s="10">
        <v>-2.7072943673654399</v>
      </c>
      <c r="W19" s="10">
        <v>1.4297169726432499</v>
      </c>
      <c r="X19" s="10">
        <v>-4.1370113400086899</v>
      </c>
      <c r="Y19" s="11" t="s">
        <v>1063</v>
      </c>
      <c r="Z19" s="12" t="s">
        <v>1064</v>
      </c>
      <c r="AA19" s="12" t="s">
        <v>1065</v>
      </c>
    </row>
    <row r="20" spans="1:27" ht="15" x14ac:dyDescent="0.25">
      <c r="A20" s="13" t="s">
        <v>539</v>
      </c>
      <c r="B20" s="14">
        <v>818.13648337335098</v>
      </c>
      <c r="C20" s="15">
        <v>-3.2500048613844998</v>
      </c>
      <c r="D20" s="16">
        <v>0.60665154726013404</v>
      </c>
      <c r="E20" s="16">
        <v>5.3572843851841201</v>
      </c>
      <c r="F20" s="17">
        <v>8.4482092152494099E-8</v>
      </c>
      <c r="G20" s="18">
        <v>1.3544471185562501E-4</v>
      </c>
      <c r="H20" s="14">
        <v>6.1723273768682096</v>
      </c>
      <c r="I20" s="14">
        <v>7.7313829042387203</v>
      </c>
      <c r="J20" s="14">
        <v>10.033784201656699</v>
      </c>
      <c r="K20" s="14">
        <v>32.465307639371701</v>
      </c>
      <c r="L20" s="14">
        <v>31.8452611263126</v>
      </c>
      <c r="M20" s="14">
        <v>21.4596024518628</v>
      </c>
      <c r="N20" s="14">
        <v>1987.48941535156</v>
      </c>
      <c r="O20" s="14">
        <v>2180.2499789953199</v>
      </c>
      <c r="P20" s="14">
        <v>2913.8109321611</v>
      </c>
      <c r="Q20" s="14">
        <v>745.54260043271404</v>
      </c>
      <c r="R20" s="14">
        <v>885.29825931149105</v>
      </c>
      <c r="S20" s="14">
        <v>995.538948527721</v>
      </c>
      <c r="T20" s="14">
        <f t="shared" si="0"/>
        <v>0.33802618606210727</v>
      </c>
      <c r="U20" s="14">
        <f t="shared" si="1"/>
        <v>3.2657184976601363</v>
      </c>
      <c r="V20" s="19">
        <v>-1.8412038461356699</v>
      </c>
      <c r="W20" s="19">
        <v>1.4309896729506799</v>
      </c>
      <c r="X20" s="19">
        <v>-3.27219351908635</v>
      </c>
      <c r="Y20" s="20" t="s">
        <v>538</v>
      </c>
      <c r="Z20" s="21" t="s">
        <v>540</v>
      </c>
      <c r="AA20" s="21" t="s">
        <v>541</v>
      </c>
    </row>
    <row r="21" spans="1:27" ht="15" x14ac:dyDescent="0.25">
      <c r="A21" s="4" t="s">
        <v>984</v>
      </c>
      <c r="B21" s="5">
        <v>95.092821143584104</v>
      </c>
      <c r="C21" s="6">
        <v>-3.97099429403315</v>
      </c>
      <c r="D21" s="7">
        <v>0.75921117089460699</v>
      </c>
      <c r="E21" s="7">
        <v>5.2304213192147602</v>
      </c>
      <c r="F21" s="8">
        <v>1.6912414737911199E-7</v>
      </c>
      <c r="G21" s="9">
        <v>2.0107169881902599E-4</v>
      </c>
      <c r="H21" s="5">
        <v>15.4308184421705</v>
      </c>
      <c r="I21" s="5">
        <v>30.330809855090401</v>
      </c>
      <c r="J21" s="5">
        <v>22.074325243644701</v>
      </c>
      <c r="K21" s="5">
        <v>59.133238914569802</v>
      </c>
      <c r="L21" s="5">
        <v>148.08046423735399</v>
      </c>
      <c r="M21" s="5">
        <v>196.86852684100199</v>
      </c>
      <c r="N21" s="5">
        <v>256.15158614003099</v>
      </c>
      <c r="O21" s="5">
        <v>130.244065848329</v>
      </c>
      <c r="P21" s="5">
        <v>101.341220436732</v>
      </c>
      <c r="Q21" s="5">
        <v>54.495337823230997</v>
      </c>
      <c r="R21" s="5">
        <v>42.991102520521999</v>
      </c>
      <c r="S21" s="5">
        <v>83.9723574203326</v>
      </c>
      <c r="T21" s="5">
        <f t="shared" si="0"/>
        <v>13.908309454566414</v>
      </c>
      <c r="U21" s="5">
        <f t="shared" si="1"/>
        <v>222.68538917483221</v>
      </c>
      <c r="V21" s="10">
        <v>-2.5745268887733901</v>
      </c>
      <c r="W21" s="10">
        <v>1.42646103734529</v>
      </c>
      <c r="X21" s="10">
        <v>-4.00098792611867</v>
      </c>
      <c r="Y21" s="11" t="s">
        <v>978</v>
      </c>
      <c r="Z21" s="12" t="s">
        <v>13</v>
      </c>
      <c r="AA21" s="12" t="s">
        <v>985</v>
      </c>
    </row>
    <row r="22" spans="1:27" ht="15" x14ac:dyDescent="0.25">
      <c r="A22" s="4" t="s">
        <v>1041</v>
      </c>
      <c r="B22" s="5">
        <v>254.83218875998901</v>
      </c>
      <c r="C22" s="6">
        <v>-2.8838508705892201</v>
      </c>
      <c r="D22" s="7">
        <v>0.55682422961162603</v>
      </c>
      <c r="E22" s="7">
        <v>5.1791044951485903</v>
      </c>
      <c r="F22" s="8">
        <v>2.2295356275944701E-7</v>
      </c>
      <c r="G22" s="9">
        <v>2.3408917133969801E-4</v>
      </c>
      <c r="H22" s="5">
        <v>12.3446547537364</v>
      </c>
      <c r="I22" s="5">
        <v>17.8416528559355</v>
      </c>
      <c r="J22" s="5">
        <v>15.050676302485</v>
      </c>
      <c r="K22" s="5">
        <v>68.409041097247396</v>
      </c>
      <c r="L22" s="5">
        <v>40.602707936048603</v>
      </c>
      <c r="M22" s="5">
        <v>49.450388258640302</v>
      </c>
      <c r="N22" s="5">
        <v>682.04217514393702</v>
      </c>
      <c r="O22" s="5">
        <v>705.34000957131695</v>
      </c>
      <c r="P22" s="5">
        <v>565.90542897343596</v>
      </c>
      <c r="Q22" s="5">
        <v>349.00205712324498</v>
      </c>
      <c r="R22" s="5">
        <v>284.21895555233999</v>
      </c>
      <c r="S22" s="5">
        <v>267.77851755150499</v>
      </c>
      <c r="T22" s="5">
        <f t="shared" si="0"/>
        <v>2.3159407552239082</v>
      </c>
      <c r="U22" s="5">
        <f t="shared" si="1"/>
        <v>17.587371799405616</v>
      </c>
      <c r="V22" s="10">
        <v>-1.8085635173643</v>
      </c>
      <c r="W22" s="10">
        <v>1.11630613692305</v>
      </c>
      <c r="X22" s="10">
        <v>-2.9248696542873498</v>
      </c>
      <c r="Y22" s="11" t="s">
        <v>1040</v>
      </c>
      <c r="Z22" s="12" t="s">
        <v>1042</v>
      </c>
      <c r="AA22" s="12" t="s">
        <v>13</v>
      </c>
    </row>
    <row r="23" spans="1:27" ht="15" x14ac:dyDescent="0.25">
      <c r="A23" s="4" t="s">
        <v>1252</v>
      </c>
      <c r="B23" s="5">
        <v>73.8975500347956</v>
      </c>
      <c r="C23" s="6">
        <v>-4.0981332366197201</v>
      </c>
      <c r="D23" s="7">
        <v>0.79902070080897303</v>
      </c>
      <c r="E23" s="7">
        <v>5.1289450103990299</v>
      </c>
      <c r="F23" s="8">
        <v>2.9137043085180102E-7</v>
      </c>
      <c r="G23" s="9">
        <v>2.7169435705074997E-4</v>
      </c>
      <c r="H23" s="5">
        <v>3.0861636884340999</v>
      </c>
      <c r="I23" s="5">
        <v>5.3524958567806502</v>
      </c>
      <c r="J23" s="5">
        <v>10.033784201656699</v>
      </c>
      <c r="K23" s="5">
        <v>82.322744371263894</v>
      </c>
      <c r="L23" s="5">
        <v>47.767891689468897</v>
      </c>
      <c r="M23" s="5">
        <v>35.454995355251597</v>
      </c>
      <c r="N23" s="5">
        <v>243.806931386294</v>
      </c>
      <c r="O23" s="5">
        <v>129.64934408646499</v>
      </c>
      <c r="P23" s="5">
        <v>92.310814655241302</v>
      </c>
      <c r="Q23" s="5">
        <v>114.78805201063599</v>
      </c>
      <c r="R23" s="5">
        <v>65.282785308940902</v>
      </c>
      <c r="S23" s="5">
        <v>56.914597807114298</v>
      </c>
      <c r="T23" s="5">
        <f t="shared" si="0"/>
        <v>3.9660259684287542</v>
      </c>
      <c r="U23" s="5">
        <f t="shared" si="1"/>
        <v>69.854770326912515</v>
      </c>
      <c r="V23" s="10">
        <v>-3.1637822996381799</v>
      </c>
      <c r="W23" s="10">
        <v>0.97481031078787495</v>
      </c>
      <c r="X23" s="10">
        <v>-4.1385926104260502</v>
      </c>
      <c r="Y23" s="11" t="s">
        <v>1253</v>
      </c>
      <c r="Z23" s="12" t="s">
        <v>13</v>
      </c>
      <c r="AA23" s="12" t="s">
        <v>1254</v>
      </c>
    </row>
    <row r="24" spans="1:27" ht="15" x14ac:dyDescent="0.25">
      <c r="A24" s="4" t="s">
        <v>390</v>
      </c>
      <c r="B24" s="5">
        <v>11.5464434605676</v>
      </c>
      <c r="C24" s="6">
        <v>-5.3824928925633202</v>
      </c>
      <c r="D24" s="7">
        <v>1.0913291562543901</v>
      </c>
      <c r="E24" s="7">
        <v>4.93205268247105</v>
      </c>
      <c r="F24" s="8">
        <v>8.1369962276112003E-7</v>
      </c>
      <c r="G24" s="9">
        <v>5.9532768092350496E-4</v>
      </c>
      <c r="H24" s="5">
        <v>1.54308184421705</v>
      </c>
      <c r="I24" s="5">
        <v>1.18944352372903</v>
      </c>
      <c r="J24" s="5">
        <v>2.0067568403313301</v>
      </c>
      <c r="K24" s="5">
        <v>34.784258185041097</v>
      </c>
      <c r="L24" s="5">
        <v>15.126499034998499</v>
      </c>
      <c r="M24" s="5">
        <v>14.928419096948</v>
      </c>
      <c r="N24" s="5">
        <v>24.6893095074728</v>
      </c>
      <c r="O24" s="5">
        <v>16.057487570342001</v>
      </c>
      <c r="P24" s="5">
        <v>11.037162621822301</v>
      </c>
      <c r="Q24" s="5">
        <v>6.9568516370082101</v>
      </c>
      <c r="R24" s="5">
        <v>5.5729206971047098</v>
      </c>
      <c r="S24" s="5">
        <v>4.6651309677962596</v>
      </c>
      <c r="T24" s="5">
        <f t="shared" si="0"/>
        <v>9.152027453610545</v>
      </c>
      <c r="U24" s="5">
        <f t="shared" si="1"/>
        <v>377.0836926415771</v>
      </c>
      <c r="V24" s="10">
        <v>-3.7741252874612101</v>
      </c>
      <c r="W24" s="10">
        <v>1.5905242835454001</v>
      </c>
      <c r="X24" s="10">
        <v>-5.36464957100661</v>
      </c>
      <c r="Y24" s="11" t="s">
        <v>389</v>
      </c>
      <c r="Z24" s="12" t="s">
        <v>13</v>
      </c>
      <c r="AA24" s="12" t="s">
        <v>391</v>
      </c>
    </row>
    <row r="25" spans="1:27" ht="15" x14ac:dyDescent="0.25">
      <c r="A25" s="4" t="s">
        <v>723</v>
      </c>
      <c r="B25" s="5">
        <v>150.750620532288</v>
      </c>
      <c r="C25" s="6">
        <v>-3.3498529731006701</v>
      </c>
      <c r="D25" s="7">
        <v>0.68761877288769002</v>
      </c>
      <c r="E25" s="7">
        <v>4.8716717826547997</v>
      </c>
      <c r="F25" s="8">
        <v>1.10657889928403E-6</v>
      </c>
      <c r="G25" s="9">
        <v>6.7467264274809495E-4</v>
      </c>
      <c r="H25" s="5">
        <v>10.8015729095194</v>
      </c>
      <c r="I25" s="5">
        <v>20.2205399033936</v>
      </c>
      <c r="J25" s="5">
        <v>30.10135260497</v>
      </c>
      <c r="K25" s="5">
        <v>115.94752728347</v>
      </c>
      <c r="L25" s="5">
        <v>255.55822053865899</v>
      </c>
      <c r="M25" s="5">
        <v>219.261155486424</v>
      </c>
      <c r="N25" s="5">
        <v>251.52234060737999</v>
      </c>
      <c r="O25" s="5">
        <v>198.637068462749</v>
      </c>
      <c r="P25" s="5">
        <v>148.50000618451901</v>
      </c>
      <c r="Q25" s="5">
        <v>272.476689116155</v>
      </c>
      <c r="R25" s="5">
        <v>160.02243715972099</v>
      </c>
      <c r="S25" s="5">
        <v>125.958536130499</v>
      </c>
      <c r="T25" s="5">
        <f t="shared" si="0"/>
        <v>10.210056646629921</v>
      </c>
      <c r="U25" s="5">
        <f t="shared" si="1"/>
        <v>105.78544141787911</v>
      </c>
      <c r="V25" s="10">
        <v>-3.2727907589348799</v>
      </c>
      <c r="W25" s="10">
        <v>0.100287557575219</v>
      </c>
      <c r="X25" s="10">
        <v>-3.3730783165100999</v>
      </c>
      <c r="Y25" s="11" t="s">
        <v>722</v>
      </c>
      <c r="Z25" s="12" t="s">
        <v>13</v>
      </c>
      <c r="AA25" s="12" t="s">
        <v>724</v>
      </c>
    </row>
    <row r="26" spans="1:27" ht="15" x14ac:dyDescent="0.25">
      <c r="A26" s="4" t="s">
        <v>1173</v>
      </c>
      <c r="B26" s="5">
        <v>231.77464517841699</v>
      </c>
      <c r="C26" s="6">
        <v>-3.4198225161517399</v>
      </c>
      <c r="D26" s="7">
        <v>0.707126454553485</v>
      </c>
      <c r="E26" s="7">
        <v>4.8362248281478699</v>
      </c>
      <c r="F26" s="8">
        <v>1.3232824415127701E-6</v>
      </c>
      <c r="G26" s="9">
        <v>7.2956097099994405E-4</v>
      </c>
      <c r="H26" s="5">
        <v>64.809437457116204</v>
      </c>
      <c r="I26" s="5">
        <v>98.723812469509795</v>
      </c>
      <c r="J26" s="5">
        <v>40.135136806626697</v>
      </c>
      <c r="K26" s="5">
        <v>1181.50530301856</v>
      </c>
      <c r="L26" s="5">
        <v>616.20580279414901</v>
      </c>
      <c r="M26" s="5">
        <v>389.07192271420797</v>
      </c>
      <c r="N26" s="5">
        <v>91.041828808806102</v>
      </c>
      <c r="O26" s="5">
        <v>54.119680329670999</v>
      </c>
      <c r="P26" s="5">
        <v>51.172299428449001</v>
      </c>
      <c r="Q26" s="5">
        <v>78.844318552759802</v>
      </c>
      <c r="R26" s="5">
        <v>65.282785308940902</v>
      </c>
      <c r="S26" s="5">
        <v>50.383414452199602</v>
      </c>
      <c r="T26" s="5">
        <f t="shared" si="0"/>
        <v>103.73576931037144</v>
      </c>
      <c r="U26" s="5">
        <f t="shared" si="1"/>
        <v>1124.2492423972133</v>
      </c>
      <c r="V26" s="10">
        <v>-3.4245161153730801</v>
      </c>
      <c r="W26" s="10">
        <v>1.3460453213732701E-2</v>
      </c>
      <c r="X26" s="10">
        <v>-3.43797656858681</v>
      </c>
      <c r="Y26" s="11" t="s">
        <v>1169</v>
      </c>
      <c r="Z26" s="12" t="s">
        <v>13</v>
      </c>
      <c r="AA26" s="12" t="s">
        <v>1174</v>
      </c>
    </row>
    <row r="27" spans="1:27" ht="15" x14ac:dyDescent="0.25">
      <c r="A27" s="4" t="s">
        <v>1101</v>
      </c>
      <c r="B27" s="5">
        <v>53.324480182847701</v>
      </c>
      <c r="C27" s="6">
        <v>-3.72015902360851</v>
      </c>
      <c r="D27" s="7">
        <v>0.767698830665139</v>
      </c>
      <c r="E27" s="7">
        <v>4.8458573531828097</v>
      </c>
      <c r="F27" s="8">
        <v>1.26066073816013E-6</v>
      </c>
      <c r="G27" s="9">
        <v>7.2956097099994405E-4</v>
      </c>
      <c r="H27" s="5">
        <v>18.5169821306046</v>
      </c>
      <c r="I27" s="5">
        <v>41.0358015686516</v>
      </c>
      <c r="J27" s="5">
        <v>13.043919462153699</v>
      </c>
      <c r="K27" s="5">
        <v>122.904378920478</v>
      </c>
      <c r="L27" s="5">
        <v>139.323017427618</v>
      </c>
      <c r="M27" s="5">
        <v>110.09709083999201</v>
      </c>
      <c r="N27" s="5">
        <v>50.921700859162698</v>
      </c>
      <c r="O27" s="5">
        <v>39.846358044922603</v>
      </c>
      <c r="P27" s="5">
        <v>51.172299428449001</v>
      </c>
      <c r="Q27" s="5">
        <v>5.7973763641735099</v>
      </c>
      <c r="R27" s="5">
        <v>18.311025147629799</v>
      </c>
      <c r="S27" s="5">
        <v>28.923812000336799</v>
      </c>
      <c r="T27" s="5">
        <f t="shared" si="0"/>
        <v>51.145920733363347</v>
      </c>
      <c r="U27" s="5">
        <f t="shared" si="1"/>
        <v>702.07231139400903</v>
      </c>
      <c r="V27" s="10">
        <v>-2.35858456544134</v>
      </c>
      <c r="W27" s="10">
        <v>1.42034398207104</v>
      </c>
      <c r="X27" s="10">
        <v>-3.7789285475123799</v>
      </c>
      <c r="Y27" s="11" t="s">
        <v>1100</v>
      </c>
      <c r="Z27" s="12" t="s">
        <v>13</v>
      </c>
      <c r="AA27" s="12" t="s">
        <v>1102</v>
      </c>
    </row>
    <row r="28" spans="1:27" ht="15" x14ac:dyDescent="0.25">
      <c r="A28" s="4" t="s">
        <v>1136</v>
      </c>
      <c r="B28" s="5">
        <v>1038.9045181333699</v>
      </c>
      <c r="C28" s="6">
        <v>-2.7682585134692701</v>
      </c>
      <c r="D28" s="7">
        <v>0.57957997659493998</v>
      </c>
      <c r="E28" s="7">
        <v>4.7763184120557902</v>
      </c>
      <c r="F28" s="8">
        <v>1.7853362220062801E-6</v>
      </c>
      <c r="G28" s="9">
        <v>8.3976401944627695E-4</v>
      </c>
      <c r="H28" s="5">
        <v>32.404718728558102</v>
      </c>
      <c r="I28" s="5">
        <v>25.5730357601742</v>
      </c>
      <c r="J28" s="5">
        <v>41.1385152267923</v>
      </c>
      <c r="K28" s="5">
        <v>53.3358625503963</v>
      </c>
      <c r="L28" s="5">
        <v>91.555125738148803</v>
      </c>
      <c r="M28" s="5">
        <v>103.56590748507701</v>
      </c>
      <c r="N28" s="5">
        <v>2464.3017052146301</v>
      </c>
      <c r="O28" s="5">
        <v>2516.2677744487701</v>
      </c>
      <c r="P28" s="5">
        <v>3855.9832686966602</v>
      </c>
      <c r="Q28" s="5">
        <v>869.60645462602702</v>
      </c>
      <c r="R28" s="5">
        <v>1284.16015491856</v>
      </c>
      <c r="S28" s="5">
        <v>1128.96169420669</v>
      </c>
      <c r="T28" s="5">
        <f t="shared" si="0"/>
        <v>1.1216621745840785</v>
      </c>
      <c r="U28" s="5">
        <f t="shared" si="1"/>
        <v>7.5686097899025802</v>
      </c>
      <c r="V28" s="10">
        <v>-1.3258017864385201</v>
      </c>
      <c r="W28" s="10">
        <v>1.42858831602846</v>
      </c>
      <c r="X28" s="10">
        <v>-2.7543901024669899</v>
      </c>
      <c r="Y28" s="11" t="s">
        <v>1131</v>
      </c>
      <c r="Z28" s="12" t="s">
        <v>13</v>
      </c>
      <c r="AA28" s="12" t="s">
        <v>1137</v>
      </c>
    </row>
    <row r="29" spans="1:27" ht="15" x14ac:dyDescent="0.25">
      <c r="A29" s="4" t="s">
        <v>135</v>
      </c>
      <c r="B29" s="5">
        <v>132.77880297339701</v>
      </c>
      <c r="C29" s="6">
        <v>-4.1906908204044004</v>
      </c>
      <c r="D29" s="7">
        <v>0.88259780198357896</v>
      </c>
      <c r="E29" s="7">
        <v>4.7481319475146098</v>
      </c>
      <c r="F29" s="8">
        <v>2.0530408560264902E-6</v>
      </c>
      <c r="G29" s="9">
        <v>9.2879449843558701E-4</v>
      </c>
      <c r="H29" s="5">
        <v>1.54308184421705</v>
      </c>
      <c r="I29" s="5">
        <v>4.7577740949161296</v>
      </c>
      <c r="J29" s="5">
        <v>2.0067568403313301</v>
      </c>
      <c r="K29" s="5">
        <v>41.741109822049303</v>
      </c>
      <c r="L29" s="5">
        <v>23.883945844734502</v>
      </c>
      <c r="M29" s="5">
        <v>32.655916774573797</v>
      </c>
      <c r="N29" s="5">
        <v>478.355371707286</v>
      </c>
      <c r="O29" s="5">
        <v>342.55973483396201</v>
      </c>
      <c r="P29" s="5">
        <v>121.408788840046</v>
      </c>
      <c r="Q29" s="5">
        <v>248.12770838662601</v>
      </c>
      <c r="R29" s="5">
        <v>175.94506772287701</v>
      </c>
      <c r="S29" s="5">
        <v>120.360378969143</v>
      </c>
      <c r="T29" s="5">
        <f t="shared" si="0"/>
        <v>0.88160905397639178</v>
      </c>
      <c r="U29" s="5">
        <f t="shared" si="1"/>
        <v>18.051981501229555</v>
      </c>
      <c r="V29" s="10">
        <v>-3.5644062541439401</v>
      </c>
      <c r="W29" s="10">
        <v>0.791468100672584</v>
      </c>
      <c r="X29" s="10">
        <v>-4.3558743548165202</v>
      </c>
      <c r="Y29" s="11" t="s">
        <v>133</v>
      </c>
      <c r="Z29" s="12" t="s">
        <v>13</v>
      </c>
      <c r="AA29" s="12" t="s">
        <v>136</v>
      </c>
    </row>
    <row r="30" spans="1:27" ht="15" x14ac:dyDescent="0.25">
      <c r="A30" s="13" t="s">
        <v>964</v>
      </c>
      <c r="B30" s="14">
        <v>2327.4685483303501</v>
      </c>
      <c r="C30" s="15">
        <v>-2.9928382052662799</v>
      </c>
      <c r="D30" s="16">
        <v>0.63640658846313702</v>
      </c>
      <c r="E30" s="16">
        <v>4.7027140502956</v>
      </c>
      <c r="F30" s="17">
        <v>2.5672584900476502E-6</v>
      </c>
      <c r="G30" s="18">
        <v>1.00911170489666E-3</v>
      </c>
      <c r="H30" s="14">
        <v>21.603145819038701</v>
      </c>
      <c r="I30" s="14">
        <v>41.630523330516198</v>
      </c>
      <c r="J30" s="14">
        <v>38.128379966295299</v>
      </c>
      <c r="K30" s="14">
        <v>60.292714187404499</v>
      </c>
      <c r="L30" s="14">
        <v>97.128046435253495</v>
      </c>
      <c r="M30" s="14">
        <v>160.480505292191</v>
      </c>
      <c r="N30" s="14">
        <v>9368.0498762417192</v>
      </c>
      <c r="O30" s="14">
        <v>4853.5242985763198</v>
      </c>
      <c r="P30" s="14">
        <v>5594.8380708437599</v>
      </c>
      <c r="Q30" s="14">
        <v>2616.9356907879201</v>
      </c>
      <c r="R30" s="14">
        <v>2645.5450680684198</v>
      </c>
      <c r="S30" s="14">
        <v>2431.46626041541</v>
      </c>
      <c r="T30" s="14">
        <f t="shared" si="0"/>
        <v>0.51150555337301451</v>
      </c>
      <c r="U30" s="14">
        <f t="shared" si="1"/>
        <v>4.1318359109904437</v>
      </c>
      <c r="V30" s="19">
        <v>-1.6490611663103201</v>
      </c>
      <c r="W30" s="19">
        <v>1.3648999864021301</v>
      </c>
      <c r="X30" s="19">
        <v>-3.0139611527124499</v>
      </c>
      <c r="Y30" s="20" t="s">
        <v>957</v>
      </c>
      <c r="Z30" s="21" t="s">
        <v>13</v>
      </c>
      <c r="AA30" s="21" t="s">
        <v>965</v>
      </c>
    </row>
    <row r="31" spans="1:27" ht="15" x14ac:dyDescent="0.25">
      <c r="A31" s="4" t="s">
        <v>98</v>
      </c>
      <c r="B31" s="5">
        <v>104.07011340766999</v>
      </c>
      <c r="C31" s="6">
        <v>-2.8882576850961801</v>
      </c>
      <c r="D31" s="7">
        <v>0.61539089228258104</v>
      </c>
      <c r="E31" s="7">
        <v>4.69337086608998</v>
      </c>
      <c r="F31" s="8">
        <v>2.6873965394761601E-6</v>
      </c>
      <c r="G31" s="9">
        <v>1.0306599179945801E-3</v>
      </c>
      <c r="H31" s="5">
        <v>63.266355612899098</v>
      </c>
      <c r="I31" s="5">
        <v>68.393002614419402</v>
      </c>
      <c r="J31" s="5">
        <v>79.266895193087606</v>
      </c>
      <c r="K31" s="5">
        <v>248.12770838662601</v>
      </c>
      <c r="L31" s="5">
        <v>225.30522246866201</v>
      </c>
      <c r="M31" s="5">
        <v>198.73457922812099</v>
      </c>
      <c r="N31" s="5">
        <v>128.07579307001501</v>
      </c>
      <c r="O31" s="5">
        <v>64.824672043232297</v>
      </c>
      <c r="P31" s="5">
        <v>63.212840470437001</v>
      </c>
      <c r="Q31" s="5">
        <v>45.219535640553403</v>
      </c>
      <c r="R31" s="5">
        <v>21.495551260260999</v>
      </c>
      <c r="S31" s="5">
        <v>42.9192049037256</v>
      </c>
      <c r="T31" s="5">
        <f t="shared" si="0"/>
        <v>82.356616709039557</v>
      </c>
      <c r="U31" s="5">
        <f t="shared" si="1"/>
        <v>613.0996962900748</v>
      </c>
      <c r="V31" s="10">
        <v>-1.6720821355056501</v>
      </c>
      <c r="W31" s="10">
        <v>1.22408308550997</v>
      </c>
      <c r="X31" s="10">
        <v>-2.8961652210156199</v>
      </c>
      <c r="Y31" s="11" t="s">
        <v>97</v>
      </c>
      <c r="Z31" s="12" t="s">
        <v>13</v>
      </c>
      <c r="AA31" s="12" t="s">
        <v>99</v>
      </c>
    </row>
    <row r="32" spans="1:27" ht="15" x14ac:dyDescent="0.25">
      <c r="A32" s="13" t="s">
        <v>966</v>
      </c>
      <c r="B32" s="14">
        <v>2295.6083581261701</v>
      </c>
      <c r="C32" s="15">
        <v>-4.5805319809938903</v>
      </c>
      <c r="D32" s="16">
        <v>0.97922723412508805</v>
      </c>
      <c r="E32" s="16">
        <v>4.6777007637930597</v>
      </c>
      <c r="F32" s="17">
        <v>2.9010948446438399E-6</v>
      </c>
      <c r="G32" s="18">
        <v>1.0694919878440499E-3</v>
      </c>
      <c r="H32" s="14">
        <v>1.54308184421705</v>
      </c>
      <c r="I32" s="14">
        <v>1.7841652855935499</v>
      </c>
      <c r="J32" s="14" t="s">
        <v>14</v>
      </c>
      <c r="K32" s="14">
        <v>17.392129092520499</v>
      </c>
      <c r="L32" s="14">
        <v>8.7574468097359706</v>
      </c>
      <c r="M32" s="14">
        <v>7.4642095484740096</v>
      </c>
      <c r="N32" s="14">
        <v>9368.0498762417192</v>
      </c>
      <c r="O32" s="14">
        <v>4853.5242985763198</v>
      </c>
      <c r="P32" s="14">
        <v>5594.8380708437599</v>
      </c>
      <c r="Q32" s="14">
        <v>2616.9356907879201</v>
      </c>
      <c r="R32" s="14">
        <v>2645.5450680684198</v>
      </c>
      <c r="S32" s="14">
        <v>2431.46626041541</v>
      </c>
      <c r="T32" s="14">
        <f t="shared" si="0"/>
        <v>2.518554132223657E-2</v>
      </c>
      <c r="U32" s="14">
        <f t="shared" si="1"/>
        <v>0.43688610496712393</v>
      </c>
      <c r="V32" s="19">
        <v>-3.3366520915185398</v>
      </c>
      <c r="W32" s="19">
        <v>1.3648999864021301</v>
      </c>
      <c r="X32" s="19">
        <v>-4.7015520779206703</v>
      </c>
      <c r="Y32" s="20" t="s">
        <v>957</v>
      </c>
      <c r="Z32" s="21" t="s">
        <v>967</v>
      </c>
      <c r="AA32" s="21" t="s">
        <v>13</v>
      </c>
    </row>
    <row r="33" spans="1:27" ht="15" x14ac:dyDescent="0.25">
      <c r="A33" s="4" t="s">
        <v>260</v>
      </c>
      <c r="B33" s="5">
        <v>39.417448119258701</v>
      </c>
      <c r="C33" s="6">
        <v>-3.9551206601287801</v>
      </c>
      <c r="D33" s="7">
        <v>0.84817405604190699</v>
      </c>
      <c r="E33" s="7">
        <v>4.6631002586730501</v>
      </c>
      <c r="F33" s="8">
        <v>3.1148090680459902E-6</v>
      </c>
      <c r="G33" s="9">
        <v>1.0812252557663899E-3</v>
      </c>
      <c r="H33" s="5">
        <v>3.0861636884340999</v>
      </c>
      <c r="I33" s="5">
        <v>10.1102699516968</v>
      </c>
      <c r="J33" s="5">
        <v>4.0135136806626699</v>
      </c>
      <c r="K33" s="5">
        <v>41.741109822049303</v>
      </c>
      <c r="L33" s="5">
        <v>36.622050295259498</v>
      </c>
      <c r="M33" s="5">
        <v>19.593550064744299</v>
      </c>
      <c r="N33" s="5">
        <v>131.16195675844901</v>
      </c>
      <c r="O33" s="5">
        <v>59.472176186451698</v>
      </c>
      <c r="P33" s="5">
        <v>77.2601383527563</v>
      </c>
      <c r="Q33" s="5">
        <v>25.508456002363499</v>
      </c>
      <c r="R33" s="5">
        <v>15.9226305631563</v>
      </c>
      <c r="S33" s="5">
        <v>48.517362065081102</v>
      </c>
      <c r="T33" s="5">
        <f t="shared" si="0"/>
        <v>6.424156529152361</v>
      </c>
      <c r="U33" s="5">
        <f t="shared" si="1"/>
        <v>108.90316806278722</v>
      </c>
      <c r="V33" s="10">
        <v>-2.5089016413267502</v>
      </c>
      <c r="W33" s="10">
        <v>1.5744934264580299</v>
      </c>
      <c r="X33" s="10">
        <v>-4.0833950677847799</v>
      </c>
      <c r="Y33" s="11" t="s">
        <v>261</v>
      </c>
      <c r="Z33" s="12" t="s">
        <v>13</v>
      </c>
      <c r="AA33" s="12" t="s">
        <v>262</v>
      </c>
    </row>
    <row r="34" spans="1:27" ht="15" x14ac:dyDescent="0.25">
      <c r="A34" s="13" t="s">
        <v>968</v>
      </c>
      <c r="B34" s="14">
        <v>2309.0171631304602</v>
      </c>
      <c r="C34" s="15">
        <v>-3.32754168651197</v>
      </c>
      <c r="D34" s="16">
        <v>0.71997307084422102</v>
      </c>
      <c r="E34" s="16">
        <v>4.6217585368994296</v>
      </c>
      <c r="F34" s="17">
        <v>3.8050074714570002E-6</v>
      </c>
      <c r="G34" s="18">
        <v>1.2393899678945801E-3</v>
      </c>
      <c r="H34" s="14">
        <v>12.3446547537364</v>
      </c>
      <c r="I34" s="14">
        <v>13.083878761019401</v>
      </c>
      <c r="J34" s="14">
        <v>15.050676302485</v>
      </c>
      <c r="K34" s="14">
        <v>17.392129092520499</v>
      </c>
      <c r="L34" s="14">
        <v>54.136943914731503</v>
      </c>
      <c r="M34" s="14">
        <v>85.8384098074511</v>
      </c>
      <c r="N34" s="14">
        <v>9368.0498762417192</v>
      </c>
      <c r="O34" s="14">
        <v>4853.5242985763198</v>
      </c>
      <c r="P34" s="14">
        <v>5594.8380708437599</v>
      </c>
      <c r="Q34" s="14">
        <v>2616.9356907879201</v>
      </c>
      <c r="R34" s="14">
        <v>2645.5450680684198</v>
      </c>
      <c r="S34" s="14">
        <v>2431.46626041541</v>
      </c>
      <c r="T34" s="14">
        <f t="shared" si="0"/>
        <v>0.20427113301552602</v>
      </c>
      <c r="U34" s="14">
        <f t="shared" si="1"/>
        <v>2.0453413887635312</v>
      </c>
      <c r="V34" s="19">
        <v>-1.95888443143202</v>
      </c>
      <c r="W34" s="19">
        <v>1.3648999864021301</v>
      </c>
      <c r="X34" s="19">
        <v>-3.3237844178341498</v>
      </c>
      <c r="Y34" s="20" t="s">
        <v>957</v>
      </c>
      <c r="Z34" s="21" t="s">
        <v>13</v>
      </c>
      <c r="AA34" s="21" t="s">
        <v>969</v>
      </c>
    </row>
    <row r="35" spans="1:27" ht="15" x14ac:dyDescent="0.25">
      <c r="A35" s="4" t="s">
        <v>1121</v>
      </c>
      <c r="B35" s="5">
        <v>291.057969000394</v>
      </c>
      <c r="C35" s="6">
        <v>-3.2118674160520699</v>
      </c>
      <c r="D35" s="7">
        <v>0.69921012398239202</v>
      </c>
      <c r="E35" s="7">
        <v>4.5935653759683701</v>
      </c>
      <c r="F35" s="8">
        <v>4.3573642516316596E-6</v>
      </c>
      <c r="G35" s="9">
        <v>1.3632816733591801E-3</v>
      </c>
      <c r="H35" s="5">
        <v>6.1723273768682096</v>
      </c>
      <c r="I35" s="5">
        <v>15.4627658084774</v>
      </c>
      <c r="J35" s="5">
        <v>9.0304057814909999</v>
      </c>
      <c r="K35" s="5">
        <v>44.060060367718698</v>
      </c>
      <c r="L35" s="5">
        <v>30.252998069996998</v>
      </c>
      <c r="M35" s="5">
        <v>43.8522310972848</v>
      </c>
      <c r="N35" s="5">
        <v>1237.5516390620801</v>
      </c>
      <c r="O35" s="5">
        <v>709.503061904368</v>
      </c>
      <c r="P35" s="5">
        <v>453.527045914881</v>
      </c>
      <c r="Q35" s="5">
        <v>394.22159276379898</v>
      </c>
      <c r="R35" s="5">
        <v>285.01508708049801</v>
      </c>
      <c r="S35" s="5">
        <v>264.04641277726802</v>
      </c>
      <c r="T35" s="5">
        <f t="shared" si="0"/>
        <v>1.2774194841177611</v>
      </c>
      <c r="U35" s="5">
        <f t="shared" si="1"/>
        <v>12.527022954116187</v>
      </c>
      <c r="V35" s="10">
        <v>-1.9461179824927699</v>
      </c>
      <c r="W35" s="10">
        <v>1.3476213506296</v>
      </c>
      <c r="X35" s="10">
        <v>-3.2937393331223701</v>
      </c>
      <c r="Y35" s="11" t="s">
        <v>1120</v>
      </c>
      <c r="Z35" s="12" t="s">
        <v>1122</v>
      </c>
      <c r="AA35" s="12" t="s">
        <v>1123</v>
      </c>
    </row>
    <row r="36" spans="1:27" ht="15" x14ac:dyDescent="0.25">
      <c r="A36" s="4" t="s">
        <v>387</v>
      </c>
      <c r="B36" s="5">
        <v>126.14787492559999</v>
      </c>
      <c r="C36" s="6">
        <v>-5.6587083202899198</v>
      </c>
      <c r="D36" s="7">
        <v>1.2370902349881201</v>
      </c>
      <c r="E36" s="7">
        <v>4.5742082188081099</v>
      </c>
      <c r="F36" s="8">
        <v>4.7802426915133396E-6</v>
      </c>
      <c r="G36" s="9">
        <v>1.45723859895903E-3</v>
      </c>
      <c r="H36" s="5" t="s">
        <v>14</v>
      </c>
      <c r="I36" s="5" t="s">
        <v>14</v>
      </c>
      <c r="J36" s="5">
        <v>2.0067568403313301</v>
      </c>
      <c r="K36" s="5">
        <v>18.5516043653552</v>
      </c>
      <c r="L36" s="5">
        <v>18.311025147629799</v>
      </c>
      <c r="M36" s="5">
        <v>17.727497677625799</v>
      </c>
      <c r="N36" s="5">
        <v>520.01858150114697</v>
      </c>
      <c r="O36" s="5">
        <v>256.32507936360702</v>
      </c>
      <c r="P36" s="5">
        <v>147.49662776435301</v>
      </c>
      <c r="Q36" s="5">
        <v>241.170856749618</v>
      </c>
      <c r="R36" s="5">
        <v>118.623597695515</v>
      </c>
      <c r="S36" s="5">
        <v>173.542872002021</v>
      </c>
      <c r="T36" s="5">
        <f t="shared" si="0"/>
        <v>0.65165706617185015</v>
      </c>
      <c r="U36" s="5">
        <f t="shared" si="1"/>
        <v>10.235572213605394</v>
      </c>
      <c r="V36" s="10">
        <v>-4.7657023380840098</v>
      </c>
      <c r="W36" s="10">
        <v>0.79259516259422103</v>
      </c>
      <c r="X36" s="10">
        <v>-5.55829750067823</v>
      </c>
      <c r="Y36" s="11" t="s">
        <v>386</v>
      </c>
      <c r="Z36" s="12" t="s">
        <v>13</v>
      </c>
      <c r="AA36" s="12" t="s">
        <v>388</v>
      </c>
    </row>
    <row r="37" spans="1:27" ht="15" x14ac:dyDescent="0.25">
      <c r="A37" s="4" t="s">
        <v>111</v>
      </c>
      <c r="B37" s="5">
        <v>48.9209881779746</v>
      </c>
      <c r="C37" s="6">
        <v>-4.3943087064653001</v>
      </c>
      <c r="D37" s="7">
        <v>0.96759056614211802</v>
      </c>
      <c r="E37" s="7">
        <v>4.5414960213862496</v>
      </c>
      <c r="F37" s="8">
        <v>5.5856440292360798E-6</v>
      </c>
      <c r="G37" s="9">
        <v>1.5906041164931201E-3</v>
      </c>
      <c r="H37" s="5" t="s">
        <v>14</v>
      </c>
      <c r="I37" s="5">
        <v>0.59472176186451697</v>
      </c>
      <c r="J37" s="5">
        <v>4.0135136806626699</v>
      </c>
      <c r="K37" s="5">
        <v>5.7973763641735099</v>
      </c>
      <c r="L37" s="5">
        <v>14.3303675068407</v>
      </c>
      <c r="M37" s="5">
        <v>19.593550064744299</v>
      </c>
      <c r="N37" s="5">
        <v>121.903465693147</v>
      </c>
      <c r="O37" s="5">
        <v>103.481586564426</v>
      </c>
      <c r="P37" s="5">
        <v>158.53379038617501</v>
      </c>
      <c r="Q37" s="5">
        <v>37.103208730710499</v>
      </c>
      <c r="R37" s="5">
        <v>57.3214700273627</v>
      </c>
      <c r="S37" s="5">
        <v>64.378807355588293</v>
      </c>
      <c r="T37" s="5">
        <f t="shared" si="0"/>
        <v>1.8004724947050852</v>
      </c>
      <c r="U37" s="5">
        <f t="shared" si="1"/>
        <v>25.012860175707051</v>
      </c>
      <c r="V37" s="10">
        <v>-3.1076262864525801</v>
      </c>
      <c r="W37" s="10">
        <v>1.27355878563457</v>
      </c>
      <c r="X37" s="10">
        <v>-4.3811850720871597</v>
      </c>
      <c r="Y37" s="11" t="s">
        <v>110</v>
      </c>
      <c r="Z37" s="12" t="s">
        <v>112</v>
      </c>
      <c r="AA37" s="12" t="s">
        <v>113</v>
      </c>
    </row>
    <row r="38" spans="1:27" ht="15" x14ac:dyDescent="0.25">
      <c r="A38" s="4" t="s">
        <v>145</v>
      </c>
      <c r="B38" s="5">
        <v>62.086140752883502</v>
      </c>
      <c r="C38" s="6">
        <v>-4.5880408740612602</v>
      </c>
      <c r="D38" s="7">
        <v>1.0128415586602499</v>
      </c>
      <c r="E38" s="7">
        <v>4.5298702791482803</v>
      </c>
      <c r="F38" s="8">
        <v>5.90199124796697E-6</v>
      </c>
      <c r="G38" s="9">
        <v>1.6413748291714499E-3</v>
      </c>
      <c r="H38" s="5">
        <v>1.54308184421705</v>
      </c>
      <c r="I38" s="5">
        <v>1.18944352372903</v>
      </c>
      <c r="J38" s="5">
        <v>1.0033784201656699</v>
      </c>
      <c r="K38" s="5">
        <v>15.0731785468511</v>
      </c>
      <c r="L38" s="5">
        <v>15.9226305631563</v>
      </c>
      <c r="M38" s="5">
        <v>24.258681032540501</v>
      </c>
      <c r="N38" s="5">
        <v>226.833031099907</v>
      </c>
      <c r="O38" s="5">
        <v>117.16018708731001</v>
      </c>
      <c r="P38" s="5">
        <v>76.256759932590697</v>
      </c>
      <c r="Q38" s="5">
        <v>107.831200373627</v>
      </c>
      <c r="R38" s="5">
        <v>85.186073512886296</v>
      </c>
      <c r="S38" s="5">
        <v>72.776043097621596</v>
      </c>
      <c r="T38" s="5">
        <f t="shared" si="0"/>
        <v>0.88897179836299567</v>
      </c>
      <c r="U38" s="5">
        <f t="shared" si="1"/>
        <v>20.788517472712083</v>
      </c>
      <c r="V38" s="10">
        <v>-3.8865625004483801</v>
      </c>
      <c r="W38" s="10">
        <v>0.66094291390638504</v>
      </c>
      <c r="X38" s="10">
        <v>-4.5475054143547702</v>
      </c>
      <c r="Y38" s="11" t="s">
        <v>144</v>
      </c>
      <c r="Z38" s="12" t="s">
        <v>13</v>
      </c>
      <c r="AA38" s="12" t="s">
        <v>146</v>
      </c>
    </row>
    <row r="39" spans="1:27" ht="15" x14ac:dyDescent="0.25">
      <c r="A39" s="4" t="s">
        <v>1044</v>
      </c>
      <c r="B39" s="5">
        <v>87.053445017139595</v>
      </c>
      <c r="C39" s="6">
        <v>-3.1763188002393998</v>
      </c>
      <c r="D39" s="7">
        <v>0.70478149106203902</v>
      </c>
      <c r="E39" s="7">
        <v>4.5068135876454303</v>
      </c>
      <c r="F39" s="8">
        <v>6.5808399883467697E-6</v>
      </c>
      <c r="G39" s="9">
        <v>1.7581934072237E-3</v>
      </c>
      <c r="H39" s="5">
        <v>40.120127949643397</v>
      </c>
      <c r="I39" s="5">
        <v>36.278027473735499</v>
      </c>
      <c r="J39" s="5">
        <v>22.074325243644701</v>
      </c>
      <c r="K39" s="5">
        <v>144.93440910433799</v>
      </c>
      <c r="L39" s="5">
        <v>106.68162477314701</v>
      </c>
      <c r="M39" s="5">
        <v>79.307226452536398</v>
      </c>
      <c r="N39" s="5">
        <v>243.806931386294</v>
      </c>
      <c r="O39" s="5">
        <v>94.5607601364581</v>
      </c>
      <c r="P39" s="5">
        <v>110.371626218223</v>
      </c>
      <c r="Q39" s="5">
        <v>60.292714187404499</v>
      </c>
      <c r="R39" s="5">
        <v>33.437524182628302</v>
      </c>
      <c r="S39" s="5">
        <v>72.776043097621596</v>
      </c>
      <c r="T39" s="5">
        <f t="shared" si="0"/>
        <v>21.944250653753645</v>
      </c>
      <c r="U39" s="5">
        <f t="shared" si="1"/>
        <v>198.74521093926822</v>
      </c>
      <c r="V39" s="10">
        <v>-1.74870419376622</v>
      </c>
      <c r="W39" s="10">
        <v>1.4303009917749401</v>
      </c>
      <c r="X39" s="10">
        <v>-3.1790051855411599</v>
      </c>
      <c r="Y39" s="11" t="s">
        <v>1043</v>
      </c>
      <c r="Z39" s="12" t="s">
        <v>1045</v>
      </c>
      <c r="AA39" s="12" t="s">
        <v>1046</v>
      </c>
    </row>
    <row r="40" spans="1:27" ht="15" x14ac:dyDescent="0.25">
      <c r="A40" s="4" t="s">
        <v>982</v>
      </c>
      <c r="B40" s="5">
        <v>83.094555721999896</v>
      </c>
      <c r="C40" s="6">
        <v>-3.1140981621483501</v>
      </c>
      <c r="D40" s="7">
        <v>0.69378964089792095</v>
      </c>
      <c r="E40" s="7">
        <v>4.4885336686751298</v>
      </c>
      <c r="F40" s="8">
        <v>7.1715091202033497E-6</v>
      </c>
      <c r="G40" s="9">
        <v>1.78644466971299E-3</v>
      </c>
      <c r="H40" s="5">
        <v>20.060063974821698</v>
      </c>
      <c r="I40" s="5">
        <v>29.736088093225799</v>
      </c>
      <c r="J40" s="5">
        <v>27.091217344473002</v>
      </c>
      <c r="K40" s="5">
        <v>51.016912004726898</v>
      </c>
      <c r="L40" s="5">
        <v>95.535783378937893</v>
      </c>
      <c r="M40" s="5">
        <v>104.49893367863601</v>
      </c>
      <c r="N40" s="5">
        <v>256.15158614003099</v>
      </c>
      <c r="O40" s="5">
        <v>130.244065848329</v>
      </c>
      <c r="P40" s="5">
        <v>101.341220436732</v>
      </c>
      <c r="Q40" s="5">
        <v>54.495337823230997</v>
      </c>
      <c r="R40" s="5">
        <v>42.991102520521999</v>
      </c>
      <c r="S40" s="5">
        <v>83.9723574203326</v>
      </c>
      <c r="T40" s="5">
        <f t="shared" si="0"/>
        <v>15.764108428019064</v>
      </c>
      <c r="U40" s="5">
        <f t="shared" si="1"/>
        <v>138.35186397999436</v>
      </c>
      <c r="V40" s="10">
        <v>-1.7071655609835601</v>
      </c>
      <c r="W40" s="10">
        <v>1.42646103734529</v>
      </c>
      <c r="X40" s="10">
        <v>-3.13362659832885</v>
      </c>
      <c r="Y40" s="11" t="s">
        <v>978</v>
      </c>
      <c r="Z40" s="12" t="s">
        <v>13</v>
      </c>
      <c r="AA40" s="12" t="s">
        <v>983</v>
      </c>
    </row>
    <row r="41" spans="1:27" ht="15" x14ac:dyDescent="0.25">
      <c r="A41" s="4" t="s">
        <v>356</v>
      </c>
      <c r="B41" s="5">
        <v>246.52016166814801</v>
      </c>
      <c r="C41" s="6">
        <v>-3.1755585417005099</v>
      </c>
      <c r="D41" s="7">
        <v>0.70634545443820296</v>
      </c>
      <c r="E41" s="7">
        <v>4.4957584447488399</v>
      </c>
      <c r="F41" s="8">
        <v>6.9322399721575397E-6</v>
      </c>
      <c r="G41" s="9">
        <v>1.78644466971299E-3</v>
      </c>
      <c r="H41" s="5">
        <v>33.947800572775201</v>
      </c>
      <c r="I41" s="5">
        <v>41.0358015686516</v>
      </c>
      <c r="J41" s="5">
        <v>24.081082083976</v>
      </c>
      <c r="K41" s="5">
        <v>198.27027165473399</v>
      </c>
      <c r="L41" s="5">
        <v>222.120696356031</v>
      </c>
      <c r="M41" s="5">
        <v>96.101697936602903</v>
      </c>
      <c r="N41" s="5">
        <v>788.51482239491395</v>
      </c>
      <c r="O41" s="5">
        <v>422.84717268567101</v>
      </c>
      <c r="P41" s="5">
        <v>276.93244396572402</v>
      </c>
      <c r="Q41" s="5">
        <v>394.22159276379898</v>
      </c>
      <c r="R41" s="5">
        <v>194.25609287050699</v>
      </c>
      <c r="S41" s="5">
        <v>265.91246516438702</v>
      </c>
      <c r="T41" s="5">
        <f t="shared" si="0"/>
        <v>6.6562557533227702</v>
      </c>
      <c r="U41" s="5">
        <f t="shared" si="1"/>
        <v>60.451617503378884</v>
      </c>
      <c r="V41" s="10">
        <v>-2.38230511853524</v>
      </c>
      <c r="W41" s="10">
        <v>0.80069305130377799</v>
      </c>
      <c r="X41" s="10">
        <v>-3.1829981698390202</v>
      </c>
      <c r="Y41" s="11" t="s">
        <v>355</v>
      </c>
      <c r="Z41" s="12" t="s">
        <v>13</v>
      </c>
      <c r="AA41" s="12" t="s">
        <v>357</v>
      </c>
    </row>
    <row r="42" spans="1:27" ht="15" x14ac:dyDescent="0.25">
      <c r="A42" s="4" t="s">
        <v>634</v>
      </c>
      <c r="B42" s="5">
        <v>534.25904452504403</v>
      </c>
      <c r="C42" s="6">
        <v>-3.5240790422346899</v>
      </c>
      <c r="D42" s="7">
        <v>0.78889618777433002</v>
      </c>
      <c r="E42" s="7">
        <v>4.4671011177997704</v>
      </c>
      <c r="F42" s="8">
        <v>7.9286658937970096E-6</v>
      </c>
      <c r="G42" s="9">
        <v>1.8527856668642999E-3</v>
      </c>
      <c r="H42" s="5">
        <v>7.7154092210852596</v>
      </c>
      <c r="I42" s="5">
        <v>13.678600522883899</v>
      </c>
      <c r="J42" s="5">
        <v>5.01689210082833</v>
      </c>
      <c r="K42" s="5">
        <v>70.727991642916805</v>
      </c>
      <c r="L42" s="5">
        <v>155.24564799077399</v>
      </c>
      <c r="M42" s="5">
        <v>110.09709083999201</v>
      </c>
      <c r="N42" s="5">
        <v>1521.47869839801</v>
      </c>
      <c r="O42" s="5">
        <v>909.32957389084595</v>
      </c>
      <c r="P42" s="5">
        <v>495.66893956183901</v>
      </c>
      <c r="Q42" s="5">
        <v>1453.98199213472</v>
      </c>
      <c r="R42" s="5">
        <v>1107.4189556675201</v>
      </c>
      <c r="S42" s="5">
        <v>560.74874232910997</v>
      </c>
      <c r="T42" s="5">
        <f t="shared" si="0"/>
        <v>0.90248103548687175</v>
      </c>
      <c r="U42" s="5">
        <f t="shared" si="1"/>
        <v>10.764081284633864</v>
      </c>
      <c r="V42" s="10">
        <v>-3.66955942825596</v>
      </c>
      <c r="W42" s="10">
        <v>-9.3374663763008001E-2</v>
      </c>
      <c r="X42" s="10">
        <v>-3.5761847644929499</v>
      </c>
      <c r="Y42" s="11" t="s">
        <v>635</v>
      </c>
      <c r="Z42" s="12" t="s">
        <v>636</v>
      </c>
      <c r="AA42" s="12" t="s">
        <v>637</v>
      </c>
    </row>
    <row r="43" spans="1:27" ht="15" x14ac:dyDescent="0.25">
      <c r="A43" s="4" t="s">
        <v>882</v>
      </c>
      <c r="B43" s="5">
        <v>153.24685221114299</v>
      </c>
      <c r="C43" s="6">
        <v>-4.6451694692337098</v>
      </c>
      <c r="D43" s="7">
        <v>1.0419348558234101</v>
      </c>
      <c r="E43" s="7">
        <v>4.4582148713729097</v>
      </c>
      <c r="F43" s="8">
        <v>8.2645035871515603E-6</v>
      </c>
      <c r="G43" s="9">
        <v>1.8626859364482399E-3</v>
      </c>
      <c r="H43" s="5">
        <v>1.54308184421705</v>
      </c>
      <c r="I43" s="5">
        <v>2.9736088093225801</v>
      </c>
      <c r="J43" s="5">
        <v>1.0033784201656699</v>
      </c>
      <c r="K43" s="5">
        <v>3.4784258185041099</v>
      </c>
      <c r="L43" s="5">
        <v>27.068471957365698</v>
      </c>
      <c r="M43" s="5">
        <v>33.588942968133097</v>
      </c>
      <c r="N43" s="5">
        <v>729.87771231466604</v>
      </c>
      <c r="O43" s="5">
        <v>293.19782859920701</v>
      </c>
      <c r="P43" s="5">
        <v>212.716225075121</v>
      </c>
      <c r="Q43" s="5">
        <v>214.50292547442001</v>
      </c>
      <c r="R43" s="5">
        <v>136.138491314986</v>
      </c>
      <c r="S43" s="5">
        <v>182.87313393761301</v>
      </c>
      <c r="T43" s="5">
        <f t="shared" si="0"/>
        <v>0.44668278472365724</v>
      </c>
      <c r="U43" s="5">
        <f t="shared" si="1"/>
        <v>12.021385481727751</v>
      </c>
      <c r="V43" s="10">
        <v>-3.5383725720340902</v>
      </c>
      <c r="W43" s="10">
        <v>1.2118361421695401</v>
      </c>
      <c r="X43" s="10">
        <v>-4.7502087142036302</v>
      </c>
      <c r="Y43" s="11" t="s">
        <v>877</v>
      </c>
      <c r="Z43" s="12" t="s">
        <v>13</v>
      </c>
      <c r="AA43" s="12" t="s">
        <v>883</v>
      </c>
    </row>
    <row r="44" spans="1:27" ht="15" x14ac:dyDescent="0.25">
      <c r="A44" s="4" t="s">
        <v>227</v>
      </c>
      <c r="B44" s="5">
        <v>225.49519782264599</v>
      </c>
      <c r="C44" s="6">
        <v>-2.8983734885962402</v>
      </c>
      <c r="D44" s="7">
        <v>0.65027950067207196</v>
      </c>
      <c r="E44" s="7">
        <v>4.45711957027821</v>
      </c>
      <c r="F44" s="8">
        <v>8.3068274440776194E-6</v>
      </c>
      <c r="G44" s="9">
        <v>1.8633938015592199E-3</v>
      </c>
      <c r="H44" s="5">
        <v>115.731138316279</v>
      </c>
      <c r="I44" s="5">
        <v>124.296848229684</v>
      </c>
      <c r="J44" s="5">
        <v>126.425680940874</v>
      </c>
      <c r="K44" s="5">
        <v>228.41662874843601</v>
      </c>
      <c r="L44" s="5">
        <v>359.05531919917502</v>
      </c>
      <c r="M44" s="5">
        <v>236.98865316404999</v>
      </c>
      <c r="N44" s="5">
        <v>669.69752039020102</v>
      </c>
      <c r="O44" s="5">
        <v>220.641773651736</v>
      </c>
      <c r="P44" s="5">
        <v>273.92230870522701</v>
      </c>
      <c r="Q44" s="5">
        <v>150.73178546851099</v>
      </c>
      <c r="R44" s="5">
        <v>95.535783378937893</v>
      </c>
      <c r="S44" s="5">
        <v>104.49893367863601</v>
      </c>
      <c r="T44" s="5">
        <f t="shared" si="0"/>
        <v>31.475199956965142</v>
      </c>
      <c r="U44" s="5">
        <f t="shared" si="1"/>
        <v>235.0454205787081</v>
      </c>
      <c r="V44" s="10">
        <v>-1.1698197495968301</v>
      </c>
      <c r="W44" s="10">
        <v>1.73083237468929</v>
      </c>
      <c r="X44" s="10">
        <v>-2.9006521242861099</v>
      </c>
      <c r="Y44" s="11" t="s">
        <v>228</v>
      </c>
      <c r="Z44" s="12" t="s">
        <v>229</v>
      </c>
      <c r="AA44" s="12" t="s">
        <v>230</v>
      </c>
    </row>
    <row r="45" spans="1:27" ht="15" x14ac:dyDescent="0.25">
      <c r="A45" s="4" t="s">
        <v>1185</v>
      </c>
      <c r="B45" s="5">
        <v>260.92400029922197</v>
      </c>
      <c r="C45" s="6">
        <v>-3.2385557991411602</v>
      </c>
      <c r="D45" s="7">
        <v>0.72742118256308397</v>
      </c>
      <c r="E45" s="7">
        <v>4.4521054332375103</v>
      </c>
      <c r="F45" s="8">
        <v>8.5032393481908706E-6</v>
      </c>
      <c r="G45" s="9">
        <v>1.8984978894017099E-3</v>
      </c>
      <c r="H45" s="5">
        <v>38.577046105426298</v>
      </c>
      <c r="I45" s="5">
        <v>22.004705188987099</v>
      </c>
      <c r="J45" s="5">
        <v>23.077703663810301</v>
      </c>
      <c r="K45" s="5">
        <v>275.95511493465898</v>
      </c>
      <c r="L45" s="5">
        <v>168.77988396945699</v>
      </c>
      <c r="M45" s="5">
        <v>169.810767227784</v>
      </c>
      <c r="N45" s="5">
        <v>711.36073018406103</v>
      </c>
      <c r="O45" s="5">
        <v>473.39852244415499</v>
      </c>
      <c r="P45" s="5">
        <v>174.587845108826</v>
      </c>
      <c r="Q45" s="5">
        <v>485.82013931773997</v>
      </c>
      <c r="R45" s="5">
        <v>255.55822053865899</v>
      </c>
      <c r="S45" s="5">
        <v>332.15732490709303</v>
      </c>
      <c r="T45" s="5">
        <f t="shared" si="0"/>
        <v>6.1543850792409716</v>
      </c>
      <c r="U45" s="5">
        <f t="shared" si="1"/>
        <v>57.245024534726035</v>
      </c>
      <c r="V45" s="10">
        <v>-2.8769199502720202</v>
      </c>
      <c r="W45" s="10">
        <v>0.34054373530652698</v>
      </c>
      <c r="X45" s="10">
        <v>-3.2174636855785401</v>
      </c>
      <c r="Y45" s="11" t="s">
        <v>1184</v>
      </c>
      <c r="Z45" s="12" t="s">
        <v>13</v>
      </c>
      <c r="AA45" s="12" t="s">
        <v>1186</v>
      </c>
    </row>
    <row r="46" spans="1:27" ht="15" x14ac:dyDescent="0.25">
      <c r="A46" s="4" t="s">
        <v>1132</v>
      </c>
      <c r="B46" s="5">
        <v>1058.9515884810701</v>
      </c>
      <c r="C46" s="6">
        <v>-3.2405836712420402</v>
      </c>
      <c r="D46" s="7">
        <v>0.72988298980367905</v>
      </c>
      <c r="E46" s="7">
        <v>4.4398673712257297</v>
      </c>
      <c r="F46" s="8">
        <v>9.0014334193263695E-6</v>
      </c>
      <c r="G46" s="9">
        <v>1.9457825804067501E-3</v>
      </c>
      <c r="H46" s="5">
        <v>30.861636884340999</v>
      </c>
      <c r="I46" s="5">
        <v>64.229950281367806</v>
      </c>
      <c r="J46" s="5">
        <v>34.114866285632701</v>
      </c>
      <c r="K46" s="5">
        <v>53.3358625503963</v>
      </c>
      <c r="L46" s="5">
        <v>148.08046423735399</v>
      </c>
      <c r="M46" s="5">
        <v>257.515229422353</v>
      </c>
      <c r="N46" s="5">
        <v>2464.3017052146301</v>
      </c>
      <c r="O46" s="5">
        <v>2516.2677744487701</v>
      </c>
      <c r="P46" s="5">
        <v>3855.9832686966602</v>
      </c>
      <c r="Q46" s="5">
        <v>869.60645462602702</v>
      </c>
      <c r="R46" s="5">
        <v>1284.16015491856</v>
      </c>
      <c r="S46" s="5">
        <v>1128.96169420669</v>
      </c>
      <c r="T46" s="5">
        <f t="shared" si="0"/>
        <v>1.462181657607605</v>
      </c>
      <c r="U46" s="5">
        <f t="shared" si="1"/>
        <v>13.980187019610113</v>
      </c>
      <c r="V46" s="10">
        <v>-1.82860088025222</v>
      </c>
      <c r="W46" s="10">
        <v>1.42858831602846</v>
      </c>
      <c r="X46" s="10">
        <v>-3.2571891962806898</v>
      </c>
      <c r="Y46" s="11" t="s">
        <v>1131</v>
      </c>
      <c r="Z46" s="12" t="s">
        <v>13</v>
      </c>
      <c r="AA46" s="12" t="s">
        <v>1133</v>
      </c>
    </row>
    <row r="47" spans="1:27" ht="15" x14ac:dyDescent="0.25">
      <c r="A47" s="4" t="s">
        <v>1370</v>
      </c>
      <c r="B47" s="5">
        <v>9.5882217533425393</v>
      </c>
      <c r="C47" s="6">
        <v>-6.4920449727878502</v>
      </c>
      <c r="D47" s="7">
        <v>1.46769448717074</v>
      </c>
      <c r="E47" s="7">
        <v>4.4232945136303599</v>
      </c>
      <c r="F47" s="8">
        <v>9.7207085540694502E-6</v>
      </c>
      <c r="G47" s="9">
        <v>1.9949720997752499E-3</v>
      </c>
      <c r="H47" s="5" t="s">
        <v>14</v>
      </c>
      <c r="I47" s="5" t="s">
        <v>14</v>
      </c>
      <c r="J47" s="5" t="s">
        <v>14</v>
      </c>
      <c r="K47" s="5">
        <v>9.2758021826776194</v>
      </c>
      <c r="L47" s="5">
        <v>4.7767891689468902</v>
      </c>
      <c r="M47" s="5">
        <v>5.5981571613555099</v>
      </c>
      <c r="N47" s="5">
        <v>23.1462276632558</v>
      </c>
      <c r="O47" s="5">
        <v>22.004705188987099</v>
      </c>
      <c r="P47" s="5">
        <v>23.077703663810301</v>
      </c>
      <c r="Q47" s="5">
        <v>10.435277455512299</v>
      </c>
      <c r="R47" s="5">
        <v>11.1458413942094</v>
      </c>
      <c r="S47" s="5">
        <v>5.5981571613555099</v>
      </c>
      <c r="T47" s="5" t="e">
        <f t="shared" si="0"/>
        <v>#DIV/0!</v>
      </c>
      <c r="U47" s="5">
        <f t="shared" si="1"/>
        <v>72.300485505835937</v>
      </c>
      <c r="V47" s="10" t="s">
        <v>24</v>
      </c>
      <c r="W47" s="10">
        <v>1.3278703589312999</v>
      </c>
      <c r="X47" s="10" t="s">
        <v>24</v>
      </c>
      <c r="Y47" s="11" t="s">
        <v>1369</v>
      </c>
      <c r="Z47" s="12" t="s">
        <v>13</v>
      </c>
      <c r="AA47" s="12" t="s">
        <v>1371</v>
      </c>
    </row>
    <row r="48" spans="1:27" ht="15" x14ac:dyDescent="0.25">
      <c r="A48" s="4" t="s">
        <v>1051</v>
      </c>
      <c r="B48" s="5">
        <v>125.616098700949</v>
      </c>
      <c r="C48" s="6">
        <v>-3.4819285864965499</v>
      </c>
      <c r="D48" s="7">
        <v>0.78753578829684701</v>
      </c>
      <c r="E48" s="7">
        <v>4.4212956899732703</v>
      </c>
      <c r="F48" s="8">
        <v>9.8110805235155302E-6</v>
      </c>
      <c r="G48" s="9">
        <v>1.9949720997752499E-3</v>
      </c>
      <c r="H48" s="5">
        <v>9.2584910653023105</v>
      </c>
      <c r="I48" s="5">
        <v>10.1102699516968</v>
      </c>
      <c r="J48" s="5">
        <v>17.057433142816301</v>
      </c>
      <c r="K48" s="5">
        <v>128.70175528465199</v>
      </c>
      <c r="L48" s="5">
        <v>51.748549330258001</v>
      </c>
      <c r="M48" s="5">
        <v>57.847624000673598</v>
      </c>
      <c r="N48" s="5">
        <v>450.57989851137899</v>
      </c>
      <c r="O48" s="5">
        <v>215.28927779495501</v>
      </c>
      <c r="P48" s="5">
        <v>114.385139898886</v>
      </c>
      <c r="Q48" s="5">
        <v>144.93440910433799</v>
      </c>
      <c r="R48" s="5">
        <v>121.80812380814599</v>
      </c>
      <c r="S48" s="5">
        <v>185.67221251829099</v>
      </c>
      <c r="T48" s="5">
        <f t="shared" si="0"/>
        <v>4.6685027436919304</v>
      </c>
      <c r="U48" s="5">
        <f t="shared" si="1"/>
        <v>52.672449565869897</v>
      </c>
      <c r="V48" s="10">
        <v>-2.7097182370341599</v>
      </c>
      <c r="W48" s="10">
        <v>0.78629848139543201</v>
      </c>
      <c r="X48" s="10">
        <v>-3.4960167184295901</v>
      </c>
      <c r="Y48" s="11" t="s">
        <v>1050</v>
      </c>
      <c r="Z48" s="12" t="s">
        <v>13</v>
      </c>
      <c r="AA48" s="12" t="s">
        <v>1052</v>
      </c>
    </row>
    <row r="49" spans="1:27" ht="15" x14ac:dyDescent="0.25">
      <c r="A49" s="4" t="s">
        <v>225</v>
      </c>
      <c r="B49" s="5">
        <v>229.16969642722299</v>
      </c>
      <c r="C49" s="6">
        <v>-3.0519794205031299</v>
      </c>
      <c r="D49" s="7">
        <v>0.69208425319811195</v>
      </c>
      <c r="E49" s="7">
        <v>4.4098379733391901</v>
      </c>
      <c r="F49" s="8">
        <v>1.03447990544199E-5</v>
      </c>
      <c r="G49" s="9">
        <v>2.0614798468239401E-3</v>
      </c>
      <c r="H49" s="5">
        <v>49.378619014945698</v>
      </c>
      <c r="I49" s="5">
        <v>52.335515044077503</v>
      </c>
      <c r="J49" s="5">
        <v>38.128379966295299</v>
      </c>
      <c r="K49" s="5">
        <v>245.80875784095701</v>
      </c>
      <c r="L49" s="5">
        <v>189.47930370156001</v>
      </c>
      <c r="M49" s="5">
        <v>181.007081550495</v>
      </c>
      <c r="N49" s="5">
        <v>740.67928522418504</v>
      </c>
      <c r="O49" s="5">
        <v>311.63420321700698</v>
      </c>
      <c r="P49" s="5">
        <v>250.844605041417</v>
      </c>
      <c r="Q49" s="5">
        <v>350.16153239608002</v>
      </c>
      <c r="R49" s="5">
        <v>200.62514509576999</v>
      </c>
      <c r="S49" s="5">
        <v>139.95392903388799</v>
      </c>
      <c r="T49" s="5">
        <f t="shared" si="0"/>
        <v>10.731047501044028</v>
      </c>
      <c r="U49" s="5">
        <f t="shared" si="1"/>
        <v>89.222370491989878</v>
      </c>
      <c r="V49" s="10">
        <v>-2.1398183952393199</v>
      </c>
      <c r="W49" s="10">
        <v>0.91579617314242101</v>
      </c>
      <c r="X49" s="10">
        <v>-3.0556145683817402</v>
      </c>
      <c r="Y49" s="11" t="s">
        <v>221</v>
      </c>
      <c r="Z49" s="12" t="s">
        <v>13</v>
      </c>
      <c r="AA49" s="12" t="s">
        <v>226</v>
      </c>
    </row>
    <row r="50" spans="1:27" ht="15" x14ac:dyDescent="0.25">
      <c r="A50" s="4" t="s">
        <v>678</v>
      </c>
      <c r="B50" s="5">
        <v>287.76727694013601</v>
      </c>
      <c r="C50" s="6">
        <v>-3.6330644376027901</v>
      </c>
      <c r="D50" s="7">
        <v>0.82454811661557303</v>
      </c>
      <c r="E50" s="7">
        <v>4.4061278710028597</v>
      </c>
      <c r="F50" s="8">
        <v>1.05234854902913E-5</v>
      </c>
      <c r="G50" s="9">
        <v>2.0669183485711598E-3</v>
      </c>
      <c r="H50" s="5">
        <v>15.4308184421705</v>
      </c>
      <c r="I50" s="5">
        <v>13.083878761019401</v>
      </c>
      <c r="J50" s="5">
        <v>7.0236489411596699</v>
      </c>
      <c r="K50" s="5">
        <v>76.525368007090293</v>
      </c>
      <c r="L50" s="5">
        <v>28.6607350136814</v>
      </c>
      <c r="M50" s="5">
        <v>34.521969161692297</v>
      </c>
      <c r="N50" s="5">
        <v>1441.2384424987299</v>
      </c>
      <c r="O50" s="5">
        <v>642.89422457554201</v>
      </c>
      <c r="P50" s="5">
        <v>403.35812490659799</v>
      </c>
      <c r="Q50" s="5">
        <v>416.25162294765801</v>
      </c>
      <c r="R50" s="5">
        <v>189.47930370156001</v>
      </c>
      <c r="S50" s="5">
        <v>184.739186324732</v>
      </c>
      <c r="T50" s="5">
        <f t="shared" si="0"/>
        <v>1.4286825205109293</v>
      </c>
      <c r="U50" s="5">
        <f t="shared" si="1"/>
        <v>17.674048631243831</v>
      </c>
      <c r="V50" s="10">
        <v>-1.9749669314943501</v>
      </c>
      <c r="W50" s="10">
        <v>1.65390836358644</v>
      </c>
      <c r="X50" s="10">
        <v>-3.6288752950807899</v>
      </c>
      <c r="Y50" s="11" t="s">
        <v>677</v>
      </c>
      <c r="Z50" s="12" t="s">
        <v>679</v>
      </c>
      <c r="AA50" s="12" t="s">
        <v>680</v>
      </c>
    </row>
    <row r="51" spans="1:27" ht="15" x14ac:dyDescent="0.25">
      <c r="A51" s="4" t="s">
        <v>649</v>
      </c>
      <c r="B51" s="5">
        <v>44.595518583536403</v>
      </c>
      <c r="C51" s="6">
        <v>-2.6442081369417401</v>
      </c>
      <c r="D51" s="7">
        <v>0.60007584407376602</v>
      </c>
      <c r="E51" s="7">
        <v>4.4064565555428299</v>
      </c>
      <c r="F51" s="8">
        <v>1.05075371156518E-5</v>
      </c>
      <c r="G51" s="9">
        <v>2.0669183485711598E-3</v>
      </c>
      <c r="H51" s="5">
        <v>20.060063974821698</v>
      </c>
      <c r="I51" s="5">
        <v>27.357201045767798</v>
      </c>
      <c r="J51" s="5">
        <v>25.084460504141699</v>
      </c>
      <c r="K51" s="5">
        <v>60.292714187404499</v>
      </c>
      <c r="L51" s="5">
        <v>70.855706006045594</v>
      </c>
      <c r="M51" s="5">
        <v>60.646702581351299</v>
      </c>
      <c r="N51" s="5">
        <v>46.2924553265116</v>
      </c>
      <c r="O51" s="5">
        <v>61.851063233909699</v>
      </c>
      <c r="P51" s="5">
        <v>82.2770304535847</v>
      </c>
      <c r="Q51" s="5">
        <v>30.146357093702299</v>
      </c>
      <c r="R51" s="5">
        <v>22.2916827884188</v>
      </c>
      <c r="S51" s="5">
        <v>27.990785806777499</v>
      </c>
      <c r="T51" s="5">
        <f t="shared" si="0"/>
        <v>38.074528143177702</v>
      </c>
      <c r="U51" s="5">
        <f t="shared" si="1"/>
        <v>238.46565100511521</v>
      </c>
      <c r="V51" s="10">
        <v>-1.4034787975604499</v>
      </c>
      <c r="W51" s="10">
        <v>1.24340461275971</v>
      </c>
      <c r="X51" s="10">
        <v>-2.6468834103201599</v>
      </c>
      <c r="Y51" s="11" t="s">
        <v>648</v>
      </c>
      <c r="Z51" s="12" t="s">
        <v>650</v>
      </c>
      <c r="AA51" s="12" t="s">
        <v>651</v>
      </c>
    </row>
    <row r="52" spans="1:27" ht="15" x14ac:dyDescent="0.25">
      <c r="A52" s="4" t="s">
        <v>590</v>
      </c>
      <c r="B52" s="5">
        <v>8.7052459168261205</v>
      </c>
      <c r="C52" s="6">
        <v>-6.5836354159730899</v>
      </c>
      <c r="D52" s="7">
        <v>1.4969671748054101</v>
      </c>
      <c r="E52" s="7">
        <v>4.3979824853733902</v>
      </c>
      <c r="F52" s="8">
        <v>1.0926179382604199E-5</v>
      </c>
      <c r="G52" s="9">
        <v>2.1036655332758E-3</v>
      </c>
      <c r="H52" s="5">
        <v>10.8015729095194</v>
      </c>
      <c r="I52" s="5">
        <v>5.94721761864517</v>
      </c>
      <c r="J52" s="5">
        <v>12.040541041988</v>
      </c>
      <c r="K52" s="5">
        <v>13.913703274016401</v>
      </c>
      <c r="L52" s="5">
        <v>22.2916827884188</v>
      </c>
      <c r="M52" s="5">
        <v>7.4642095484740096</v>
      </c>
      <c r="N52" s="5">
        <v>9.2584910653023105</v>
      </c>
      <c r="O52" s="5">
        <v>10.7049917135613</v>
      </c>
      <c r="P52" s="5">
        <v>12.040541041988</v>
      </c>
      <c r="Q52" s="5" t="s">
        <v>14</v>
      </c>
      <c r="R52" s="5" t="s">
        <v>14</v>
      </c>
      <c r="S52" s="5" t="s">
        <v>14</v>
      </c>
      <c r="T52" s="5">
        <f t="shared" si="0"/>
        <v>89.955349775097417</v>
      </c>
      <c r="U52" s="5" t="e">
        <f t="shared" si="1"/>
        <v>#DIV/0!</v>
      </c>
      <c r="V52" s="10">
        <v>-0.60109487869917899</v>
      </c>
      <c r="W52" s="10" t="s">
        <v>23</v>
      </c>
      <c r="X52" s="10" t="s">
        <v>24</v>
      </c>
      <c r="Y52" s="11" t="s">
        <v>581</v>
      </c>
      <c r="Z52" s="12" t="s">
        <v>13</v>
      </c>
      <c r="AA52" s="12" t="s">
        <v>589</v>
      </c>
    </row>
    <row r="53" spans="1:27" ht="15" x14ac:dyDescent="0.25">
      <c r="A53" s="4" t="s">
        <v>293</v>
      </c>
      <c r="B53" s="5">
        <v>65.704717369284396</v>
      </c>
      <c r="C53" s="6">
        <v>-3.5221060978938699</v>
      </c>
      <c r="D53" s="7">
        <v>0.80672295833253005</v>
      </c>
      <c r="E53" s="7">
        <v>4.3659425599761601</v>
      </c>
      <c r="F53" s="8">
        <v>1.26575741771925E-5</v>
      </c>
      <c r="G53" s="9">
        <v>2.3182361571238699E-3</v>
      </c>
      <c r="H53" s="5">
        <v>1.54308184421705</v>
      </c>
      <c r="I53" s="5">
        <v>1.7841652855935499</v>
      </c>
      <c r="J53" s="5">
        <v>4.0135136806626699</v>
      </c>
      <c r="K53" s="5">
        <v>20.870554911024598</v>
      </c>
      <c r="L53" s="5">
        <v>21.495551260260999</v>
      </c>
      <c r="M53" s="5">
        <v>23.325654838981301</v>
      </c>
      <c r="N53" s="5">
        <v>165.10975733122501</v>
      </c>
      <c r="O53" s="5">
        <v>111.807691230529</v>
      </c>
      <c r="P53" s="5">
        <v>124.41892410054299</v>
      </c>
      <c r="Q53" s="5">
        <v>148.41283492284199</v>
      </c>
      <c r="R53" s="5">
        <v>89.1667311536754</v>
      </c>
      <c r="S53" s="5">
        <v>76.508147871858597</v>
      </c>
      <c r="T53" s="5">
        <f t="shared" si="0"/>
        <v>1.8290793734387303</v>
      </c>
      <c r="U53" s="5">
        <f t="shared" si="1"/>
        <v>20.915100493572353</v>
      </c>
      <c r="V53" s="10">
        <v>-3.16171094103905</v>
      </c>
      <c r="W53" s="10">
        <v>0.35364440113439</v>
      </c>
      <c r="X53" s="10">
        <v>-3.5153553421734398</v>
      </c>
      <c r="Y53" s="11" t="s">
        <v>289</v>
      </c>
      <c r="Z53" s="12" t="s">
        <v>294</v>
      </c>
      <c r="AA53" s="12" t="s">
        <v>295</v>
      </c>
    </row>
    <row r="54" spans="1:27" ht="15" x14ac:dyDescent="0.25">
      <c r="A54" s="13" t="s">
        <v>1188</v>
      </c>
      <c r="B54" s="14">
        <v>806.41902467137902</v>
      </c>
      <c r="C54" s="15">
        <v>-6.4076647066172399</v>
      </c>
      <c r="D54" s="16">
        <v>1.4673148955830799</v>
      </c>
      <c r="E54" s="16">
        <v>4.3669322283210104</v>
      </c>
      <c r="F54" s="17">
        <v>1.26003803036416E-5</v>
      </c>
      <c r="G54" s="18">
        <v>2.3182361571238699E-3</v>
      </c>
      <c r="H54" s="14" t="s">
        <v>14</v>
      </c>
      <c r="I54" s="14">
        <v>1.18944352372903</v>
      </c>
      <c r="J54" s="14" t="s">
        <v>14</v>
      </c>
      <c r="K54" s="14">
        <v>11.594752728347</v>
      </c>
      <c r="L54" s="14">
        <v>0.79613152815781596</v>
      </c>
      <c r="M54" s="14">
        <v>6.5311833549147602</v>
      </c>
      <c r="N54" s="14">
        <v>5095.2562496047103</v>
      </c>
      <c r="O54" s="14">
        <v>2237.9379898961802</v>
      </c>
      <c r="P54" s="14">
        <v>1246.1959978457601</v>
      </c>
      <c r="Q54" s="14">
        <v>314.217798938204</v>
      </c>
      <c r="R54" s="14">
        <v>97.128046435253495</v>
      </c>
      <c r="S54" s="14">
        <v>666.18070220130596</v>
      </c>
      <c r="T54" s="14">
        <f t="shared" si="0"/>
        <v>4.1591890244762529E-2</v>
      </c>
      <c r="U54" s="14">
        <f t="shared" si="1"/>
        <v>1.7560650968654374</v>
      </c>
      <c r="V54" s="19">
        <v>-3.9917110628250101</v>
      </c>
      <c r="W54" s="19">
        <v>2.9931517005918198</v>
      </c>
      <c r="X54" s="19">
        <v>-6.9848627634168299</v>
      </c>
      <c r="Y54" s="20" t="s">
        <v>1187</v>
      </c>
      <c r="Z54" s="21" t="s">
        <v>13</v>
      </c>
      <c r="AA54" s="21" t="s">
        <v>1189</v>
      </c>
    </row>
    <row r="55" spans="1:27" ht="15" x14ac:dyDescent="0.25">
      <c r="A55" s="4" t="s">
        <v>849</v>
      </c>
      <c r="B55" s="5">
        <v>171.47200011031401</v>
      </c>
      <c r="C55" s="6">
        <v>-2.9401309249513101</v>
      </c>
      <c r="D55" s="7">
        <v>0.67542485663282803</v>
      </c>
      <c r="E55" s="7">
        <v>4.3530096591479301</v>
      </c>
      <c r="F55" s="8">
        <v>1.3428123157667999E-5</v>
      </c>
      <c r="G55" s="9">
        <v>2.4089194867506999E-3</v>
      </c>
      <c r="H55" s="5">
        <v>12.3446547537364</v>
      </c>
      <c r="I55" s="5">
        <v>13.083878761019401</v>
      </c>
      <c r="J55" s="5">
        <v>11.037162621822301</v>
      </c>
      <c r="K55" s="5">
        <v>61.452189460239197</v>
      </c>
      <c r="L55" s="5">
        <v>46.971760161311103</v>
      </c>
      <c r="M55" s="5">
        <v>45.718283484403301</v>
      </c>
      <c r="N55" s="5">
        <v>637.29280166164301</v>
      </c>
      <c r="O55" s="5">
        <v>271.78784517208402</v>
      </c>
      <c r="P55" s="5">
        <v>298.00339078920302</v>
      </c>
      <c r="Q55" s="5">
        <v>301.46357093702301</v>
      </c>
      <c r="R55" s="5">
        <v>156.041779518932</v>
      </c>
      <c r="S55" s="5">
        <v>202.46668400235799</v>
      </c>
      <c r="T55" s="5">
        <f t="shared" si="0"/>
        <v>3.0209740995654926</v>
      </c>
      <c r="U55" s="5">
        <f t="shared" si="1"/>
        <v>23.355873439769205</v>
      </c>
      <c r="V55" s="10">
        <v>-2.0796503562244402</v>
      </c>
      <c r="W55" s="10">
        <v>0.87104932216789599</v>
      </c>
      <c r="X55" s="10">
        <v>-2.95069967839233</v>
      </c>
      <c r="Y55" s="11" t="s">
        <v>848</v>
      </c>
      <c r="Z55" s="12" t="s">
        <v>13</v>
      </c>
      <c r="AA55" s="12" t="s">
        <v>850</v>
      </c>
    </row>
    <row r="56" spans="1:27" ht="15" x14ac:dyDescent="0.25">
      <c r="A56" s="13" t="s">
        <v>1140</v>
      </c>
      <c r="B56" s="14">
        <v>1012.15325726665</v>
      </c>
      <c r="C56" s="15">
        <v>-4.6560525090912801</v>
      </c>
      <c r="D56" s="16">
        <v>1.0709113886870101</v>
      </c>
      <c r="E56" s="16">
        <v>4.3477476832138304</v>
      </c>
      <c r="F56" s="17">
        <v>1.37542704850079E-5</v>
      </c>
      <c r="G56" s="18">
        <v>2.4406645044217699E-3</v>
      </c>
      <c r="H56" s="14" t="s">
        <v>14</v>
      </c>
      <c r="I56" s="14">
        <v>1.18944352372903</v>
      </c>
      <c r="J56" s="14">
        <v>1.0033784201656699</v>
      </c>
      <c r="K56" s="14">
        <v>3.4784258185041099</v>
      </c>
      <c r="L56" s="14">
        <v>8.7574468097359706</v>
      </c>
      <c r="M56" s="14">
        <v>12.1293405162703</v>
      </c>
      <c r="N56" s="14">
        <v>2464.3017052146301</v>
      </c>
      <c r="O56" s="14">
        <v>2516.2677744487701</v>
      </c>
      <c r="P56" s="14">
        <v>3855.9832686966602</v>
      </c>
      <c r="Q56" s="14">
        <v>869.60645462602702</v>
      </c>
      <c r="R56" s="14">
        <v>1284.16015491856</v>
      </c>
      <c r="S56" s="14">
        <v>1128.96169420669</v>
      </c>
      <c r="T56" s="14">
        <f t="shared" si="0"/>
        <v>3.7223032663416006E-2</v>
      </c>
      <c r="U56" s="14">
        <f t="shared" si="1"/>
        <v>0.74222448189414536</v>
      </c>
      <c r="V56" s="19">
        <v>-3.4739622674164301</v>
      </c>
      <c r="W56" s="19">
        <v>1.42858831602846</v>
      </c>
      <c r="X56" s="19">
        <v>-4.9025505834449001</v>
      </c>
      <c r="Y56" s="20" t="s">
        <v>1131</v>
      </c>
      <c r="Z56" s="21" t="s">
        <v>13</v>
      </c>
      <c r="AA56" s="21" t="s">
        <v>1141</v>
      </c>
    </row>
    <row r="57" spans="1:27" ht="15" x14ac:dyDescent="0.25">
      <c r="A57" s="4" t="s">
        <v>85</v>
      </c>
      <c r="B57" s="5">
        <v>18.587257298240399</v>
      </c>
      <c r="C57" s="6">
        <v>-5.1513026717684403</v>
      </c>
      <c r="D57" s="7">
        <v>1.1902058379287599</v>
      </c>
      <c r="E57" s="7">
        <v>4.3280771338955404</v>
      </c>
      <c r="F57" s="8">
        <v>1.50416795037905E-5</v>
      </c>
      <c r="G57" s="9">
        <v>2.5917467771096499E-3</v>
      </c>
      <c r="H57" s="5">
        <v>1.54308184421705</v>
      </c>
      <c r="I57" s="5">
        <v>0.59472176186451697</v>
      </c>
      <c r="J57" s="5">
        <v>1.0033784201656699</v>
      </c>
      <c r="K57" s="5">
        <v>19.711079638189901</v>
      </c>
      <c r="L57" s="5">
        <v>15.126499034998499</v>
      </c>
      <c r="M57" s="5">
        <v>4.6651309677962596</v>
      </c>
      <c r="N57" s="5">
        <v>72.524846678201499</v>
      </c>
      <c r="O57" s="5">
        <v>32.114975140683903</v>
      </c>
      <c r="P57" s="5">
        <v>25.084460504141699</v>
      </c>
      <c r="Q57" s="5">
        <v>16.232653819685801</v>
      </c>
      <c r="R57" s="5">
        <v>16.718762091314101</v>
      </c>
      <c r="S57" s="5">
        <v>17.727497677625799</v>
      </c>
      <c r="T57" s="5">
        <f t="shared" si="0"/>
        <v>2.4214294887562868</v>
      </c>
      <c r="U57" s="5">
        <f t="shared" si="1"/>
        <v>77.947033280229178</v>
      </c>
      <c r="V57" s="10">
        <v>-3.6525721643290101</v>
      </c>
      <c r="W57" s="10">
        <v>1.3559910517843301</v>
      </c>
      <c r="X57" s="10">
        <v>-5.0085632161133402</v>
      </c>
      <c r="Y57" s="11" t="s">
        <v>83</v>
      </c>
      <c r="Z57" s="12" t="s">
        <v>86</v>
      </c>
      <c r="AA57" s="12" t="s">
        <v>13</v>
      </c>
    </row>
    <row r="58" spans="1:27" ht="15" x14ac:dyDescent="0.25">
      <c r="A58" s="4" t="s">
        <v>1138</v>
      </c>
      <c r="B58" s="5">
        <v>1456.83954901022</v>
      </c>
      <c r="C58" s="6">
        <v>-3.0499084938361101</v>
      </c>
      <c r="D58" s="7">
        <v>0.70845095025786498</v>
      </c>
      <c r="E58" s="7">
        <v>4.30503832724904</v>
      </c>
      <c r="F58" s="8">
        <v>1.6695682768286501E-5</v>
      </c>
      <c r="G58" s="9">
        <v>2.6914572533174E-3</v>
      </c>
      <c r="H58" s="5">
        <v>229.919194788341</v>
      </c>
      <c r="I58" s="5">
        <v>458.53047839754203</v>
      </c>
      <c r="J58" s="5">
        <v>626.10813418337602</v>
      </c>
      <c r="K58" s="5">
        <v>537.99652659530204</v>
      </c>
      <c r="L58" s="5">
        <v>2017.3972923519</v>
      </c>
      <c r="M58" s="5">
        <v>1492.8419096948001</v>
      </c>
      <c r="N58" s="5">
        <v>2464.3017052146301</v>
      </c>
      <c r="O58" s="5">
        <v>2516.2677744487701</v>
      </c>
      <c r="P58" s="5">
        <v>3855.9832686966602</v>
      </c>
      <c r="Q58" s="5">
        <v>869.60645462602702</v>
      </c>
      <c r="R58" s="5">
        <v>1284.16015491856</v>
      </c>
      <c r="S58" s="5">
        <v>1128.96169420669</v>
      </c>
      <c r="T58" s="5">
        <f t="shared" si="0"/>
        <v>14.876364627747202</v>
      </c>
      <c r="U58" s="5">
        <f t="shared" si="1"/>
        <v>123.31924405732742</v>
      </c>
      <c r="V58" s="10">
        <v>-1.6227157150413001</v>
      </c>
      <c r="W58" s="10">
        <v>1.42858831602846</v>
      </c>
      <c r="X58" s="10">
        <v>-3.0513040310697699</v>
      </c>
      <c r="Y58" s="11" t="s">
        <v>1131</v>
      </c>
      <c r="Z58" s="12" t="s">
        <v>13</v>
      </c>
      <c r="AA58" s="12" t="s">
        <v>1139</v>
      </c>
    </row>
    <row r="59" spans="1:27" ht="15" x14ac:dyDescent="0.25">
      <c r="A59" s="4" t="s">
        <v>435</v>
      </c>
      <c r="B59" s="5">
        <v>77.271183137780795</v>
      </c>
      <c r="C59" s="6">
        <v>-3.5979302951876999</v>
      </c>
      <c r="D59" s="7">
        <v>0.83755932781493003</v>
      </c>
      <c r="E59" s="7">
        <v>4.2957318672268601</v>
      </c>
      <c r="F59" s="8">
        <v>1.7411793727671401E-5</v>
      </c>
      <c r="G59" s="9">
        <v>2.7601175417104702E-3</v>
      </c>
      <c r="H59" s="5">
        <v>1.54308184421705</v>
      </c>
      <c r="I59" s="5">
        <v>3.5683305711870998</v>
      </c>
      <c r="J59" s="5">
        <v>2.0067568403313301</v>
      </c>
      <c r="K59" s="5">
        <v>19.711079638189901</v>
      </c>
      <c r="L59" s="5">
        <v>11.1458413942094</v>
      </c>
      <c r="M59" s="5">
        <v>16.794471484066499</v>
      </c>
      <c r="N59" s="5">
        <v>276.21165011485198</v>
      </c>
      <c r="O59" s="5">
        <v>198.042346700884</v>
      </c>
      <c r="P59" s="5">
        <v>108.36486937789201</v>
      </c>
      <c r="Q59" s="5">
        <v>113.628576737801</v>
      </c>
      <c r="R59" s="5">
        <v>82.001547400255006</v>
      </c>
      <c r="S59" s="5">
        <v>94.235645549484403</v>
      </c>
      <c r="T59" s="5">
        <f t="shared" si="0"/>
        <v>1.2217539919776343</v>
      </c>
      <c r="U59" s="5">
        <f t="shared" si="1"/>
        <v>16.439123725382068</v>
      </c>
      <c r="V59" s="10">
        <v>-2.7429402318710498</v>
      </c>
      <c r="W59" s="10">
        <v>1.0071674438798699</v>
      </c>
      <c r="X59" s="10">
        <v>-3.75010767575092</v>
      </c>
      <c r="Y59" s="11" t="s">
        <v>434</v>
      </c>
      <c r="Z59" s="12" t="s">
        <v>436</v>
      </c>
      <c r="AA59" s="12" t="s">
        <v>13</v>
      </c>
    </row>
    <row r="60" spans="1:27" ht="15" x14ac:dyDescent="0.25">
      <c r="A60" s="4" t="s">
        <v>617</v>
      </c>
      <c r="B60" s="5">
        <v>232.139703803543</v>
      </c>
      <c r="C60" s="6">
        <v>-3.3377504058525198</v>
      </c>
      <c r="D60" s="7">
        <v>0.77773773792619005</v>
      </c>
      <c r="E60" s="7">
        <v>4.2916143104390301</v>
      </c>
      <c r="F60" s="8">
        <v>1.77378849613779E-5</v>
      </c>
      <c r="G60" s="9">
        <v>2.7602745277637299E-3</v>
      </c>
      <c r="H60" s="5">
        <v>166.65283917544201</v>
      </c>
      <c r="I60" s="5">
        <v>120.728517658497</v>
      </c>
      <c r="J60" s="5">
        <v>63.212840470437001</v>
      </c>
      <c r="K60" s="5">
        <v>892.79596008272097</v>
      </c>
      <c r="L60" s="5">
        <v>406.82321088864398</v>
      </c>
      <c r="M60" s="5">
        <v>369.47837264946401</v>
      </c>
      <c r="N60" s="5">
        <v>308.61636884340999</v>
      </c>
      <c r="O60" s="5">
        <v>142.138501085619</v>
      </c>
      <c r="P60" s="5">
        <v>70.236489411596693</v>
      </c>
      <c r="Q60" s="5">
        <v>90.439071281106806</v>
      </c>
      <c r="R60" s="5">
        <v>72.447969062361196</v>
      </c>
      <c r="S60" s="5">
        <v>82.106305033214099</v>
      </c>
      <c r="T60" s="5">
        <f t="shared" si="0"/>
        <v>67.293668314978049</v>
      </c>
      <c r="U60" s="5">
        <f t="shared" si="1"/>
        <v>681.28280833691974</v>
      </c>
      <c r="V60" s="10">
        <v>-2.2511942462946299</v>
      </c>
      <c r="W60" s="10">
        <v>1.08851688295037</v>
      </c>
      <c r="X60" s="10">
        <v>-3.3397111292450101</v>
      </c>
      <c r="Y60" s="11" t="s">
        <v>611</v>
      </c>
      <c r="Z60" s="12" t="s">
        <v>13</v>
      </c>
      <c r="AA60" s="12" t="s">
        <v>618</v>
      </c>
    </row>
    <row r="61" spans="1:27" ht="15" x14ac:dyDescent="0.25">
      <c r="A61" s="4" t="s">
        <v>876</v>
      </c>
      <c r="B61" s="5">
        <v>153.93364210907001</v>
      </c>
      <c r="C61" s="6">
        <v>-3.7573703244714398</v>
      </c>
      <c r="D61" s="7">
        <v>0.87792114918359299</v>
      </c>
      <c r="E61" s="7">
        <v>4.2798494237956799</v>
      </c>
      <c r="F61" s="8">
        <v>1.8701980053381799E-5</v>
      </c>
      <c r="G61" s="9">
        <v>2.8064929261640901E-3</v>
      </c>
      <c r="H61" s="5">
        <v>3.0861636884340999</v>
      </c>
      <c r="I61" s="5">
        <v>6.5419393805096799</v>
      </c>
      <c r="J61" s="5">
        <v>1.0033784201656699</v>
      </c>
      <c r="K61" s="5">
        <v>12.7542280011817</v>
      </c>
      <c r="L61" s="5">
        <v>30.252998069996998</v>
      </c>
      <c r="M61" s="5">
        <v>24.258681032540501</v>
      </c>
      <c r="N61" s="5">
        <v>729.87771231466604</v>
      </c>
      <c r="O61" s="5">
        <v>293.19782859920701</v>
      </c>
      <c r="P61" s="5">
        <v>212.716225075121</v>
      </c>
      <c r="Q61" s="5">
        <v>214.50292547442001</v>
      </c>
      <c r="R61" s="5">
        <v>136.138491314986</v>
      </c>
      <c r="S61" s="5">
        <v>182.87313393761301</v>
      </c>
      <c r="T61" s="5">
        <f t="shared" si="0"/>
        <v>0.86029716184434712</v>
      </c>
      <c r="U61" s="5">
        <f t="shared" si="1"/>
        <v>12.608073577760177</v>
      </c>
      <c r="V61" s="10">
        <v>-2.6615328285006901</v>
      </c>
      <c r="W61" s="10">
        <v>1.2118361421695401</v>
      </c>
      <c r="X61" s="10">
        <v>-3.8733689706702301</v>
      </c>
      <c r="Y61" s="11" t="s">
        <v>877</v>
      </c>
      <c r="Z61" s="12" t="s">
        <v>13</v>
      </c>
      <c r="AA61" s="12" t="s">
        <v>878</v>
      </c>
    </row>
    <row r="62" spans="1:27" ht="15" x14ac:dyDescent="0.25">
      <c r="A62" s="13" t="s">
        <v>132</v>
      </c>
      <c r="B62" s="14">
        <v>125.85413071134199</v>
      </c>
      <c r="C62" s="15">
        <v>-6.1991970329019299</v>
      </c>
      <c r="D62" s="16">
        <v>1.45272877677787</v>
      </c>
      <c r="E62" s="16">
        <v>4.2672776446623901</v>
      </c>
      <c r="F62" s="17">
        <v>1.9787283387976699E-5</v>
      </c>
      <c r="G62" s="18">
        <v>2.9083735286868102E-3</v>
      </c>
      <c r="H62" s="14" t="s">
        <v>14</v>
      </c>
      <c r="I62" s="14" t="s">
        <v>14</v>
      </c>
      <c r="J62" s="14" t="s">
        <v>14</v>
      </c>
      <c r="K62" s="14">
        <v>13.913703274016401</v>
      </c>
      <c r="L62" s="14">
        <v>3.9806576407890799</v>
      </c>
      <c r="M62" s="14">
        <v>5.5981571613555099</v>
      </c>
      <c r="N62" s="14">
        <v>478.355371707286</v>
      </c>
      <c r="O62" s="14">
        <v>342.55973483396201</v>
      </c>
      <c r="P62" s="14">
        <v>121.408788840046</v>
      </c>
      <c r="Q62" s="14">
        <v>248.12770838662601</v>
      </c>
      <c r="R62" s="14">
        <v>175.94506772287701</v>
      </c>
      <c r="S62" s="14">
        <v>120.360378969143</v>
      </c>
      <c r="T62" s="14" t="e">
        <f t="shared" si="0"/>
        <v>#DIV/0!</v>
      </c>
      <c r="U62" s="14">
        <f t="shared" si="1"/>
        <v>4.3150417745530909</v>
      </c>
      <c r="V62" s="19" t="s">
        <v>24</v>
      </c>
      <c r="W62" s="19">
        <v>0.791468100672584</v>
      </c>
      <c r="X62" s="19" t="s">
        <v>24</v>
      </c>
      <c r="Y62" s="20" t="s">
        <v>133</v>
      </c>
      <c r="Z62" s="21" t="s">
        <v>13</v>
      </c>
      <c r="AA62" s="21" t="s">
        <v>134</v>
      </c>
    </row>
    <row r="63" spans="1:27" ht="15" x14ac:dyDescent="0.25">
      <c r="A63" s="4" t="s">
        <v>560</v>
      </c>
      <c r="B63" s="5">
        <v>71.023724021604295</v>
      </c>
      <c r="C63" s="6">
        <v>-3.3123197236784501</v>
      </c>
      <c r="D63" s="7">
        <v>0.77723494858150599</v>
      </c>
      <c r="E63" s="7">
        <v>4.2616711069459798</v>
      </c>
      <c r="F63" s="8">
        <v>2.02903910710759E-5</v>
      </c>
      <c r="G63" s="9">
        <v>2.93997751176434E-3</v>
      </c>
      <c r="H63" s="5">
        <v>3.0861636884340999</v>
      </c>
      <c r="I63" s="5">
        <v>4.7577740949161296</v>
      </c>
      <c r="J63" s="5">
        <v>9.0304057814909999</v>
      </c>
      <c r="K63" s="5">
        <v>28.986881820867598</v>
      </c>
      <c r="L63" s="5">
        <v>25.4762089010501</v>
      </c>
      <c r="M63" s="5">
        <v>21.4596024518628</v>
      </c>
      <c r="N63" s="5">
        <v>277.75473195906898</v>
      </c>
      <c r="O63" s="5">
        <v>162.35904098901301</v>
      </c>
      <c r="P63" s="5">
        <v>86.290544134247298</v>
      </c>
      <c r="Q63" s="5">
        <v>99.7148734637844</v>
      </c>
      <c r="R63" s="5">
        <v>70.855706006045594</v>
      </c>
      <c r="S63" s="5">
        <v>62.5127549684698</v>
      </c>
      <c r="T63" s="5">
        <f t="shared" si="0"/>
        <v>3.2055860898652337</v>
      </c>
      <c r="U63" s="5">
        <f t="shared" si="1"/>
        <v>32.573196773911008</v>
      </c>
      <c r="V63" s="10">
        <v>-2.16969978894649</v>
      </c>
      <c r="W63" s="10">
        <v>1.17532546595514</v>
      </c>
      <c r="X63" s="10">
        <v>-3.3450252549016399</v>
      </c>
      <c r="Y63" s="11" t="s">
        <v>559</v>
      </c>
      <c r="Z63" s="12" t="s">
        <v>561</v>
      </c>
      <c r="AA63" s="12" t="s">
        <v>562</v>
      </c>
    </row>
    <row r="64" spans="1:27" ht="15" x14ac:dyDescent="0.25">
      <c r="A64" s="4" t="s">
        <v>628</v>
      </c>
      <c r="B64" s="5">
        <v>47.112962837252198</v>
      </c>
      <c r="C64" s="6">
        <v>-2.6211173986001399</v>
      </c>
      <c r="D64" s="7">
        <v>0.61702856910130699</v>
      </c>
      <c r="E64" s="7">
        <v>4.2479676466484504</v>
      </c>
      <c r="F64" s="8">
        <v>2.1571853768997198E-5</v>
      </c>
      <c r="G64" s="9">
        <v>3.0084195831038998E-3</v>
      </c>
      <c r="H64" s="5">
        <v>23.1462276632558</v>
      </c>
      <c r="I64" s="5">
        <v>29.736088093225799</v>
      </c>
      <c r="J64" s="5">
        <v>40.135136806626697</v>
      </c>
      <c r="K64" s="5">
        <v>88.120120735437396</v>
      </c>
      <c r="L64" s="5">
        <v>100.312572547885</v>
      </c>
      <c r="M64" s="5">
        <v>71.843016904062395</v>
      </c>
      <c r="N64" s="5">
        <v>54.007864547596803</v>
      </c>
      <c r="O64" s="5">
        <v>45.198853901703302</v>
      </c>
      <c r="P64" s="5">
        <v>47.158785747786297</v>
      </c>
      <c r="Q64" s="5">
        <v>17.392129092520499</v>
      </c>
      <c r="R64" s="5">
        <v>17.514893619471898</v>
      </c>
      <c r="S64" s="5">
        <v>30.7898643874553</v>
      </c>
      <c r="T64" s="5">
        <f t="shared" si="0"/>
        <v>63.551485763924916</v>
      </c>
      <c r="U64" s="5">
        <f t="shared" si="1"/>
        <v>396.1766252233478</v>
      </c>
      <c r="V64" s="10">
        <v>-1.4844673459018201</v>
      </c>
      <c r="W64" s="10">
        <v>1.1556786571712401</v>
      </c>
      <c r="X64" s="10">
        <v>-2.6401460030730601</v>
      </c>
      <c r="Y64" s="11" t="s">
        <v>627</v>
      </c>
      <c r="Z64" s="12" t="s">
        <v>13</v>
      </c>
      <c r="AA64" s="12" t="s">
        <v>629</v>
      </c>
    </row>
    <row r="65" spans="1:27" ht="15" x14ac:dyDescent="0.25">
      <c r="A65" s="4" t="s">
        <v>115</v>
      </c>
      <c r="B65" s="5">
        <v>66.211839376174197</v>
      </c>
      <c r="C65" s="6">
        <v>-3.42638507116874</v>
      </c>
      <c r="D65" s="7">
        <v>0.80625071406633797</v>
      </c>
      <c r="E65" s="7">
        <v>4.2497761693601701</v>
      </c>
      <c r="F65" s="8">
        <v>2.1398423499333001E-5</v>
      </c>
      <c r="G65" s="9">
        <v>3.0084195831038998E-3</v>
      </c>
      <c r="H65" s="5">
        <v>3.0861636884340999</v>
      </c>
      <c r="I65" s="5">
        <v>11.299713475425801</v>
      </c>
      <c r="J65" s="5">
        <v>7.0236489411596699</v>
      </c>
      <c r="K65" s="5">
        <v>27.827406548032901</v>
      </c>
      <c r="L65" s="5">
        <v>46.971760161311103</v>
      </c>
      <c r="M65" s="5">
        <v>36.388021548810798</v>
      </c>
      <c r="N65" s="5">
        <v>243.806931386294</v>
      </c>
      <c r="O65" s="5">
        <v>94.5607601364581</v>
      </c>
      <c r="P65" s="5">
        <v>118.39865357954901</v>
      </c>
      <c r="Q65" s="5">
        <v>41.741109822049303</v>
      </c>
      <c r="R65" s="5">
        <v>53.340812386573702</v>
      </c>
      <c r="S65" s="5">
        <v>110.09709083999201</v>
      </c>
      <c r="T65" s="5">
        <f t="shared" si="0"/>
        <v>4.6871943028605836</v>
      </c>
      <c r="U65" s="5">
        <f t="shared" si="1"/>
        <v>54.1903319477466</v>
      </c>
      <c r="V65" s="10">
        <v>-2.3766657930683599</v>
      </c>
      <c r="W65" s="10">
        <v>1.1545731848196401</v>
      </c>
      <c r="X65" s="10">
        <v>-3.531238977888</v>
      </c>
      <c r="Y65" s="11" t="s">
        <v>114</v>
      </c>
      <c r="Z65" s="12" t="s">
        <v>13</v>
      </c>
      <c r="AA65" s="12" t="s">
        <v>116</v>
      </c>
    </row>
    <row r="66" spans="1:27" ht="15" x14ac:dyDescent="0.25">
      <c r="A66" s="4" t="s">
        <v>707</v>
      </c>
      <c r="B66" s="5">
        <v>147.36355568259199</v>
      </c>
      <c r="C66" s="6">
        <v>-3.77670606072585</v>
      </c>
      <c r="D66" s="7">
        <v>0.88965636178750895</v>
      </c>
      <c r="E66" s="7">
        <v>4.2451290441374896</v>
      </c>
      <c r="F66" s="8">
        <v>2.1846765579330502E-5</v>
      </c>
      <c r="G66" s="9">
        <v>3.0201883252634898E-3</v>
      </c>
      <c r="H66" s="5">
        <v>21.603145819038701</v>
      </c>
      <c r="I66" s="5">
        <v>16.057487570342001</v>
      </c>
      <c r="J66" s="5">
        <v>3.010135260497</v>
      </c>
      <c r="K66" s="5">
        <v>350.16153239608002</v>
      </c>
      <c r="L66" s="5">
        <v>226.89748552497699</v>
      </c>
      <c r="M66" s="5">
        <v>306.965617680994</v>
      </c>
      <c r="N66" s="5">
        <v>163.56667548700801</v>
      </c>
      <c r="O66" s="5">
        <v>65.419393805096803</v>
      </c>
      <c r="P66" s="5">
        <v>95.320949915738296</v>
      </c>
      <c r="Q66" s="5">
        <v>99.7148734637844</v>
      </c>
      <c r="R66" s="5">
        <v>77.224758231308101</v>
      </c>
      <c r="S66" s="5">
        <v>342.42061303624502</v>
      </c>
      <c r="T66" s="5">
        <f t="shared" si="0"/>
        <v>12.540822813277588</v>
      </c>
      <c r="U66" s="5">
        <f t="shared" si="1"/>
        <v>170.21415184740462</v>
      </c>
      <c r="V66" s="10">
        <v>-4.4420224124294503</v>
      </c>
      <c r="W66" s="10">
        <v>-0.67937533541286399</v>
      </c>
      <c r="X66" s="10">
        <v>-3.7626470770165801</v>
      </c>
      <c r="Y66" s="11" t="s">
        <v>708</v>
      </c>
      <c r="Z66" s="12" t="s">
        <v>709</v>
      </c>
      <c r="AA66" s="12" t="s">
        <v>710</v>
      </c>
    </row>
    <row r="67" spans="1:27" ht="15" x14ac:dyDescent="0.25">
      <c r="A67" s="4" t="s">
        <v>960</v>
      </c>
      <c r="B67" s="5">
        <v>2333.6314054908999</v>
      </c>
      <c r="C67" s="6">
        <v>-3.2618245733190299</v>
      </c>
      <c r="D67" s="7">
        <v>0.77118002948814701</v>
      </c>
      <c r="E67" s="7">
        <v>4.2296538403412596</v>
      </c>
      <c r="F67" s="8">
        <v>2.34051177745345E-5</v>
      </c>
      <c r="G67" s="9">
        <v>3.1717179595603302E-3</v>
      </c>
      <c r="H67" s="5">
        <v>21.603145819038701</v>
      </c>
      <c r="I67" s="5">
        <v>38.062192759329101</v>
      </c>
      <c r="J67" s="5">
        <v>44.148650487289302</v>
      </c>
      <c r="K67" s="5">
        <v>31.305832366537</v>
      </c>
      <c r="L67" s="5">
        <v>158.43017410340499</v>
      </c>
      <c r="M67" s="5">
        <v>199.66760542168001</v>
      </c>
      <c r="N67" s="5">
        <v>9368.0498762417192</v>
      </c>
      <c r="O67" s="5">
        <v>4853.5242985763198</v>
      </c>
      <c r="P67" s="5">
        <v>5594.8380708437599</v>
      </c>
      <c r="Q67" s="5">
        <v>2616.9356907879201</v>
      </c>
      <c r="R67" s="5">
        <v>2645.5450680684198</v>
      </c>
      <c r="S67" s="5">
        <v>2431.46626041541</v>
      </c>
      <c r="T67" s="5">
        <f t="shared" si="0"/>
        <v>0.52387883224615506</v>
      </c>
      <c r="U67" s="34">
        <f t="shared" si="1"/>
        <v>5.0611683563227858</v>
      </c>
      <c r="V67" s="10">
        <v>-1.90726540399092</v>
      </c>
      <c r="W67" s="10">
        <v>1.3648999864021301</v>
      </c>
      <c r="X67" s="10">
        <v>-3.2721653903930501</v>
      </c>
      <c r="Y67" s="11" t="s">
        <v>957</v>
      </c>
      <c r="Z67" s="12" t="s">
        <v>13</v>
      </c>
      <c r="AA67" s="12" t="s">
        <v>961</v>
      </c>
    </row>
    <row r="68" spans="1:27" ht="15" x14ac:dyDescent="0.25">
      <c r="A68" s="4" t="s">
        <v>979</v>
      </c>
      <c r="B68" s="5">
        <v>64.227756513952102</v>
      </c>
      <c r="C68" s="6">
        <v>-3.5287939114771998</v>
      </c>
      <c r="D68" s="7">
        <v>0.83825947828382996</v>
      </c>
      <c r="E68" s="7">
        <v>4.2096677733984098</v>
      </c>
      <c r="F68" s="8">
        <v>2.5574647271820699E-5</v>
      </c>
      <c r="G68" s="9">
        <v>3.3504901533297602E-3</v>
      </c>
      <c r="H68" s="5">
        <v>10.8015729095194</v>
      </c>
      <c r="I68" s="5">
        <v>5.3524958567806502</v>
      </c>
      <c r="J68" s="5">
        <v>4.0135136806626699</v>
      </c>
      <c r="K68" s="5">
        <v>11.594752728347</v>
      </c>
      <c r="L68" s="5">
        <v>44.5833655768377</v>
      </c>
      <c r="M68" s="5">
        <v>25.191707226099801</v>
      </c>
      <c r="N68" s="5">
        <v>256.15158614003099</v>
      </c>
      <c r="O68" s="5">
        <v>130.244065848329</v>
      </c>
      <c r="P68" s="5">
        <v>101.341220436732</v>
      </c>
      <c r="Q68" s="5">
        <v>54.495337823230997</v>
      </c>
      <c r="R68" s="5">
        <v>42.991102520521999</v>
      </c>
      <c r="S68" s="5">
        <v>83.9723574203326</v>
      </c>
      <c r="T68" s="5">
        <f t="shared" ref="T68:T131" si="2">100*AVERAGE(H68:J68)/AVERAGE(N68:P68)</f>
        <v>4.1349308586588593</v>
      </c>
      <c r="U68" s="5">
        <f t="shared" ref="U68:U131" si="3">100*AVERAGE(K68:M68)/AVERAGE(Q68:S68)</f>
        <v>44.842039368668878</v>
      </c>
      <c r="V68" s="10">
        <v>-2.0124557435377799</v>
      </c>
      <c r="W68" s="10">
        <v>1.42646103734529</v>
      </c>
      <c r="X68" s="10">
        <v>-3.4389167808830701</v>
      </c>
      <c r="Y68" s="11" t="s">
        <v>978</v>
      </c>
      <c r="Z68" s="12" t="s">
        <v>980</v>
      </c>
      <c r="AA68" s="12" t="s">
        <v>981</v>
      </c>
    </row>
    <row r="69" spans="1:27" ht="15" x14ac:dyDescent="0.25">
      <c r="A69" s="4" t="s">
        <v>38</v>
      </c>
      <c r="B69" s="5">
        <v>4.0699466697311601</v>
      </c>
      <c r="C69" s="6">
        <v>-7.0599652562687396</v>
      </c>
      <c r="D69" s="7">
        <v>1.6836673392066901</v>
      </c>
      <c r="E69" s="7">
        <v>4.1932067528228298</v>
      </c>
      <c r="F69" s="8">
        <v>2.75038553199643E-5</v>
      </c>
      <c r="G69" s="9">
        <v>3.4972549294016598E-3</v>
      </c>
      <c r="H69" s="5" t="s">
        <v>14</v>
      </c>
      <c r="I69" s="5" t="s">
        <v>14</v>
      </c>
      <c r="J69" s="5" t="s">
        <v>14</v>
      </c>
      <c r="K69" s="5">
        <v>6.9568516370082101</v>
      </c>
      <c r="L69" s="5">
        <v>6.3690522252625303</v>
      </c>
      <c r="M69" s="5">
        <v>7.4642095484740096</v>
      </c>
      <c r="N69" s="5">
        <v>7.7154092210852596</v>
      </c>
      <c r="O69" s="5">
        <v>10.1102699516968</v>
      </c>
      <c r="P69" s="5">
        <v>4.0135136806626699</v>
      </c>
      <c r="Q69" s="5">
        <v>1.1594752728347</v>
      </c>
      <c r="R69" s="5">
        <v>3.1845261126312598</v>
      </c>
      <c r="S69" s="5">
        <v>1.8660523871185</v>
      </c>
      <c r="T69" s="5" t="e">
        <f t="shared" si="2"/>
        <v>#DIV/0!</v>
      </c>
      <c r="U69" s="5">
        <f t="shared" si="3"/>
        <v>334.78153607182787</v>
      </c>
      <c r="V69" s="10" t="s">
        <v>24</v>
      </c>
      <c r="W69" s="10">
        <v>1.8142418713711299</v>
      </c>
      <c r="X69" s="10" t="s">
        <v>24</v>
      </c>
      <c r="Y69" s="11" t="s">
        <v>39</v>
      </c>
      <c r="Z69" s="12" t="s">
        <v>13</v>
      </c>
      <c r="AA69" s="12" t="s">
        <v>40</v>
      </c>
    </row>
    <row r="70" spans="1:27" ht="15" x14ac:dyDescent="0.25">
      <c r="A70" s="4" t="s">
        <v>1262</v>
      </c>
      <c r="B70" s="5">
        <v>258.79058798464303</v>
      </c>
      <c r="C70" s="6">
        <v>-3.2619129550534498</v>
      </c>
      <c r="D70" s="7">
        <v>0.77955264745358199</v>
      </c>
      <c r="E70" s="7">
        <v>4.1843395256350204</v>
      </c>
      <c r="F70" s="8">
        <v>2.8599639297192799E-5</v>
      </c>
      <c r="G70" s="9">
        <v>3.5854445468921901E-3</v>
      </c>
      <c r="H70" s="5">
        <v>1.54308184421705</v>
      </c>
      <c r="I70" s="5">
        <v>10.7049917135613</v>
      </c>
      <c r="J70" s="5">
        <v>5.01689210082833</v>
      </c>
      <c r="K70" s="5">
        <v>20.870554911024598</v>
      </c>
      <c r="L70" s="5">
        <v>27.068471957365698</v>
      </c>
      <c r="M70" s="5">
        <v>21.4596024518628</v>
      </c>
      <c r="N70" s="5">
        <v>1174.28528344918</v>
      </c>
      <c r="O70" s="5">
        <v>516.21848929839996</v>
      </c>
      <c r="P70" s="5">
        <v>503.69596692316497</v>
      </c>
      <c r="Q70" s="5">
        <v>384.945790581121</v>
      </c>
      <c r="R70" s="5">
        <v>215.751644130768</v>
      </c>
      <c r="S70" s="5">
        <v>223.92628645421999</v>
      </c>
      <c r="T70" s="5">
        <f t="shared" si="2"/>
        <v>0.78684567072263933</v>
      </c>
      <c r="U70" s="5">
        <f t="shared" si="3"/>
        <v>8.4157934751277566</v>
      </c>
      <c r="V70" s="10">
        <v>-2.00705970411803</v>
      </c>
      <c r="W70" s="10">
        <v>1.41188699377425</v>
      </c>
      <c r="X70" s="10">
        <v>-3.41894669789228</v>
      </c>
      <c r="Y70" s="11" t="s">
        <v>1261</v>
      </c>
      <c r="Z70" s="12" t="s">
        <v>13</v>
      </c>
      <c r="AA70" s="12" t="s">
        <v>1263</v>
      </c>
    </row>
    <row r="71" spans="1:27" ht="15" x14ac:dyDescent="0.25">
      <c r="A71" s="4" t="s">
        <v>59</v>
      </c>
      <c r="B71" s="5">
        <v>63.964810624426903</v>
      </c>
      <c r="C71" s="6">
        <v>-3.12660219400267</v>
      </c>
      <c r="D71" s="7">
        <v>0.74937354812763701</v>
      </c>
      <c r="E71" s="7">
        <v>4.1722879087668696</v>
      </c>
      <c r="F71" s="8">
        <v>3.01556255581283E-5</v>
      </c>
      <c r="G71" s="9">
        <v>3.6989398283740101E-3</v>
      </c>
      <c r="H71" s="5">
        <v>6.1723273768682096</v>
      </c>
      <c r="I71" s="5">
        <v>6.5419393805096799</v>
      </c>
      <c r="J71" s="5">
        <v>4.0135136806626699</v>
      </c>
      <c r="K71" s="5">
        <v>22.030030183859299</v>
      </c>
      <c r="L71" s="5">
        <v>20.699419732103198</v>
      </c>
      <c r="M71" s="5">
        <v>30.7898643874553</v>
      </c>
      <c r="N71" s="5">
        <v>217.57454003460401</v>
      </c>
      <c r="O71" s="5">
        <v>115.970743563581</v>
      </c>
      <c r="P71" s="5">
        <v>118.39865357954901</v>
      </c>
      <c r="Q71" s="5">
        <v>112.469101464966</v>
      </c>
      <c r="R71" s="5">
        <v>54.136943914731503</v>
      </c>
      <c r="S71" s="5">
        <v>58.780650194232798</v>
      </c>
      <c r="T71" s="5">
        <f t="shared" si="2"/>
        <v>3.7012954621099601</v>
      </c>
      <c r="U71" s="5">
        <f t="shared" si="3"/>
        <v>32.619189928760605</v>
      </c>
      <c r="V71" s="10">
        <v>-2.13587728008426</v>
      </c>
      <c r="W71" s="10">
        <v>1.0037414633483399</v>
      </c>
      <c r="X71" s="10">
        <v>-3.1396187434325999</v>
      </c>
      <c r="Y71" s="11" t="s">
        <v>60</v>
      </c>
      <c r="Z71" s="12" t="s">
        <v>13</v>
      </c>
      <c r="AA71" s="12" t="s">
        <v>61</v>
      </c>
    </row>
    <row r="72" spans="1:27" ht="15" x14ac:dyDescent="0.25">
      <c r="A72" s="13" t="s">
        <v>599</v>
      </c>
      <c r="B72" s="14">
        <v>330.55488446537203</v>
      </c>
      <c r="C72" s="15">
        <v>-3.12969611167799</v>
      </c>
      <c r="D72" s="16">
        <v>0.75027988908927201</v>
      </c>
      <c r="E72" s="16">
        <v>4.17137145376104</v>
      </c>
      <c r="F72" s="17">
        <v>3.02771841067379E-5</v>
      </c>
      <c r="G72" s="18">
        <v>3.7014441320823298E-3</v>
      </c>
      <c r="H72" s="14">
        <v>4.6292455326511597</v>
      </c>
      <c r="I72" s="14">
        <v>2.9736088093225801</v>
      </c>
      <c r="J72" s="14">
        <v>5.01689210082833</v>
      </c>
      <c r="K72" s="14">
        <v>16.232653819685801</v>
      </c>
      <c r="L72" s="14">
        <v>12.7381044505251</v>
      </c>
      <c r="M72" s="14">
        <v>6.5311833549147602</v>
      </c>
      <c r="N72" s="14">
        <v>1211.3192477103901</v>
      </c>
      <c r="O72" s="14">
        <v>704.74528780945195</v>
      </c>
      <c r="P72" s="14">
        <v>1023.4459885689801</v>
      </c>
      <c r="Q72" s="14">
        <v>394.22159276379898</v>
      </c>
      <c r="R72" s="14">
        <v>250.78143136971201</v>
      </c>
      <c r="S72" s="14">
        <v>334.02337729421203</v>
      </c>
      <c r="T72" s="14">
        <f t="shared" si="2"/>
        <v>0.42931455218089026</v>
      </c>
      <c r="U72" s="14">
        <f t="shared" si="3"/>
        <v>3.6262496673585987</v>
      </c>
      <c r="V72" s="19">
        <v>-1.4922150048998399</v>
      </c>
      <c r="W72" s="19">
        <v>1.58615627241144</v>
      </c>
      <c r="X72" s="19">
        <v>-3.0783712773112799</v>
      </c>
      <c r="Y72" s="20" t="s">
        <v>600</v>
      </c>
      <c r="Z72" s="21" t="s">
        <v>601</v>
      </c>
      <c r="AA72" s="21" t="s">
        <v>602</v>
      </c>
    </row>
    <row r="73" spans="1:27" ht="15" x14ac:dyDescent="0.25">
      <c r="A73" s="4" t="s">
        <v>1238</v>
      </c>
      <c r="B73" s="5">
        <v>282.58288084603601</v>
      </c>
      <c r="C73" s="6">
        <v>-2.8741563919642399</v>
      </c>
      <c r="D73" s="7">
        <v>0.69010680624862497</v>
      </c>
      <c r="E73" s="7">
        <v>4.1647993700974499</v>
      </c>
      <c r="F73" s="8">
        <v>3.1162647929233897E-5</v>
      </c>
      <c r="G73" s="9">
        <v>3.7518250251206298E-3</v>
      </c>
      <c r="H73" s="5">
        <v>47.8355371707286</v>
      </c>
      <c r="I73" s="5">
        <v>125.486291753413</v>
      </c>
      <c r="J73" s="5">
        <v>83.280408873750304</v>
      </c>
      <c r="K73" s="5">
        <v>107.831200373627</v>
      </c>
      <c r="L73" s="5">
        <v>304.91837528444302</v>
      </c>
      <c r="M73" s="5">
        <v>264.04641277726802</v>
      </c>
      <c r="N73" s="5">
        <v>819.37645927925496</v>
      </c>
      <c r="O73" s="5">
        <v>523.94987220263897</v>
      </c>
      <c r="P73" s="5">
        <v>468.57772221736599</v>
      </c>
      <c r="Q73" s="5">
        <v>150.73178546851099</v>
      </c>
      <c r="R73" s="5">
        <v>252.37369442602801</v>
      </c>
      <c r="S73" s="5">
        <v>242.586810325405</v>
      </c>
      <c r="T73" s="5">
        <f t="shared" si="2"/>
        <v>14.162021287716749</v>
      </c>
      <c r="U73" s="5">
        <f t="shared" si="3"/>
        <v>104.81710850299903</v>
      </c>
      <c r="V73" s="10">
        <v>-1.3991872651583901</v>
      </c>
      <c r="W73" s="10">
        <v>1.48858785589846</v>
      </c>
      <c r="X73" s="10">
        <v>-2.8877751210568499</v>
      </c>
      <c r="Y73" s="11" t="s">
        <v>1237</v>
      </c>
      <c r="Z73" s="12" t="s">
        <v>1239</v>
      </c>
      <c r="AA73" s="12" t="s">
        <v>13</v>
      </c>
    </row>
    <row r="74" spans="1:27" ht="15" x14ac:dyDescent="0.25">
      <c r="A74" s="4" t="s">
        <v>42</v>
      </c>
      <c r="B74" s="5">
        <v>35.292626417532396</v>
      </c>
      <c r="C74" s="6">
        <v>-3.3339265253445198</v>
      </c>
      <c r="D74" s="7">
        <v>0.80049304142364897</v>
      </c>
      <c r="E74" s="7">
        <v>4.1648413575404097</v>
      </c>
      <c r="F74" s="8">
        <v>3.1156913603390597E-5</v>
      </c>
      <c r="G74" s="9">
        <v>3.7518250251206298E-3</v>
      </c>
      <c r="H74" s="5">
        <v>35.4908824169922</v>
      </c>
      <c r="I74" s="5">
        <v>20.2205399033936</v>
      </c>
      <c r="J74" s="5">
        <v>12.040541041988</v>
      </c>
      <c r="K74" s="5">
        <v>33.624782912206399</v>
      </c>
      <c r="L74" s="5">
        <v>20.699419732103198</v>
      </c>
      <c r="M74" s="5">
        <v>9.3302619355925103</v>
      </c>
      <c r="N74" s="5">
        <v>94.1279924972402</v>
      </c>
      <c r="O74" s="5">
        <v>79.0979943279807</v>
      </c>
      <c r="P74" s="5">
        <v>93.314193075407005</v>
      </c>
      <c r="Q74" s="5">
        <v>11.594752728347</v>
      </c>
      <c r="R74" s="5">
        <v>5.5729206971047098</v>
      </c>
      <c r="S74" s="5">
        <v>8.39723574203326</v>
      </c>
      <c r="T74" s="5">
        <f t="shared" si="2"/>
        <v>25.419043158008385</v>
      </c>
      <c r="U74" s="5">
        <f t="shared" si="3"/>
        <v>248.99155386345663</v>
      </c>
      <c r="V74" s="10">
        <v>9.0001049431964603E-2</v>
      </c>
      <c r="W74" s="10">
        <v>3.3821162248436099</v>
      </c>
      <c r="X74" s="10">
        <v>-3.29211517541165</v>
      </c>
      <c r="Y74" s="11" t="s">
        <v>41</v>
      </c>
      <c r="Z74" s="12" t="s">
        <v>43</v>
      </c>
      <c r="AA74" s="12" t="s">
        <v>44</v>
      </c>
    </row>
    <row r="75" spans="1:27" ht="15" x14ac:dyDescent="0.25">
      <c r="A75" s="4" t="s">
        <v>25</v>
      </c>
      <c r="B75" s="5">
        <v>5.5763883331294197</v>
      </c>
      <c r="C75" s="6">
        <v>-7.2699096037365996</v>
      </c>
      <c r="D75" s="7">
        <v>1.7484446358094801</v>
      </c>
      <c r="E75" s="7">
        <v>4.1579295419730897</v>
      </c>
      <c r="F75" s="8">
        <v>3.21145034991312E-5</v>
      </c>
      <c r="G75" s="9">
        <v>3.8469454115987001E-3</v>
      </c>
      <c r="H75" s="5">
        <v>1.54308184421705</v>
      </c>
      <c r="I75" s="5">
        <v>2.9736088093225801</v>
      </c>
      <c r="J75" s="5">
        <v>1.0033784201656699</v>
      </c>
      <c r="K75" s="5">
        <v>2.3189505456694</v>
      </c>
      <c r="L75" s="5">
        <v>18.311025147629799</v>
      </c>
      <c r="M75" s="5">
        <v>11.196314322711</v>
      </c>
      <c r="N75" s="5">
        <v>4.6292455326511597</v>
      </c>
      <c r="O75" s="5">
        <v>5.94721761864517</v>
      </c>
      <c r="P75" s="5">
        <v>18.060811562982</v>
      </c>
      <c r="Q75" s="5" t="s">
        <v>14</v>
      </c>
      <c r="R75" s="5" t="s">
        <v>14</v>
      </c>
      <c r="S75" s="5">
        <v>0.93302619355925098</v>
      </c>
      <c r="T75" s="5">
        <f t="shared" si="2"/>
        <v>19.275818417710799</v>
      </c>
      <c r="U75" s="5">
        <f t="shared" si="3"/>
        <v>1137.0273859301215</v>
      </c>
      <c r="V75" s="10">
        <v>-2.5274607671604699</v>
      </c>
      <c r="W75" s="10">
        <v>4.9398328103258704</v>
      </c>
      <c r="X75" s="10">
        <v>-7.4672935774863403</v>
      </c>
      <c r="Y75" s="11" t="s">
        <v>26</v>
      </c>
      <c r="Z75" s="12" t="s">
        <v>27</v>
      </c>
      <c r="AA75" s="12" t="s">
        <v>28</v>
      </c>
    </row>
    <row r="76" spans="1:27" ht="15" x14ac:dyDescent="0.25">
      <c r="A76" s="4" t="s">
        <v>276</v>
      </c>
      <c r="B76" s="5">
        <v>75.129300311268196</v>
      </c>
      <c r="C76" s="6">
        <v>-3.4567818897265599</v>
      </c>
      <c r="D76" s="7">
        <v>0.83416971121152494</v>
      </c>
      <c r="E76" s="7">
        <v>4.1439791486866904</v>
      </c>
      <c r="F76" s="8">
        <v>3.4133079361765403E-5</v>
      </c>
      <c r="G76" s="9">
        <v>3.96878416168243E-3</v>
      </c>
      <c r="H76" s="5">
        <v>3.0861636884340999</v>
      </c>
      <c r="I76" s="5">
        <v>7.1366611423741997</v>
      </c>
      <c r="J76" s="5" t="s">
        <v>14</v>
      </c>
      <c r="K76" s="5">
        <v>30.146357093702299</v>
      </c>
      <c r="L76" s="5">
        <v>23.883945844734502</v>
      </c>
      <c r="M76" s="5">
        <v>10.2632881291518</v>
      </c>
      <c r="N76" s="5">
        <v>205.22988528086799</v>
      </c>
      <c r="O76" s="5">
        <v>173.064032702574</v>
      </c>
      <c r="P76" s="5">
        <v>170.57433142816299</v>
      </c>
      <c r="Q76" s="5">
        <v>100.874348736619</v>
      </c>
      <c r="R76" s="5">
        <v>113.846808526568</v>
      </c>
      <c r="S76" s="5">
        <v>63.4457811620291</v>
      </c>
      <c r="T76" s="5">
        <f t="shared" si="2"/>
        <v>2.7937920006578958</v>
      </c>
      <c r="U76" s="5">
        <f t="shared" si="3"/>
        <v>23.113311535717838</v>
      </c>
      <c r="V76" s="10">
        <v>-2.6528810282694799</v>
      </c>
      <c r="W76" s="10">
        <v>0.98050892727696504</v>
      </c>
      <c r="X76" s="10">
        <v>-3.63338995554644</v>
      </c>
      <c r="Y76" s="11" t="s">
        <v>277</v>
      </c>
      <c r="Z76" s="12" t="s">
        <v>278</v>
      </c>
      <c r="AA76" s="12" t="s">
        <v>279</v>
      </c>
    </row>
    <row r="77" spans="1:27" ht="15" x14ac:dyDescent="0.25">
      <c r="A77" s="4" t="s">
        <v>156</v>
      </c>
      <c r="B77" s="5">
        <v>72.5678018723939</v>
      </c>
      <c r="C77" s="6">
        <v>-2.5069014192936399</v>
      </c>
      <c r="D77" s="7">
        <v>0.60537500177605397</v>
      </c>
      <c r="E77" s="7">
        <v>4.1410719173055899</v>
      </c>
      <c r="F77" s="8">
        <v>3.4568654455980903E-5</v>
      </c>
      <c r="G77" s="9">
        <v>3.9805010443308203E-3</v>
      </c>
      <c r="H77" s="5">
        <v>38.577046105426298</v>
      </c>
      <c r="I77" s="5">
        <v>44.009410377974199</v>
      </c>
      <c r="J77" s="5">
        <v>49.165542588117702</v>
      </c>
      <c r="K77" s="5">
        <v>96.236447645280293</v>
      </c>
      <c r="L77" s="5">
        <v>84.389941984728495</v>
      </c>
      <c r="M77" s="5">
        <v>72.776043097621596</v>
      </c>
      <c r="N77" s="5">
        <v>89.498746964589003</v>
      </c>
      <c r="O77" s="5">
        <v>106.455195373748</v>
      </c>
      <c r="P77" s="5">
        <v>166.56081774750101</v>
      </c>
      <c r="Q77" s="5">
        <v>51.016912004726898</v>
      </c>
      <c r="R77" s="5">
        <v>25.4762089010501</v>
      </c>
      <c r="S77" s="5">
        <v>46.651309677962601</v>
      </c>
      <c r="T77" s="5">
        <f t="shared" si="2"/>
        <v>36.343899222288584</v>
      </c>
      <c r="U77" s="5">
        <f t="shared" si="3"/>
        <v>205.7766084316041</v>
      </c>
      <c r="V77" s="10">
        <v>-0.943605522760249</v>
      </c>
      <c r="W77" s="10">
        <v>1.5576883558594901</v>
      </c>
      <c r="X77" s="10">
        <v>-2.5012938786197401</v>
      </c>
      <c r="Y77" s="11" t="s">
        <v>155</v>
      </c>
      <c r="Z77" s="12" t="s">
        <v>157</v>
      </c>
      <c r="AA77" s="12" t="s">
        <v>13</v>
      </c>
    </row>
    <row r="78" spans="1:27" ht="15" x14ac:dyDescent="0.25">
      <c r="A78" s="4" t="s">
        <v>46</v>
      </c>
      <c r="B78" s="5">
        <v>65.327922086121404</v>
      </c>
      <c r="C78" s="6">
        <v>-5.0828523375589496</v>
      </c>
      <c r="D78" s="7">
        <v>1.2294931957097901</v>
      </c>
      <c r="E78" s="7">
        <v>4.1341036740139101</v>
      </c>
      <c r="F78" s="8">
        <v>3.5634260092309897E-5</v>
      </c>
      <c r="G78" s="9">
        <v>4.0541217056217398E-3</v>
      </c>
      <c r="H78" s="5">
        <v>1.54308184421705</v>
      </c>
      <c r="I78" s="5">
        <v>0.59472176186451697</v>
      </c>
      <c r="J78" s="5" t="s">
        <v>14</v>
      </c>
      <c r="K78" s="5">
        <v>5.7973763641735099</v>
      </c>
      <c r="L78" s="5">
        <v>7.9613152815781598</v>
      </c>
      <c r="M78" s="5">
        <v>7.4642095484740096</v>
      </c>
      <c r="N78" s="5">
        <v>296.27171408967399</v>
      </c>
      <c r="O78" s="5">
        <v>132.62295289578699</v>
      </c>
      <c r="P78" s="5">
        <v>136.459465142531</v>
      </c>
      <c r="Q78" s="5">
        <v>78.844318552759802</v>
      </c>
      <c r="R78" s="5">
        <v>55.729206971047098</v>
      </c>
      <c r="S78" s="5">
        <v>60.646702581351299</v>
      </c>
      <c r="T78" s="5">
        <f t="shared" si="2"/>
        <v>0.56720296658172764</v>
      </c>
      <c r="U78" s="5">
        <f t="shared" si="3"/>
        <v>10.871261344287364</v>
      </c>
      <c r="V78" s="10">
        <v>-3.3114206597715099</v>
      </c>
      <c r="W78" s="10">
        <v>1.5340522921420801</v>
      </c>
      <c r="X78" s="10">
        <v>-4.8454729519135897</v>
      </c>
      <c r="Y78" s="11" t="s">
        <v>45</v>
      </c>
      <c r="Z78" s="12" t="s">
        <v>13</v>
      </c>
      <c r="AA78" s="12" t="s">
        <v>47</v>
      </c>
    </row>
    <row r="79" spans="1:27" ht="15" x14ac:dyDescent="0.25">
      <c r="A79" s="4" t="s">
        <v>159</v>
      </c>
      <c r="B79" s="5">
        <v>108.09385718523799</v>
      </c>
      <c r="C79" s="6">
        <v>-2.75102492837211</v>
      </c>
      <c r="D79" s="7">
        <v>0.66705725260523696</v>
      </c>
      <c r="E79" s="7">
        <v>4.1241211569588598</v>
      </c>
      <c r="F79" s="8">
        <v>3.7215297412332103E-5</v>
      </c>
      <c r="G79" s="9">
        <v>4.1629928524182904E-3</v>
      </c>
      <c r="H79" s="5">
        <v>20.060063974821698</v>
      </c>
      <c r="I79" s="5">
        <v>11.894435237290301</v>
      </c>
      <c r="J79" s="5">
        <v>12.040541041988</v>
      </c>
      <c r="K79" s="5">
        <v>30.146357093702299</v>
      </c>
      <c r="L79" s="5">
        <v>9.5535783378937893</v>
      </c>
      <c r="M79" s="5">
        <v>17.727497677625799</v>
      </c>
      <c r="N79" s="5">
        <v>391.94278843113102</v>
      </c>
      <c r="O79" s="5">
        <v>289.62949802802001</v>
      </c>
      <c r="P79" s="5">
        <v>318.070959192516</v>
      </c>
      <c r="Q79" s="5">
        <v>76.525368007090293</v>
      </c>
      <c r="R79" s="5">
        <v>64.486653780783101</v>
      </c>
      <c r="S79" s="5">
        <v>55.048545419995797</v>
      </c>
      <c r="T79" s="5">
        <f t="shared" si="2"/>
        <v>4.4010741277424072</v>
      </c>
      <c r="U79" s="5">
        <f t="shared" si="3"/>
        <v>29.290659476841988</v>
      </c>
      <c r="V79" s="10">
        <v>-0.38439918575996601</v>
      </c>
      <c r="W79" s="10">
        <v>2.3501139134756701</v>
      </c>
      <c r="X79" s="10">
        <v>-2.7345130992356301</v>
      </c>
      <c r="Y79" s="11" t="s">
        <v>158</v>
      </c>
      <c r="Z79" s="12" t="s">
        <v>13</v>
      </c>
      <c r="AA79" s="12" t="s">
        <v>160</v>
      </c>
    </row>
    <row r="80" spans="1:27" ht="15" x14ac:dyDescent="0.25">
      <c r="A80" s="4" t="s">
        <v>1373</v>
      </c>
      <c r="B80" s="5">
        <v>89.247317331308395</v>
      </c>
      <c r="C80" s="6">
        <v>-3.4260924437142002</v>
      </c>
      <c r="D80" s="7">
        <v>0.83336862736498896</v>
      </c>
      <c r="E80" s="7">
        <v>4.1111368141456097</v>
      </c>
      <c r="F80" s="8">
        <v>3.9371580620424E-5</v>
      </c>
      <c r="G80" s="9">
        <v>4.2754785015960001E-3</v>
      </c>
      <c r="H80" s="5">
        <v>24.6893095074728</v>
      </c>
      <c r="I80" s="5">
        <v>24.978313998309702</v>
      </c>
      <c r="J80" s="5">
        <v>16.054054722650701</v>
      </c>
      <c r="K80" s="5">
        <v>99.7148734637844</v>
      </c>
      <c r="L80" s="5">
        <v>86.778336569201898</v>
      </c>
      <c r="M80" s="5">
        <v>40.120126323047799</v>
      </c>
      <c r="N80" s="5">
        <v>379.59813367739503</v>
      </c>
      <c r="O80" s="5">
        <v>118.944352372903</v>
      </c>
      <c r="P80" s="5">
        <v>91.307436235075699</v>
      </c>
      <c r="Q80" s="5">
        <v>86.960645462602699</v>
      </c>
      <c r="R80" s="5">
        <v>31.8452611263126</v>
      </c>
      <c r="S80" s="5">
        <v>69.976964516943895</v>
      </c>
      <c r="T80" s="5">
        <f t="shared" si="2"/>
        <v>11.142101701699737</v>
      </c>
      <c r="U80" s="5">
        <f t="shared" si="3"/>
        <v>120.03914074861254</v>
      </c>
      <c r="V80" s="10">
        <v>-1.7857915416401999</v>
      </c>
      <c r="W80" s="10">
        <v>1.6436200607403</v>
      </c>
      <c r="X80" s="10">
        <v>-3.4294116023805099</v>
      </c>
      <c r="Y80" s="11" t="s">
        <v>1372</v>
      </c>
      <c r="Z80" s="12" t="s">
        <v>13</v>
      </c>
      <c r="AA80" s="12" t="s">
        <v>1374</v>
      </c>
    </row>
    <row r="81" spans="1:27" ht="15" x14ac:dyDescent="0.25">
      <c r="A81" s="4" t="s">
        <v>1115</v>
      </c>
      <c r="B81" s="5">
        <v>46.640077414810598</v>
      </c>
      <c r="C81" s="6">
        <v>-3.59774524465027</v>
      </c>
      <c r="D81" s="7">
        <v>0.87734579943679503</v>
      </c>
      <c r="E81" s="7">
        <v>4.10071518773991</v>
      </c>
      <c r="F81" s="8">
        <v>4.1187523160114802E-5</v>
      </c>
      <c r="G81" s="9">
        <v>4.4034357550345902E-3</v>
      </c>
      <c r="H81" s="5" t="s">
        <v>14</v>
      </c>
      <c r="I81" s="5">
        <v>0.59472176186451697</v>
      </c>
      <c r="J81" s="5">
        <v>6.020270520994</v>
      </c>
      <c r="K81" s="5">
        <v>16.232653819685801</v>
      </c>
      <c r="L81" s="5">
        <v>7.9613152815781598</v>
      </c>
      <c r="M81" s="5">
        <v>13.995392903388799</v>
      </c>
      <c r="N81" s="5">
        <v>141.963529667969</v>
      </c>
      <c r="O81" s="5">
        <v>101.697421278832</v>
      </c>
      <c r="P81" s="5">
        <v>105.354734117395</v>
      </c>
      <c r="Q81" s="5">
        <v>61.452189460239197</v>
      </c>
      <c r="R81" s="5">
        <v>49.360154745784598</v>
      </c>
      <c r="S81" s="5">
        <v>55.048545419995797</v>
      </c>
      <c r="T81" s="5">
        <f t="shared" si="2"/>
        <v>2.8429921200999</v>
      </c>
      <c r="U81" s="5">
        <f t="shared" si="3"/>
        <v>23.024934986639405</v>
      </c>
      <c r="V81" s="10">
        <v>-2.5293594398027799</v>
      </c>
      <c r="W81" s="10">
        <v>1.0733181382108501</v>
      </c>
      <c r="X81" s="10">
        <v>-3.6026775780136302</v>
      </c>
      <c r="Y81" s="11" t="s">
        <v>1116</v>
      </c>
      <c r="Z81" s="12" t="s">
        <v>13</v>
      </c>
      <c r="AA81" s="12" t="s">
        <v>1117</v>
      </c>
    </row>
    <row r="82" spans="1:27" ht="15" x14ac:dyDescent="0.25">
      <c r="A82" s="4" t="s">
        <v>308</v>
      </c>
      <c r="B82" s="5">
        <v>30.7640276216849</v>
      </c>
      <c r="C82" s="6">
        <v>-4.3339012366137899</v>
      </c>
      <c r="D82" s="7">
        <v>1.0631052211890499</v>
      </c>
      <c r="E82" s="7">
        <v>4.0766437321852802</v>
      </c>
      <c r="F82" s="8">
        <v>4.56904167470924E-5</v>
      </c>
      <c r="G82" s="9">
        <v>4.6728031372574802E-3</v>
      </c>
      <c r="H82" s="5">
        <v>1.54308184421705</v>
      </c>
      <c r="I82" s="5">
        <v>2.9736088093225801</v>
      </c>
      <c r="J82" s="5">
        <v>2.0067568403313301</v>
      </c>
      <c r="K82" s="5">
        <v>31.305832366537</v>
      </c>
      <c r="L82" s="5">
        <v>22.2916827884188</v>
      </c>
      <c r="M82" s="5">
        <v>6.5311833549147602</v>
      </c>
      <c r="N82" s="5">
        <v>138.877365979535</v>
      </c>
      <c r="O82" s="5">
        <v>39.251636283058097</v>
      </c>
      <c r="P82" s="5">
        <v>34.114866285632701</v>
      </c>
      <c r="Q82" s="5">
        <v>42.900585094884001</v>
      </c>
      <c r="R82" s="5">
        <v>17.514893619471898</v>
      </c>
      <c r="S82" s="5">
        <v>29.856838193895999</v>
      </c>
      <c r="T82" s="5">
        <f t="shared" si="2"/>
        <v>3.073562284033053</v>
      </c>
      <c r="U82" s="5">
        <f t="shared" si="3"/>
        <v>66.60812591193627</v>
      </c>
      <c r="V82" s="10">
        <v>-3.2043472289576398</v>
      </c>
      <c r="W82" s="10">
        <v>1.2333673359252599</v>
      </c>
      <c r="X82" s="10">
        <v>-4.4377145648828904</v>
      </c>
      <c r="Y82" s="11" t="s">
        <v>307</v>
      </c>
      <c r="Z82" s="12" t="s">
        <v>13</v>
      </c>
      <c r="AA82" s="12" t="s">
        <v>309</v>
      </c>
    </row>
    <row r="83" spans="1:27" ht="15" x14ac:dyDescent="0.25">
      <c r="A83" s="4" t="s">
        <v>74</v>
      </c>
      <c r="B83" s="5">
        <v>115.413173001373</v>
      </c>
      <c r="C83" s="6">
        <v>-3.5922886813717199</v>
      </c>
      <c r="D83" s="7">
        <v>0.88528215099113605</v>
      </c>
      <c r="E83" s="7">
        <v>4.0577895729061</v>
      </c>
      <c r="F83" s="8">
        <v>4.9539373003526301E-5</v>
      </c>
      <c r="G83" s="9">
        <v>4.8393191573460996E-3</v>
      </c>
      <c r="H83" s="5">
        <v>4.6292455326511597</v>
      </c>
      <c r="I83" s="5">
        <v>2.9736088093225801</v>
      </c>
      <c r="J83" s="5" t="s">
        <v>14</v>
      </c>
      <c r="K83" s="5">
        <v>9.2758021826776194</v>
      </c>
      <c r="L83" s="5">
        <v>14.3303675068407</v>
      </c>
      <c r="M83" s="5">
        <v>13.062366709829501</v>
      </c>
      <c r="N83" s="5">
        <v>422.80442531547197</v>
      </c>
      <c r="O83" s="5">
        <v>347.91223069074198</v>
      </c>
      <c r="P83" s="5">
        <v>170.57433142816299</v>
      </c>
      <c r="Q83" s="5">
        <v>141.45598328583401</v>
      </c>
      <c r="R83" s="5">
        <v>171.16827855393001</v>
      </c>
      <c r="S83" s="5">
        <v>86.7714360010104</v>
      </c>
      <c r="T83" s="5">
        <f t="shared" si="2"/>
        <v>1.2115574955248014</v>
      </c>
      <c r="U83" s="5">
        <f t="shared" si="3"/>
        <v>9.181004351720965</v>
      </c>
      <c r="V83" s="10">
        <v>-2.2699296261542998</v>
      </c>
      <c r="W83" s="10">
        <v>1.2368219890214001</v>
      </c>
      <c r="X83" s="10">
        <v>-3.5067516151756899</v>
      </c>
      <c r="Y83" s="11" t="s">
        <v>75</v>
      </c>
      <c r="Z83" s="12" t="s">
        <v>76</v>
      </c>
      <c r="AA83" s="12" t="s">
        <v>13</v>
      </c>
    </row>
    <row r="84" spans="1:27" ht="15" x14ac:dyDescent="0.25">
      <c r="A84" s="4" t="s">
        <v>1326</v>
      </c>
      <c r="B84" s="5">
        <v>39.990549564958897</v>
      </c>
      <c r="C84" s="6">
        <v>-3.8724293458048602</v>
      </c>
      <c r="D84" s="7">
        <v>0.95402423373165102</v>
      </c>
      <c r="E84" s="7">
        <v>4.0590471487898299</v>
      </c>
      <c r="F84" s="8">
        <v>4.9273365000464898E-5</v>
      </c>
      <c r="G84" s="9">
        <v>4.8393191573460996E-3</v>
      </c>
      <c r="H84" s="5">
        <v>52.464782703379797</v>
      </c>
      <c r="I84" s="5">
        <v>29.141366331361301</v>
      </c>
      <c r="J84" s="5">
        <v>26.087838924307299</v>
      </c>
      <c r="K84" s="5">
        <v>164.64548874252799</v>
      </c>
      <c r="L84" s="5">
        <v>85.982205041044097</v>
      </c>
      <c r="M84" s="5">
        <v>91.436566968806602</v>
      </c>
      <c r="N84" s="5">
        <v>6.1723273768682096</v>
      </c>
      <c r="O84" s="5">
        <v>7.7313829042387203</v>
      </c>
      <c r="P84" s="5">
        <v>11.037162621822301</v>
      </c>
      <c r="Q84" s="5" t="s">
        <v>14</v>
      </c>
      <c r="R84" s="5">
        <v>2.38839458447345</v>
      </c>
      <c r="S84" s="5">
        <v>2.7990785806777501</v>
      </c>
      <c r="T84" s="5">
        <f t="shared" si="2"/>
        <v>431.79718840714702</v>
      </c>
      <c r="U84" s="5">
        <f t="shared" si="3"/>
        <v>4396.0293044704167</v>
      </c>
      <c r="V84" s="10">
        <v>-1.6673296642689599</v>
      </c>
      <c r="W84" s="10">
        <v>2.2654080853763401</v>
      </c>
      <c r="X84" s="10">
        <v>-3.9327377496453102</v>
      </c>
      <c r="Y84" s="11" t="s">
        <v>1327</v>
      </c>
      <c r="Z84" s="12" t="s">
        <v>13</v>
      </c>
      <c r="AA84" s="12" t="s">
        <v>1328</v>
      </c>
    </row>
    <row r="85" spans="1:27" ht="15" x14ac:dyDescent="0.25">
      <c r="A85" s="4" t="s">
        <v>1304</v>
      </c>
      <c r="B85" s="5">
        <v>184.81171895002001</v>
      </c>
      <c r="C85" s="6">
        <v>-3.2251780136602699</v>
      </c>
      <c r="D85" s="7">
        <v>0.79679669090303895</v>
      </c>
      <c r="E85" s="7">
        <v>4.0476799797010399</v>
      </c>
      <c r="F85" s="8">
        <v>5.1727803946747798E-5</v>
      </c>
      <c r="G85" s="9">
        <v>4.91011465966375E-3</v>
      </c>
      <c r="H85" s="5">
        <v>124.989629381581</v>
      </c>
      <c r="I85" s="5">
        <v>184.36374617800001</v>
      </c>
      <c r="J85" s="5">
        <v>140.47297882319299</v>
      </c>
      <c r="K85" s="5">
        <v>402.33791967364198</v>
      </c>
      <c r="L85" s="5">
        <v>348.70560933312299</v>
      </c>
      <c r="M85" s="5">
        <v>259.381281809472</v>
      </c>
      <c r="N85" s="5">
        <v>347.19341494883702</v>
      </c>
      <c r="O85" s="5">
        <v>94.5607601364581</v>
      </c>
      <c r="P85" s="5">
        <v>169.57095300799801</v>
      </c>
      <c r="Q85" s="5">
        <v>41.741109822049303</v>
      </c>
      <c r="R85" s="5">
        <v>16.718762091314101</v>
      </c>
      <c r="S85" s="5">
        <v>87.704462194569601</v>
      </c>
      <c r="T85" s="5">
        <f t="shared" si="2"/>
        <v>73.582179712744733</v>
      </c>
      <c r="U85" s="5">
        <f t="shared" si="3"/>
        <v>691.29368459346779</v>
      </c>
      <c r="V85" s="10">
        <v>-1.16752187663269</v>
      </c>
      <c r="W85" s="10">
        <v>2.0643485503645902</v>
      </c>
      <c r="X85" s="10">
        <v>-3.2318704269972902</v>
      </c>
      <c r="Y85" s="11" t="s">
        <v>1303</v>
      </c>
      <c r="Z85" s="12" t="s">
        <v>13</v>
      </c>
      <c r="AA85" s="12" t="s">
        <v>1305</v>
      </c>
    </row>
    <row r="86" spans="1:27" ht="15" x14ac:dyDescent="0.25">
      <c r="A86" s="4" t="s">
        <v>1244</v>
      </c>
      <c r="B86" s="5">
        <v>215.03827041654199</v>
      </c>
      <c r="C86" s="6">
        <v>-3.0592599614138898</v>
      </c>
      <c r="D86" s="7">
        <v>0.75634378227469701</v>
      </c>
      <c r="E86" s="7">
        <v>4.0448008341037696</v>
      </c>
      <c r="F86" s="8">
        <v>5.23676242636159E-5</v>
      </c>
      <c r="G86" s="9">
        <v>4.9412594037311899E-3</v>
      </c>
      <c r="H86" s="5">
        <v>12.3446547537364</v>
      </c>
      <c r="I86" s="5">
        <v>8.3261046661032303</v>
      </c>
      <c r="J86" s="5">
        <v>11.037162621822301</v>
      </c>
      <c r="K86" s="5">
        <v>9.2758021826776194</v>
      </c>
      <c r="L86" s="5">
        <v>50.156286273942399</v>
      </c>
      <c r="M86" s="5">
        <v>31.7228905810145</v>
      </c>
      <c r="N86" s="5">
        <v>819.37645927925496</v>
      </c>
      <c r="O86" s="5">
        <v>523.94987220263897</v>
      </c>
      <c r="P86" s="5">
        <v>468.57772221736599</v>
      </c>
      <c r="Q86" s="5">
        <v>150.73178546851099</v>
      </c>
      <c r="R86" s="5">
        <v>252.37369442602801</v>
      </c>
      <c r="S86" s="5">
        <v>242.586810325405</v>
      </c>
      <c r="T86" s="5">
        <f t="shared" si="2"/>
        <v>1.7499779845917167</v>
      </c>
      <c r="U86" s="5">
        <f t="shared" si="3"/>
        <v>14.117402425013335</v>
      </c>
      <c r="V86" s="10">
        <v>-1.52347812639095</v>
      </c>
      <c r="W86" s="10">
        <v>1.48858785589846</v>
      </c>
      <c r="X86" s="10">
        <v>-3.01206598228941</v>
      </c>
      <c r="Y86" s="11" t="s">
        <v>1237</v>
      </c>
      <c r="Z86" s="12" t="s">
        <v>13</v>
      </c>
      <c r="AA86" s="12" t="s">
        <v>1245</v>
      </c>
    </row>
    <row r="87" spans="1:27" ht="15" x14ac:dyDescent="0.25">
      <c r="A87" s="4" t="s">
        <v>447</v>
      </c>
      <c r="B87" s="5">
        <v>105.79492932756099</v>
      </c>
      <c r="C87" s="6">
        <v>-2.8969607938601398</v>
      </c>
      <c r="D87" s="7">
        <v>0.71644332518274501</v>
      </c>
      <c r="E87" s="7">
        <v>4.0435309982421899</v>
      </c>
      <c r="F87" s="8">
        <v>5.2652191315057597E-5</v>
      </c>
      <c r="G87" s="9">
        <v>4.9484735379029202E-3</v>
      </c>
      <c r="H87" s="5">
        <v>32.404718728558102</v>
      </c>
      <c r="I87" s="5">
        <v>47.577740949161303</v>
      </c>
      <c r="J87" s="5">
        <v>22.074325243644701</v>
      </c>
      <c r="K87" s="5">
        <v>71.887466915751503</v>
      </c>
      <c r="L87" s="5">
        <v>121.01199227998799</v>
      </c>
      <c r="M87" s="5">
        <v>120.360378969143</v>
      </c>
      <c r="N87" s="5">
        <v>293.18555040123999</v>
      </c>
      <c r="O87" s="5">
        <v>203.98956431952899</v>
      </c>
      <c r="P87" s="5">
        <v>109.36824779805799</v>
      </c>
      <c r="Q87" s="5">
        <v>77.684843279925104</v>
      </c>
      <c r="R87" s="5">
        <v>47.767891689468897</v>
      </c>
      <c r="S87" s="5">
        <v>122.226431356262</v>
      </c>
      <c r="T87" s="5">
        <f t="shared" si="2"/>
        <v>16.825966819181257</v>
      </c>
      <c r="U87" s="5">
        <f t="shared" si="3"/>
        <v>126.47807355464003</v>
      </c>
      <c r="V87" s="10">
        <v>-1.6179877206412101</v>
      </c>
      <c r="W87" s="10">
        <v>1.2921382684751099</v>
      </c>
      <c r="X87" s="10">
        <v>-2.91012598911633</v>
      </c>
      <c r="Y87" s="11" t="s">
        <v>446</v>
      </c>
      <c r="Z87" s="12" t="s">
        <v>13</v>
      </c>
      <c r="AA87" s="12" t="s">
        <v>448</v>
      </c>
    </row>
    <row r="88" spans="1:27" ht="15" x14ac:dyDescent="0.25">
      <c r="A88" s="4" t="s">
        <v>1163</v>
      </c>
      <c r="B88" s="5">
        <v>520.56661378938998</v>
      </c>
      <c r="C88" s="6">
        <v>-3.26353680964578</v>
      </c>
      <c r="D88" s="7">
        <v>0.81084271432175203</v>
      </c>
      <c r="E88" s="7">
        <v>4.0248703626518196</v>
      </c>
      <c r="F88" s="8">
        <v>5.7006710625713902E-5</v>
      </c>
      <c r="G88" s="9">
        <v>5.15401355611493E-3</v>
      </c>
      <c r="H88" s="5">
        <v>66.352519301333203</v>
      </c>
      <c r="I88" s="5">
        <v>27.357201045767798</v>
      </c>
      <c r="J88" s="5">
        <v>27.091217344473002</v>
      </c>
      <c r="K88" s="5">
        <v>396.54054330946798</v>
      </c>
      <c r="L88" s="5">
        <v>124.196518392619</v>
      </c>
      <c r="M88" s="5">
        <v>118.494326582025</v>
      </c>
      <c r="N88" s="5">
        <v>1819.2934943319001</v>
      </c>
      <c r="O88" s="5">
        <v>859.96766765609095</v>
      </c>
      <c r="P88" s="5">
        <v>840.83111609882803</v>
      </c>
      <c r="Q88" s="5">
        <v>1009.90296263903</v>
      </c>
      <c r="R88" s="5">
        <v>437.07620895864102</v>
      </c>
      <c r="S88" s="5">
        <v>519.69558981250304</v>
      </c>
      <c r="T88" s="5">
        <f t="shared" si="2"/>
        <v>3.431754856075242</v>
      </c>
      <c r="U88" s="5">
        <f t="shared" si="3"/>
        <v>32.503157147639442</v>
      </c>
      <c r="V88" s="10">
        <v>-2.40370659757762</v>
      </c>
      <c r="W88" s="10">
        <v>0.83985485731230303</v>
      </c>
      <c r="X88" s="10">
        <v>-3.2435614548899201</v>
      </c>
      <c r="Y88" s="11" t="s">
        <v>1164</v>
      </c>
      <c r="Z88" s="12" t="s">
        <v>1165</v>
      </c>
      <c r="AA88" s="12" t="s">
        <v>1166</v>
      </c>
    </row>
    <row r="89" spans="1:27" ht="15" x14ac:dyDescent="0.25">
      <c r="A89" s="13" t="s">
        <v>1354</v>
      </c>
      <c r="B89" s="14">
        <v>2251.2440302026098</v>
      </c>
      <c r="C89" s="15">
        <v>-2.37751979961069</v>
      </c>
      <c r="D89" s="16">
        <v>0.59153004962121603</v>
      </c>
      <c r="E89" s="16">
        <v>4.0192713812816798</v>
      </c>
      <c r="F89" s="17">
        <v>5.8378397645796698E-5</v>
      </c>
      <c r="G89" s="18">
        <v>5.2250820530831696E-3</v>
      </c>
      <c r="H89" s="14">
        <v>21.603145819038701</v>
      </c>
      <c r="I89" s="14">
        <v>16.6522093322065</v>
      </c>
      <c r="J89" s="14">
        <v>28.094595764638701</v>
      </c>
      <c r="K89" s="14">
        <v>45.219535640553403</v>
      </c>
      <c r="L89" s="14">
        <v>54.933075442889297</v>
      </c>
      <c r="M89" s="14">
        <v>34.521969161692297</v>
      </c>
      <c r="N89" s="14">
        <v>9138.13068145338</v>
      </c>
      <c r="O89" s="14">
        <v>5518.4232283408501</v>
      </c>
      <c r="P89" s="14">
        <v>4561.3582980731198</v>
      </c>
      <c r="Q89" s="14">
        <v>2571.71615514737</v>
      </c>
      <c r="R89" s="14">
        <v>2664.6522247442099</v>
      </c>
      <c r="S89" s="14">
        <v>2359.6232435113502</v>
      </c>
      <c r="T89" s="14">
        <f t="shared" si="2"/>
        <v>0.34525056727401332</v>
      </c>
      <c r="U89" s="14">
        <f t="shared" si="3"/>
        <v>1.7729690463350212</v>
      </c>
      <c r="V89" s="19">
        <v>-1.02131026514296</v>
      </c>
      <c r="W89" s="19">
        <v>1.3391413937302501</v>
      </c>
      <c r="X89" s="19">
        <v>-2.3604516588732101</v>
      </c>
      <c r="Y89" s="20" t="s">
        <v>1353</v>
      </c>
      <c r="Z89" s="21" t="s">
        <v>1355</v>
      </c>
      <c r="AA89" s="21" t="s">
        <v>1356</v>
      </c>
    </row>
    <row r="90" spans="1:27" ht="15" x14ac:dyDescent="0.25">
      <c r="A90" s="4" t="s">
        <v>520</v>
      </c>
      <c r="B90" s="5">
        <v>49.198419926210399</v>
      </c>
      <c r="C90" s="6">
        <v>-3.1983565890729801</v>
      </c>
      <c r="D90" s="7">
        <v>0.80162168745561801</v>
      </c>
      <c r="E90" s="7">
        <v>3.9898578582930999</v>
      </c>
      <c r="F90" s="8">
        <v>6.6112902897854606E-5</v>
      </c>
      <c r="G90" s="9">
        <v>5.6435095304054501E-3</v>
      </c>
      <c r="H90" s="5">
        <v>15.4308184421705</v>
      </c>
      <c r="I90" s="5">
        <v>23.788870474580701</v>
      </c>
      <c r="J90" s="5">
        <v>19.064189983147699</v>
      </c>
      <c r="K90" s="5">
        <v>83.482219644098606</v>
      </c>
      <c r="L90" s="5">
        <v>105.089361716832</v>
      </c>
      <c r="M90" s="5">
        <v>47.584335871521802</v>
      </c>
      <c r="N90" s="5">
        <v>121.903465693147</v>
      </c>
      <c r="O90" s="5">
        <v>41.630523330516198</v>
      </c>
      <c r="P90" s="5">
        <v>43.145272067123699</v>
      </c>
      <c r="Q90" s="5">
        <v>30.146357093702299</v>
      </c>
      <c r="R90" s="5">
        <v>14.3303675068407</v>
      </c>
      <c r="S90" s="5">
        <v>44.7852572908441</v>
      </c>
      <c r="T90" s="5">
        <f t="shared" si="2"/>
        <v>28.200158347913224</v>
      </c>
      <c r="U90" s="5">
        <f t="shared" si="3"/>
        <v>264.56494940903735</v>
      </c>
      <c r="V90" s="10">
        <v>-2.0185708850465698</v>
      </c>
      <c r="W90" s="10">
        <v>1.2112758866955899</v>
      </c>
      <c r="X90" s="10">
        <v>-3.2298467717421602</v>
      </c>
      <c r="Y90" s="11" t="s">
        <v>519</v>
      </c>
      <c r="Z90" s="12" t="s">
        <v>521</v>
      </c>
      <c r="AA90" s="12" t="s">
        <v>13</v>
      </c>
    </row>
    <row r="91" spans="1:27" ht="15" x14ac:dyDescent="0.25">
      <c r="A91" s="4" t="s">
        <v>353</v>
      </c>
      <c r="B91" s="5">
        <v>13.8660136625617</v>
      </c>
      <c r="C91" s="6">
        <v>-4.1623262871632001</v>
      </c>
      <c r="D91" s="7">
        <v>1.0454116088201599</v>
      </c>
      <c r="E91" s="7">
        <v>3.9815190993151099</v>
      </c>
      <c r="F91" s="8">
        <v>6.8476217510801403E-5</v>
      </c>
      <c r="G91" s="9">
        <v>5.7231195078096203E-3</v>
      </c>
      <c r="H91" s="5">
        <v>3.0861636884340999</v>
      </c>
      <c r="I91" s="5">
        <v>1.18944352372903</v>
      </c>
      <c r="J91" s="5">
        <v>8.0270273613253291</v>
      </c>
      <c r="K91" s="5">
        <v>34.784258185041097</v>
      </c>
      <c r="L91" s="5">
        <v>39.806576407890802</v>
      </c>
      <c r="M91" s="5">
        <v>24.258681032540501</v>
      </c>
      <c r="N91" s="5">
        <v>23.1462276632558</v>
      </c>
      <c r="O91" s="5">
        <v>8.92082642796775</v>
      </c>
      <c r="P91" s="5">
        <v>6.020270520994</v>
      </c>
      <c r="Q91" s="5">
        <v>4.6379010913388097</v>
      </c>
      <c r="R91" s="5">
        <v>3.1845261126312598</v>
      </c>
      <c r="S91" s="5">
        <v>9.3302619355925103</v>
      </c>
      <c r="T91" s="5">
        <f t="shared" si="2"/>
        <v>32.301125633649917</v>
      </c>
      <c r="U91" s="5">
        <f t="shared" si="3"/>
        <v>576.29165212046303</v>
      </c>
      <c r="V91" s="10">
        <v>-3.0062665989869801</v>
      </c>
      <c r="W91" s="10">
        <v>1.15087617658855</v>
      </c>
      <c r="X91" s="10">
        <v>-4.1571427755755304</v>
      </c>
      <c r="Y91" s="11" t="s">
        <v>352</v>
      </c>
      <c r="Z91" s="12" t="s">
        <v>13</v>
      </c>
      <c r="AA91" s="12" t="s">
        <v>354</v>
      </c>
    </row>
    <row r="92" spans="1:27" ht="15" x14ac:dyDescent="0.25">
      <c r="A92" s="13" t="s">
        <v>787</v>
      </c>
      <c r="B92" s="14">
        <v>335.40925513213898</v>
      </c>
      <c r="C92" s="15">
        <v>-3.97921576924568</v>
      </c>
      <c r="D92" s="16">
        <v>1.00400267484216</v>
      </c>
      <c r="E92" s="16">
        <v>3.96335176086184</v>
      </c>
      <c r="F92" s="17">
        <v>7.3904761431269506E-5</v>
      </c>
      <c r="G92" s="18">
        <v>5.9168599909519403E-3</v>
      </c>
      <c r="H92" s="14" t="s">
        <v>14</v>
      </c>
      <c r="I92" s="14">
        <v>1.7841652855935499</v>
      </c>
      <c r="J92" s="14">
        <v>5.01689210082833</v>
      </c>
      <c r="K92" s="14">
        <v>34.784258185041097</v>
      </c>
      <c r="L92" s="14">
        <v>6.3690522252625303</v>
      </c>
      <c r="M92" s="14">
        <v>13.062366709829501</v>
      </c>
      <c r="N92" s="14">
        <v>1442.78152434294</v>
      </c>
      <c r="O92" s="14">
        <v>863.53599822727801</v>
      </c>
      <c r="P92" s="14">
        <v>392.32096228477599</v>
      </c>
      <c r="Q92" s="14">
        <v>510.16912004726902</v>
      </c>
      <c r="R92" s="14">
        <v>470.51373314126897</v>
      </c>
      <c r="S92" s="14">
        <v>284.57298903557199</v>
      </c>
      <c r="T92" s="14">
        <f t="shared" si="2"/>
        <v>0.37802714727760134</v>
      </c>
      <c r="U92" s="14">
        <f t="shared" si="3"/>
        <v>4.2849576592217868</v>
      </c>
      <c r="V92" s="19">
        <v>-2.9948791144289699</v>
      </c>
      <c r="W92" s="19">
        <v>1.09280258746452</v>
      </c>
      <c r="X92" s="19">
        <v>-4.0876817018934899</v>
      </c>
      <c r="Y92" s="20" t="s">
        <v>786</v>
      </c>
      <c r="Z92" s="21" t="s">
        <v>788</v>
      </c>
      <c r="AA92" s="21" t="s">
        <v>789</v>
      </c>
    </row>
    <row r="93" spans="1:27" ht="15" x14ac:dyDescent="0.25">
      <c r="A93" s="4" t="s">
        <v>459</v>
      </c>
      <c r="B93" s="5">
        <v>347.53719850917503</v>
      </c>
      <c r="C93" s="6">
        <v>-2.8583378991273301</v>
      </c>
      <c r="D93" s="7">
        <v>0.72248966737557796</v>
      </c>
      <c r="E93" s="7">
        <v>3.9562336019422299</v>
      </c>
      <c r="F93" s="8">
        <v>7.6140708743148696E-5</v>
      </c>
      <c r="G93" s="9">
        <v>5.9873439242104599E-3</v>
      </c>
      <c r="H93" s="5">
        <v>114.188056472062</v>
      </c>
      <c r="I93" s="5">
        <v>120.728517658497</v>
      </c>
      <c r="J93" s="5">
        <v>70.236489411596693</v>
      </c>
      <c r="K93" s="5">
        <v>539.15600186813697</v>
      </c>
      <c r="L93" s="5">
        <v>509.524178021002</v>
      </c>
      <c r="M93" s="5">
        <v>335.88942968133102</v>
      </c>
      <c r="N93" s="5">
        <v>592.54342817934798</v>
      </c>
      <c r="O93" s="5">
        <v>502.539888775517</v>
      </c>
      <c r="P93" s="5">
        <v>431.45272067123699</v>
      </c>
      <c r="Q93" s="5">
        <v>154.210211287015</v>
      </c>
      <c r="R93" s="5">
        <v>182.31411994813999</v>
      </c>
      <c r="S93" s="5">
        <v>617.66334013622395</v>
      </c>
      <c r="T93" s="5">
        <f t="shared" si="2"/>
        <v>19.989902368547785</v>
      </c>
      <c r="U93" s="5">
        <f t="shared" si="3"/>
        <v>145.10453772479968</v>
      </c>
      <c r="V93" s="10">
        <v>-2.1818326080338899</v>
      </c>
      <c r="W93" s="10">
        <v>0.67791669715729497</v>
      </c>
      <c r="X93" s="10">
        <v>-2.8597493051911802</v>
      </c>
      <c r="Y93" s="11" t="s">
        <v>456</v>
      </c>
      <c r="Z93" s="12" t="s">
        <v>13</v>
      </c>
      <c r="AA93" s="12" t="s">
        <v>460</v>
      </c>
    </row>
    <row r="94" spans="1:27" ht="15" x14ac:dyDescent="0.25">
      <c r="A94" s="4" t="s">
        <v>893</v>
      </c>
      <c r="B94" s="5">
        <v>48.532742117790598</v>
      </c>
      <c r="C94" s="6">
        <v>-3.3296680153782701</v>
      </c>
      <c r="D94" s="7">
        <v>0.84193584414713896</v>
      </c>
      <c r="E94" s="7">
        <v>3.9547764102514802</v>
      </c>
      <c r="F94" s="8">
        <v>7.6606259746920402E-5</v>
      </c>
      <c r="G94" s="9">
        <v>5.9919198824416797E-3</v>
      </c>
      <c r="H94" s="5">
        <v>1.54308184421705</v>
      </c>
      <c r="I94" s="5">
        <v>16.057487570342001</v>
      </c>
      <c r="J94" s="5">
        <v>8.0270273613253291</v>
      </c>
      <c r="K94" s="5">
        <v>28.986881820867598</v>
      </c>
      <c r="L94" s="5">
        <v>70.059574477887793</v>
      </c>
      <c r="M94" s="5">
        <v>66.244859742706893</v>
      </c>
      <c r="N94" s="5">
        <v>109.558810939411</v>
      </c>
      <c r="O94" s="5">
        <v>88.613542517813002</v>
      </c>
      <c r="P94" s="5">
        <v>48.162164167952</v>
      </c>
      <c r="Q94" s="5">
        <v>28.986881820867598</v>
      </c>
      <c r="R94" s="5">
        <v>46.175628633153302</v>
      </c>
      <c r="S94" s="5">
        <v>69.976964516943895</v>
      </c>
      <c r="T94" s="5">
        <f t="shared" si="2"/>
        <v>10.403575196424351</v>
      </c>
      <c r="U94" s="5">
        <f t="shared" si="3"/>
        <v>113.88446601073132</v>
      </c>
      <c r="V94" s="10">
        <v>-2.68924082975711</v>
      </c>
      <c r="W94" s="10">
        <v>0.76317884330857</v>
      </c>
      <c r="X94" s="10">
        <v>-3.45241967306568</v>
      </c>
      <c r="Y94" s="11" t="s">
        <v>892</v>
      </c>
      <c r="Z94" s="12" t="s">
        <v>13</v>
      </c>
      <c r="AA94" s="12" t="s">
        <v>894</v>
      </c>
    </row>
    <row r="95" spans="1:27" ht="15" x14ac:dyDescent="0.25">
      <c r="A95" s="4" t="s">
        <v>428</v>
      </c>
      <c r="B95" s="5">
        <v>55.900458084632596</v>
      </c>
      <c r="C95" s="6">
        <v>-3.1517911576912998</v>
      </c>
      <c r="D95" s="7">
        <v>0.79922253761516204</v>
      </c>
      <c r="E95" s="7">
        <v>3.9435714201655001</v>
      </c>
      <c r="F95" s="8">
        <v>8.0277069199931596E-5</v>
      </c>
      <c r="G95" s="9">
        <v>6.1194764120063401E-3</v>
      </c>
      <c r="H95" s="5">
        <v>10.8015729095194</v>
      </c>
      <c r="I95" s="5">
        <v>10.7049917135613</v>
      </c>
      <c r="J95" s="5">
        <v>5.01689210082833</v>
      </c>
      <c r="K95" s="5">
        <v>8.11632690984292</v>
      </c>
      <c r="L95" s="5">
        <v>5.5729206971047098</v>
      </c>
      <c r="M95" s="5">
        <v>4.6651309677962596</v>
      </c>
      <c r="N95" s="5">
        <v>199.05755790399999</v>
      </c>
      <c r="O95" s="5">
        <v>248.593696459368</v>
      </c>
      <c r="P95" s="5">
        <v>133.44932988203399</v>
      </c>
      <c r="Q95" s="5">
        <v>19.711079638189901</v>
      </c>
      <c r="R95" s="5">
        <v>16.718762091314101</v>
      </c>
      <c r="S95" s="5">
        <v>8.39723574203326</v>
      </c>
      <c r="T95" s="5">
        <f t="shared" si="2"/>
        <v>4.5643486589075639</v>
      </c>
      <c r="U95" s="5">
        <f t="shared" si="3"/>
        <v>40.944847645706801</v>
      </c>
      <c r="V95" s="10">
        <v>0.53114454003962097</v>
      </c>
      <c r="W95" s="10">
        <v>3.6963455549754198</v>
      </c>
      <c r="X95" s="10">
        <v>-3.1652010149357999</v>
      </c>
      <c r="Y95" s="11" t="s">
        <v>425</v>
      </c>
      <c r="Z95" s="12" t="s">
        <v>429</v>
      </c>
      <c r="AA95" s="12" t="s">
        <v>430</v>
      </c>
    </row>
    <row r="96" spans="1:27" ht="15" x14ac:dyDescent="0.25">
      <c r="A96" s="4" t="s">
        <v>141</v>
      </c>
      <c r="B96" s="5">
        <v>50.940537441094797</v>
      </c>
      <c r="C96" s="6">
        <v>-3.0991508129820202</v>
      </c>
      <c r="D96" s="7">
        <v>0.786902384021128</v>
      </c>
      <c r="E96" s="7">
        <v>3.93841838061938</v>
      </c>
      <c r="F96" s="8">
        <v>8.2020485092193496E-5</v>
      </c>
      <c r="G96" s="9">
        <v>6.1523126010163296E-3</v>
      </c>
      <c r="H96" s="5">
        <v>26.232391351689898</v>
      </c>
      <c r="I96" s="5">
        <v>19.031096379664501</v>
      </c>
      <c r="J96" s="5">
        <v>20.067568403313299</v>
      </c>
      <c r="K96" s="5">
        <v>34.784258185041097</v>
      </c>
      <c r="L96" s="5">
        <v>40.602707936048603</v>
      </c>
      <c r="M96" s="5">
        <v>64.378807355588293</v>
      </c>
      <c r="N96" s="5">
        <v>95.671074341457199</v>
      </c>
      <c r="O96" s="5">
        <v>105.265751850019</v>
      </c>
      <c r="P96" s="5">
        <v>123.41554568037699</v>
      </c>
      <c r="Q96" s="5">
        <v>13.913703274016401</v>
      </c>
      <c r="R96" s="5">
        <v>11.941972922367199</v>
      </c>
      <c r="S96" s="5">
        <v>55.981571613555097</v>
      </c>
      <c r="T96" s="5">
        <f t="shared" si="2"/>
        <v>20.142000429236585</v>
      </c>
      <c r="U96" s="5">
        <f t="shared" si="3"/>
        <v>170.78503641920392</v>
      </c>
      <c r="V96" s="10">
        <v>-1.0971702422868399</v>
      </c>
      <c r="W96" s="10">
        <v>1.9867324556458601</v>
      </c>
      <c r="X96" s="10">
        <v>-3.0839026979327002</v>
      </c>
      <c r="Y96" s="11" t="s">
        <v>140</v>
      </c>
      <c r="Z96" s="12" t="s">
        <v>142</v>
      </c>
      <c r="AA96" s="12" t="s">
        <v>143</v>
      </c>
    </row>
    <row r="97" spans="1:27" ht="15" x14ac:dyDescent="0.25">
      <c r="A97" s="4" t="s">
        <v>248</v>
      </c>
      <c r="B97" s="5">
        <v>38.774206186804598</v>
      </c>
      <c r="C97" s="6">
        <v>-4.0297067504667297</v>
      </c>
      <c r="D97" s="7">
        <v>1.0243933311328499</v>
      </c>
      <c r="E97" s="7">
        <v>3.9337494964071702</v>
      </c>
      <c r="F97" s="8">
        <v>8.3630943430280794E-5</v>
      </c>
      <c r="G97" s="9">
        <v>6.2337823601417404E-3</v>
      </c>
      <c r="H97" s="5">
        <v>1.54308184421705</v>
      </c>
      <c r="I97" s="5">
        <v>11.299713475425801</v>
      </c>
      <c r="J97" s="5">
        <v>6.020270520994</v>
      </c>
      <c r="K97" s="5">
        <v>10.435277455512299</v>
      </c>
      <c r="L97" s="5">
        <v>22.2916827884188</v>
      </c>
      <c r="M97" s="5">
        <v>27.057759613218298</v>
      </c>
      <c r="N97" s="5">
        <v>112.644974627845</v>
      </c>
      <c r="O97" s="5">
        <v>90.397707803406504</v>
      </c>
      <c r="P97" s="5">
        <v>124.41892410054299</v>
      </c>
      <c r="Q97" s="5">
        <v>6.9568516370082101</v>
      </c>
      <c r="R97" s="5">
        <v>5.5729206971047098</v>
      </c>
      <c r="S97" s="5">
        <v>46.651309677962601</v>
      </c>
      <c r="T97" s="5">
        <f t="shared" si="2"/>
        <v>5.7603900623401367</v>
      </c>
      <c r="U97" s="5">
        <f t="shared" si="3"/>
        <v>101.01998446894011</v>
      </c>
      <c r="V97" s="10">
        <v>-1.6642126204250101</v>
      </c>
      <c r="W97" s="10">
        <v>2.4681177879773601</v>
      </c>
      <c r="X97" s="10">
        <v>-4.1323304084023702</v>
      </c>
      <c r="Y97" s="11" t="s">
        <v>249</v>
      </c>
      <c r="Z97" s="12" t="s">
        <v>250</v>
      </c>
      <c r="AA97" s="12" t="s">
        <v>251</v>
      </c>
    </row>
    <row r="98" spans="1:27" ht="15" x14ac:dyDescent="0.25">
      <c r="A98" s="4" t="s">
        <v>1226</v>
      </c>
      <c r="B98" s="5">
        <v>64.271351536867698</v>
      </c>
      <c r="C98" s="6">
        <v>-5.9346551513885499</v>
      </c>
      <c r="D98" s="7">
        <v>1.5109689416433401</v>
      </c>
      <c r="E98" s="7">
        <v>3.92771485093134</v>
      </c>
      <c r="F98" s="8">
        <v>8.5756800931172903E-5</v>
      </c>
      <c r="G98" s="9">
        <v>6.3101023454450299E-3</v>
      </c>
      <c r="H98" s="5" t="s">
        <v>14</v>
      </c>
      <c r="I98" s="5" t="s">
        <v>14</v>
      </c>
      <c r="J98" s="5" t="s">
        <v>14</v>
      </c>
      <c r="K98" s="5">
        <v>4.6379010913388097</v>
      </c>
      <c r="L98" s="5">
        <v>2.38839458447345</v>
      </c>
      <c r="M98" s="5">
        <v>16.794471484066499</v>
      </c>
      <c r="N98" s="5">
        <v>242.263849542077</v>
      </c>
      <c r="O98" s="5">
        <v>137.38072699070301</v>
      </c>
      <c r="P98" s="5">
        <v>54.182434688946003</v>
      </c>
      <c r="Q98" s="5">
        <v>140.296508012999</v>
      </c>
      <c r="R98" s="5">
        <v>109.86615088577901</v>
      </c>
      <c r="S98" s="5">
        <v>63.4457811620291</v>
      </c>
      <c r="T98" s="5" t="e">
        <f t="shared" si="2"/>
        <v>#DIV/0!</v>
      </c>
      <c r="U98" s="5">
        <f t="shared" si="3"/>
        <v>7.5957034687140546</v>
      </c>
      <c r="V98" s="10" t="s">
        <v>24</v>
      </c>
      <c r="W98" s="10">
        <v>0.46815549498620102</v>
      </c>
      <c r="X98" s="10" t="s">
        <v>24</v>
      </c>
      <c r="Y98" s="11" t="s">
        <v>1225</v>
      </c>
      <c r="Z98" s="12" t="s">
        <v>1227</v>
      </c>
      <c r="AA98" s="12" t="s">
        <v>1228</v>
      </c>
    </row>
    <row r="99" spans="1:27" ht="15" x14ac:dyDescent="0.25">
      <c r="A99" s="4" t="s">
        <v>1246</v>
      </c>
      <c r="B99" s="5">
        <v>208.01687393745101</v>
      </c>
      <c r="C99" s="6">
        <v>-3.9833665542033501</v>
      </c>
      <c r="D99" s="7">
        <v>1.0144275616906699</v>
      </c>
      <c r="E99" s="7">
        <v>3.92671365076533</v>
      </c>
      <c r="F99" s="8">
        <v>8.6114400332110001E-5</v>
      </c>
      <c r="G99" s="9">
        <v>6.3101023454450299E-3</v>
      </c>
      <c r="H99" s="5">
        <v>4.6292455326511597</v>
      </c>
      <c r="I99" s="5">
        <v>1.18944352372903</v>
      </c>
      <c r="J99" s="5">
        <v>1.0033784201656699</v>
      </c>
      <c r="K99" s="5" t="s">
        <v>14</v>
      </c>
      <c r="L99" s="5">
        <v>15.9226305631563</v>
      </c>
      <c r="M99" s="5">
        <v>15.8614452905073</v>
      </c>
      <c r="N99" s="5">
        <v>819.37645927925496</v>
      </c>
      <c r="O99" s="5">
        <v>523.94987220263897</v>
      </c>
      <c r="P99" s="5">
        <v>468.57772221736599</v>
      </c>
      <c r="Q99" s="5">
        <v>150.73178546851099</v>
      </c>
      <c r="R99" s="5">
        <v>252.37369442602801</v>
      </c>
      <c r="S99" s="5">
        <v>242.586810325405</v>
      </c>
      <c r="T99" s="5">
        <f t="shared" si="2"/>
        <v>0.37651372668534167</v>
      </c>
      <c r="U99" s="5">
        <f t="shared" si="3"/>
        <v>7.3837204660218818</v>
      </c>
      <c r="V99" s="10">
        <v>-2.2200232118578902</v>
      </c>
      <c r="W99" s="10">
        <v>1.48858785589846</v>
      </c>
      <c r="X99" s="10">
        <v>-3.7086110677563502</v>
      </c>
      <c r="Y99" s="11" t="s">
        <v>1237</v>
      </c>
      <c r="Z99" s="12" t="s">
        <v>13</v>
      </c>
      <c r="AA99" s="12" t="s">
        <v>1247</v>
      </c>
    </row>
    <row r="100" spans="1:27" ht="15" x14ac:dyDescent="0.25">
      <c r="A100" s="4" t="s">
        <v>888</v>
      </c>
      <c r="B100" s="5">
        <v>84.605920590738904</v>
      </c>
      <c r="C100" s="6">
        <v>-3.0343440546085398</v>
      </c>
      <c r="D100" s="7">
        <v>0.77268462552744799</v>
      </c>
      <c r="E100" s="7">
        <v>3.9270149222100099</v>
      </c>
      <c r="F100" s="8">
        <v>8.6006647061033297E-5</v>
      </c>
      <c r="G100" s="9">
        <v>6.3101023454450299E-3</v>
      </c>
      <c r="H100" s="5">
        <v>13.8877365979535</v>
      </c>
      <c r="I100" s="5">
        <v>27.357201045767798</v>
      </c>
      <c r="J100" s="5">
        <v>18.060811562982</v>
      </c>
      <c r="K100" s="5">
        <v>13.913703274016401</v>
      </c>
      <c r="L100" s="5">
        <v>40.602707936048603</v>
      </c>
      <c r="M100" s="5">
        <v>34.521969161692297</v>
      </c>
      <c r="N100" s="5">
        <v>288.556304868589</v>
      </c>
      <c r="O100" s="5">
        <v>211.126225461903</v>
      </c>
      <c r="P100" s="5">
        <v>234.79055031876601</v>
      </c>
      <c r="Q100" s="5">
        <v>24.348980729528801</v>
      </c>
      <c r="R100" s="5">
        <v>27.864603485523499</v>
      </c>
      <c r="S100" s="5">
        <v>80.240252646095598</v>
      </c>
      <c r="T100" s="5">
        <f t="shared" si="2"/>
        <v>8.0745980716241252</v>
      </c>
      <c r="U100" s="5">
        <f t="shared" si="3"/>
        <v>67.222197923263423</v>
      </c>
      <c r="V100" s="10">
        <v>-0.58625538094996799</v>
      </c>
      <c r="W100" s="10">
        <v>2.4712199795533598</v>
      </c>
      <c r="X100" s="10">
        <v>-3.05747536050333</v>
      </c>
      <c r="Y100" s="11" t="s">
        <v>887</v>
      </c>
      <c r="Z100" s="12" t="s">
        <v>13</v>
      </c>
      <c r="AA100" s="12" t="s">
        <v>889</v>
      </c>
    </row>
    <row r="101" spans="1:27" ht="15" x14ac:dyDescent="0.25">
      <c r="A101" s="13" t="s">
        <v>975</v>
      </c>
      <c r="B101" s="14">
        <v>307.98502530679502</v>
      </c>
      <c r="C101" s="15">
        <v>-5.5284765894870596</v>
      </c>
      <c r="D101" s="16">
        <v>1.4071727160987599</v>
      </c>
      <c r="E101" s="16">
        <v>3.9287832447563402</v>
      </c>
      <c r="F101" s="17">
        <v>8.5376749714900096E-5</v>
      </c>
      <c r="G101" s="18">
        <v>6.3101023454450299E-3</v>
      </c>
      <c r="H101" s="14" t="s">
        <v>14</v>
      </c>
      <c r="I101" s="14" t="s">
        <v>14</v>
      </c>
      <c r="J101" s="14" t="s">
        <v>14</v>
      </c>
      <c r="K101" s="14">
        <v>1.1594752728347</v>
      </c>
      <c r="L101" s="14">
        <v>4.7767891689468902</v>
      </c>
      <c r="M101" s="14">
        <v>8.39723574203326</v>
      </c>
      <c r="N101" s="14">
        <v>1120.2774189015799</v>
      </c>
      <c r="O101" s="14">
        <v>698.20334842894295</v>
      </c>
      <c r="P101" s="14">
        <v>489.64866904084499</v>
      </c>
      <c r="Q101" s="14">
        <v>435.96270258584798</v>
      </c>
      <c r="R101" s="14">
        <v>359.85145072733297</v>
      </c>
      <c r="S101" s="14">
        <v>577.54321381317698</v>
      </c>
      <c r="T101" s="14" t="e">
        <f t="shared" si="2"/>
        <v>#DIV/0!</v>
      </c>
      <c r="U101" s="14">
        <f t="shared" si="3"/>
        <v>1.0436832048898217</v>
      </c>
      <c r="V101" s="19" t="s">
        <v>24</v>
      </c>
      <c r="W101" s="19">
        <v>0.74901704627250698</v>
      </c>
      <c r="X101" s="19" t="s">
        <v>24</v>
      </c>
      <c r="Y101" s="20" t="s">
        <v>974</v>
      </c>
      <c r="Z101" s="21" t="s">
        <v>976</v>
      </c>
      <c r="AA101" s="21" t="s">
        <v>977</v>
      </c>
    </row>
    <row r="102" spans="1:27" ht="15" x14ac:dyDescent="0.25">
      <c r="A102" s="4" t="s">
        <v>1037</v>
      </c>
      <c r="B102" s="5">
        <v>47.7085129876397</v>
      </c>
      <c r="C102" s="6">
        <v>-3.2551656287454902</v>
      </c>
      <c r="D102" s="7">
        <v>0.83023471489722001</v>
      </c>
      <c r="E102" s="7">
        <v>3.9207775468030999</v>
      </c>
      <c r="F102" s="8">
        <v>8.8263713469222794E-5</v>
      </c>
      <c r="G102" s="9">
        <v>6.3791324585750096E-3</v>
      </c>
      <c r="H102" s="5">
        <v>10.8015729095194</v>
      </c>
      <c r="I102" s="5">
        <v>7.1366611423741997</v>
      </c>
      <c r="J102" s="5">
        <v>2.0067568403313301</v>
      </c>
      <c r="K102" s="5">
        <v>19.711079638189901</v>
      </c>
      <c r="L102" s="5">
        <v>24.680077372892299</v>
      </c>
      <c r="M102" s="5">
        <v>18.660523871184999</v>
      </c>
      <c r="N102" s="5">
        <v>211.40221265773599</v>
      </c>
      <c r="O102" s="5">
        <v>93.966038374593595</v>
      </c>
      <c r="P102" s="5">
        <v>59.199326789774297</v>
      </c>
      <c r="Q102" s="5">
        <v>52.176387277561602</v>
      </c>
      <c r="R102" s="5">
        <v>32.641392654470401</v>
      </c>
      <c r="S102" s="5">
        <v>40.120126323047799</v>
      </c>
      <c r="T102" s="5">
        <f t="shared" si="2"/>
        <v>5.4708624972562383</v>
      </c>
      <c r="U102" s="5">
        <f t="shared" si="3"/>
        <v>50.466413894865163</v>
      </c>
      <c r="V102" s="10">
        <v>-1.6605083669612599</v>
      </c>
      <c r="W102" s="10">
        <v>1.5449750054043301</v>
      </c>
      <c r="X102" s="10">
        <v>-3.20548337236559</v>
      </c>
      <c r="Y102" s="11" t="s">
        <v>1038</v>
      </c>
      <c r="Z102" s="12" t="s">
        <v>13</v>
      </c>
      <c r="AA102" s="12" t="s">
        <v>1039</v>
      </c>
    </row>
    <row r="103" spans="1:27" ht="15" x14ac:dyDescent="0.25">
      <c r="A103" s="4" t="s">
        <v>480</v>
      </c>
      <c r="B103" s="5">
        <v>26.939969355251101</v>
      </c>
      <c r="C103" s="6">
        <v>-3.3063602896855402</v>
      </c>
      <c r="D103" s="7">
        <v>0.84465360314840598</v>
      </c>
      <c r="E103" s="7">
        <v>3.9144570950283599</v>
      </c>
      <c r="F103" s="8">
        <v>9.0607846820114297E-5</v>
      </c>
      <c r="G103" s="9">
        <v>6.4757347983619403E-3</v>
      </c>
      <c r="H103" s="5">
        <v>6.1723273768682096</v>
      </c>
      <c r="I103" s="5">
        <v>24.3835922364452</v>
      </c>
      <c r="J103" s="5">
        <v>18.060811562982</v>
      </c>
      <c r="K103" s="5">
        <v>32.465307639371701</v>
      </c>
      <c r="L103" s="5">
        <v>88.370599625517499</v>
      </c>
      <c r="M103" s="5">
        <v>56.914597807114298</v>
      </c>
      <c r="N103" s="5">
        <v>33.947800572775201</v>
      </c>
      <c r="O103" s="5">
        <v>20.815261665258099</v>
      </c>
      <c r="P103" s="5">
        <v>17.057433142816301</v>
      </c>
      <c r="Q103" s="5">
        <v>5.7973763641735099</v>
      </c>
      <c r="R103" s="5">
        <v>7.1651837534203402</v>
      </c>
      <c r="S103" s="5">
        <v>12.1293405162703</v>
      </c>
      <c r="T103" s="5">
        <f t="shared" si="2"/>
        <v>67.692002009302072</v>
      </c>
      <c r="U103" s="5">
        <f t="shared" si="3"/>
        <v>708.39793153058554</v>
      </c>
      <c r="V103" s="10">
        <v>-1.8703288593884499</v>
      </c>
      <c r="W103" s="10">
        <v>1.5171738494322899</v>
      </c>
      <c r="X103" s="10">
        <v>-3.3875027088207399</v>
      </c>
      <c r="Y103" s="11" t="s">
        <v>479</v>
      </c>
      <c r="Z103" s="12" t="s">
        <v>13</v>
      </c>
      <c r="AA103" s="12" t="s">
        <v>481</v>
      </c>
    </row>
    <row r="104" spans="1:27" ht="15" x14ac:dyDescent="0.25">
      <c r="A104" s="4" t="s">
        <v>57</v>
      </c>
      <c r="B104" s="5">
        <v>84.370816123949893</v>
      </c>
      <c r="C104" s="6">
        <v>-2.4093994773621099</v>
      </c>
      <c r="D104" s="7">
        <v>0.61866954502113003</v>
      </c>
      <c r="E104" s="7">
        <v>3.8944853464215998</v>
      </c>
      <c r="F104" s="8">
        <v>9.84074402148038E-5</v>
      </c>
      <c r="G104" s="9">
        <v>6.7294015373719302E-3</v>
      </c>
      <c r="H104" s="5">
        <v>16.9739002863876</v>
      </c>
      <c r="I104" s="5">
        <v>14.273322284748399</v>
      </c>
      <c r="J104" s="5">
        <v>13.043919462153699</v>
      </c>
      <c r="K104" s="5">
        <v>19.711079638189901</v>
      </c>
      <c r="L104" s="5">
        <v>39.806576407890802</v>
      </c>
      <c r="M104" s="5">
        <v>37.321047742370098</v>
      </c>
      <c r="N104" s="5">
        <v>226.833031099907</v>
      </c>
      <c r="O104" s="5">
        <v>164.143206274607</v>
      </c>
      <c r="P104" s="5">
        <v>222.750009276778</v>
      </c>
      <c r="Q104" s="5">
        <v>100.874348736619</v>
      </c>
      <c r="R104" s="5">
        <v>65.282785308940902</v>
      </c>
      <c r="S104" s="5">
        <v>91.436566968806602</v>
      </c>
      <c r="T104" s="5">
        <f t="shared" si="2"/>
        <v>7.2167586566417654</v>
      </c>
      <c r="U104" s="5">
        <f t="shared" si="3"/>
        <v>37.59358377441454</v>
      </c>
      <c r="V104" s="10">
        <v>-1.12856557146839</v>
      </c>
      <c r="W104" s="10">
        <v>1.2524979677727099</v>
      </c>
      <c r="X104" s="10">
        <v>-2.3810635392410999</v>
      </c>
      <c r="Y104" s="11" t="s">
        <v>55</v>
      </c>
      <c r="Z104" s="12" t="s">
        <v>13</v>
      </c>
      <c r="AA104" s="12" t="s">
        <v>58</v>
      </c>
    </row>
    <row r="105" spans="1:27" ht="15" x14ac:dyDescent="0.25">
      <c r="A105" s="13" t="s">
        <v>168</v>
      </c>
      <c r="B105" s="14">
        <v>264.46174290984698</v>
      </c>
      <c r="C105" s="15">
        <v>-5.7588272174988697</v>
      </c>
      <c r="D105" s="16">
        <v>1.4791219585697799</v>
      </c>
      <c r="E105" s="16">
        <v>3.8934093190444599</v>
      </c>
      <c r="F105" s="17">
        <v>9.8845161721368196E-5</v>
      </c>
      <c r="G105" s="18">
        <v>6.7344992991710401E-3</v>
      </c>
      <c r="H105" s="14" t="s">
        <v>14</v>
      </c>
      <c r="I105" s="14" t="s">
        <v>14</v>
      </c>
      <c r="J105" s="14" t="s">
        <v>14</v>
      </c>
      <c r="K105" s="14">
        <v>1.1594752728347</v>
      </c>
      <c r="L105" s="14">
        <v>13.534235978682901</v>
      </c>
      <c r="M105" s="14">
        <v>6.5311833549147602</v>
      </c>
      <c r="N105" s="14">
        <v>882.64281489215398</v>
      </c>
      <c r="O105" s="14">
        <v>619.700075862826</v>
      </c>
      <c r="P105" s="14">
        <v>291.98312026820901</v>
      </c>
      <c r="Q105" s="14">
        <v>682.93093569964003</v>
      </c>
      <c r="R105" s="14">
        <v>452.99883952179698</v>
      </c>
      <c r="S105" s="14">
        <v>222.06023406710199</v>
      </c>
      <c r="T105" s="14" t="e">
        <f t="shared" si="2"/>
        <v>#DIV/0!</v>
      </c>
      <c r="U105" s="14">
        <f t="shared" si="3"/>
        <v>1.5629639733176122</v>
      </c>
      <c r="V105" s="19" t="s">
        <v>24</v>
      </c>
      <c r="W105" s="19">
        <v>0.40196917154190998</v>
      </c>
      <c r="X105" s="19" t="s">
        <v>24</v>
      </c>
      <c r="Y105" s="20" t="s">
        <v>167</v>
      </c>
      <c r="Z105" s="21" t="s">
        <v>169</v>
      </c>
      <c r="AA105" s="21" t="s">
        <v>170</v>
      </c>
    </row>
    <row r="106" spans="1:27" ht="15" x14ac:dyDescent="0.25">
      <c r="A106" s="4" t="s">
        <v>990</v>
      </c>
      <c r="B106" s="5">
        <v>52.753596551347201</v>
      </c>
      <c r="C106" s="6">
        <v>-3.2382010181805501</v>
      </c>
      <c r="D106" s="7">
        <v>0.83290308456635997</v>
      </c>
      <c r="E106" s="7">
        <v>3.8878485122509399</v>
      </c>
      <c r="F106" s="8">
        <v>1.01136712228407E-4</v>
      </c>
      <c r="G106" s="9">
        <v>6.7863085542673599E-3</v>
      </c>
      <c r="H106" s="5">
        <v>6.1723273768682096</v>
      </c>
      <c r="I106" s="5">
        <v>5.3524958567806502</v>
      </c>
      <c r="J106" s="5">
        <v>2.0067568403313301</v>
      </c>
      <c r="K106" s="5">
        <v>37.103208730710499</v>
      </c>
      <c r="L106" s="5">
        <v>20.699419732103198</v>
      </c>
      <c r="M106" s="5">
        <v>18.660523871184999</v>
      </c>
      <c r="N106" s="5">
        <v>178.99749392917801</v>
      </c>
      <c r="O106" s="5">
        <v>103.481586564426</v>
      </c>
      <c r="P106" s="5">
        <v>57.192569949442998</v>
      </c>
      <c r="Q106" s="5">
        <v>93.917497099610898</v>
      </c>
      <c r="R106" s="5">
        <v>52.544680858415802</v>
      </c>
      <c r="S106" s="5">
        <v>56.914597807114298</v>
      </c>
      <c r="T106" s="5">
        <f t="shared" si="2"/>
        <v>3.9837237097445204</v>
      </c>
      <c r="U106" s="5">
        <f t="shared" si="3"/>
        <v>37.596796412142041</v>
      </c>
      <c r="V106" s="10">
        <v>-2.49843436742225</v>
      </c>
      <c r="W106" s="10">
        <v>0.739985870822226</v>
      </c>
      <c r="X106" s="10">
        <v>-3.2384202382444802</v>
      </c>
      <c r="Y106" s="11" t="s">
        <v>989</v>
      </c>
      <c r="Z106" s="12" t="s">
        <v>991</v>
      </c>
      <c r="AA106" s="12" t="s">
        <v>992</v>
      </c>
    </row>
    <row r="107" spans="1:27" ht="15" x14ac:dyDescent="0.25">
      <c r="A107" s="4" t="s">
        <v>1066</v>
      </c>
      <c r="B107" s="5">
        <v>103.23855410563399</v>
      </c>
      <c r="C107" s="6">
        <v>-2.3003904128278601</v>
      </c>
      <c r="D107" s="7">
        <v>0.59192314913620103</v>
      </c>
      <c r="E107" s="7">
        <v>3.8862991187029001</v>
      </c>
      <c r="F107" s="8">
        <v>1.01784078853651E-4</v>
      </c>
      <c r="G107" s="9">
        <v>6.79837591848911E-3</v>
      </c>
      <c r="H107" s="5">
        <v>54.007864547596803</v>
      </c>
      <c r="I107" s="5">
        <v>77.313829042387198</v>
      </c>
      <c r="J107" s="5">
        <v>88.297300974578604</v>
      </c>
      <c r="K107" s="5">
        <v>112.469101464966</v>
      </c>
      <c r="L107" s="5">
        <v>140.11914895577601</v>
      </c>
      <c r="M107" s="5">
        <v>153.016295743717</v>
      </c>
      <c r="N107" s="5">
        <v>192.88523052713199</v>
      </c>
      <c r="O107" s="5">
        <v>165.33264979833601</v>
      </c>
      <c r="P107" s="5">
        <v>89.300679394744293</v>
      </c>
      <c r="Q107" s="5">
        <v>44.060060367718698</v>
      </c>
      <c r="R107" s="5">
        <v>66.078916837098703</v>
      </c>
      <c r="S107" s="5">
        <v>55.981571613555097</v>
      </c>
      <c r="T107" s="5">
        <f t="shared" si="2"/>
        <v>49.074834952514138</v>
      </c>
      <c r="U107" s="5">
        <f t="shared" si="3"/>
        <v>244.16277760310425</v>
      </c>
      <c r="V107" s="10">
        <v>-0.88507098610772295</v>
      </c>
      <c r="W107" s="10">
        <v>1.4297169726432499</v>
      </c>
      <c r="X107" s="10">
        <v>-2.3147879587509701</v>
      </c>
      <c r="Y107" s="11" t="s">
        <v>1063</v>
      </c>
      <c r="Z107" s="12" t="s">
        <v>13</v>
      </c>
      <c r="AA107" s="12" t="s">
        <v>1067</v>
      </c>
    </row>
    <row r="108" spans="1:27" ht="15" x14ac:dyDescent="0.25">
      <c r="A108" s="4" t="s">
        <v>416</v>
      </c>
      <c r="B108" s="5">
        <v>66.491715319451401</v>
      </c>
      <c r="C108" s="6">
        <v>-3.8504344202382499</v>
      </c>
      <c r="D108" s="7">
        <v>0.99357221700785103</v>
      </c>
      <c r="E108" s="7">
        <v>3.8753442923694701</v>
      </c>
      <c r="F108" s="8">
        <v>1.06474047038089E-4</v>
      </c>
      <c r="G108" s="9">
        <v>6.9552604853467901E-3</v>
      </c>
      <c r="H108" s="5" t="s">
        <v>14</v>
      </c>
      <c r="I108" s="5">
        <v>1.7841652855935499</v>
      </c>
      <c r="J108" s="5">
        <v>4.0135136806626699</v>
      </c>
      <c r="K108" s="5">
        <v>32.465307639371701</v>
      </c>
      <c r="L108" s="5">
        <v>8.7574468097359706</v>
      </c>
      <c r="M108" s="5">
        <v>13.995392903388799</v>
      </c>
      <c r="N108" s="5">
        <v>228.376112944124</v>
      </c>
      <c r="O108" s="5">
        <v>135.00183994324499</v>
      </c>
      <c r="P108" s="5">
        <v>96.324328335903999</v>
      </c>
      <c r="Q108" s="5">
        <v>144.93440910433799</v>
      </c>
      <c r="R108" s="5">
        <v>82.797678928412793</v>
      </c>
      <c r="S108" s="5">
        <v>49.450388258640302</v>
      </c>
      <c r="T108" s="5">
        <f t="shared" si="2"/>
        <v>1.8917718716215184</v>
      </c>
      <c r="U108" s="5">
        <f t="shared" si="3"/>
        <v>19.921225934372487</v>
      </c>
      <c r="V108" s="10">
        <v>-3.25159512961099</v>
      </c>
      <c r="W108" s="10">
        <v>0.72986377342416298</v>
      </c>
      <c r="X108" s="10">
        <v>-3.9814589030351502</v>
      </c>
      <c r="Y108" s="11" t="s">
        <v>417</v>
      </c>
      <c r="Z108" s="12" t="s">
        <v>13</v>
      </c>
      <c r="AA108" s="12" t="s">
        <v>418</v>
      </c>
    </row>
    <row r="109" spans="1:27" ht="15" x14ac:dyDescent="0.25">
      <c r="A109" s="13" t="s">
        <v>765</v>
      </c>
      <c r="B109" s="14">
        <v>459.47715657656602</v>
      </c>
      <c r="C109" s="15">
        <v>-3.8008799681113601</v>
      </c>
      <c r="D109" s="16">
        <v>0.980869097482434</v>
      </c>
      <c r="E109" s="16">
        <v>3.8750124536158399</v>
      </c>
      <c r="F109" s="17">
        <v>1.06619246652742E-4</v>
      </c>
      <c r="G109" s="18">
        <v>6.9552604853467901E-3</v>
      </c>
      <c r="H109" s="14">
        <v>3.0861636884340999</v>
      </c>
      <c r="I109" s="14">
        <v>1.7841652855935499</v>
      </c>
      <c r="J109" s="14">
        <v>1.0033784201656699</v>
      </c>
      <c r="K109" s="14">
        <v>18.5516043653552</v>
      </c>
      <c r="L109" s="14">
        <v>5.5729206971047098</v>
      </c>
      <c r="M109" s="14">
        <v>11.196314322711</v>
      </c>
      <c r="N109" s="14">
        <v>2038.4111162107299</v>
      </c>
      <c r="O109" s="14">
        <v>1163.2757662069901</v>
      </c>
      <c r="P109" s="14">
        <v>568.91556423393297</v>
      </c>
      <c r="Q109" s="14">
        <v>721.19361970318505</v>
      </c>
      <c r="R109" s="14">
        <v>384.53152810022499</v>
      </c>
      <c r="S109" s="14">
        <v>596.20373768436195</v>
      </c>
      <c r="T109" s="14">
        <f t="shared" si="2"/>
        <v>0.1557763640505048</v>
      </c>
      <c r="U109" s="14">
        <f t="shared" si="3"/>
        <v>2.0753416718142126</v>
      </c>
      <c r="V109" s="19">
        <v>-2.58817632547122</v>
      </c>
      <c r="W109" s="19">
        <v>1.1476242922244599</v>
      </c>
      <c r="X109" s="19">
        <v>-3.7358006176956802</v>
      </c>
      <c r="Y109" s="20" t="s">
        <v>764</v>
      </c>
      <c r="Z109" s="21" t="s">
        <v>13</v>
      </c>
      <c r="AA109" s="21" t="s">
        <v>766</v>
      </c>
    </row>
    <row r="110" spans="1:27" ht="15" x14ac:dyDescent="0.25">
      <c r="A110" s="4" t="s">
        <v>697</v>
      </c>
      <c r="B110" s="5">
        <v>1317.49415041114</v>
      </c>
      <c r="C110" s="6">
        <v>-2.4324902300878599</v>
      </c>
      <c r="D110" s="7">
        <v>0.62865202362706996</v>
      </c>
      <c r="E110" s="7">
        <v>3.8693746916670402</v>
      </c>
      <c r="F110" s="8">
        <v>1.09114843944827E-4</v>
      </c>
      <c r="G110" s="9">
        <v>7.0503607590220304E-3</v>
      </c>
      <c r="H110" s="5">
        <v>367.25347892365801</v>
      </c>
      <c r="I110" s="5">
        <v>388.94803225939398</v>
      </c>
      <c r="J110" s="5">
        <v>365.22974494030302</v>
      </c>
      <c r="K110" s="5">
        <v>2063.8659856457698</v>
      </c>
      <c r="L110" s="5">
        <v>1476.82398473275</v>
      </c>
      <c r="M110" s="5">
        <v>792.13923833180399</v>
      </c>
      <c r="N110" s="5">
        <v>2996.6649414695198</v>
      </c>
      <c r="O110" s="5">
        <v>1874.5629933969601</v>
      </c>
      <c r="P110" s="5">
        <v>1165.9257242325</v>
      </c>
      <c r="Q110" s="5">
        <v>1735.7344834335499</v>
      </c>
      <c r="R110" s="5">
        <v>1317.5976791011799</v>
      </c>
      <c r="S110" s="5">
        <v>1265.18351846634</v>
      </c>
      <c r="T110" s="5">
        <f t="shared" si="2"/>
        <v>18.575496325709288</v>
      </c>
      <c r="U110" s="5">
        <f t="shared" si="3"/>
        <v>100.33144554209272</v>
      </c>
      <c r="V110" s="10">
        <v>-1.94996818388699</v>
      </c>
      <c r="W110" s="10">
        <v>0.48333299322705298</v>
      </c>
      <c r="X110" s="10">
        <v>-2.4333011771140498</v>
      </c>
      <c r="Y110" s="11" t="s">
        <v>696</v>
      </c>
      <c r="Z110" s="12" t="s">
        <v>698</v>
      </c>
      <c r="AA110" s="12" t="s">
        <v>699</v>
      </c>
    </row>
    <row r="111" spans="1:27" ht="15" x14ac:dyDescent="0.25">
      <c r="A111" s="4" t="s">
        <v>1256</v>
      </c>
      <c r="B111" s="5">
        <v>131.96796021478301</v>
      </c>
      <c r="C111" s="6">
        <v>-2.7098503010736898</v>
      </c>
      <c r="D111" s="7">
        <v>0.70161443604465501</v>
      </c>
      <c r="E111" s="7">
        <v>3.86230693363501</v>
      </c>
      <c r="F111" s="8">
        <v>1.1232132366701499E-4</v>
      </c>
      <c r="G111" s="9">
        <v>7.1795065434254804E-3</v>
      </c>
      <c r="H111" s="5">
        <v>21.603145819038701</v>
      </c>
      <c r="I111" s="5">
        <v>19.031096379664501</v>
      </c>
      <c r="J111" s="5">
        <v>20.067568403313299</v>
      </c>
      <c r="K111" s="5">
        <v>112.469101464966</v>
      </c>
      <c r="L111" s="5">
        <v>57.3214700273627</v>
      </c>
      <c r="M111" s="5">
        <v>97.967750323721404</v>
      </c>
      <c r="N111" s="5">
        <v>404.28744318486798</v>
      </c>
      <c r="O111" s="5">
        <v>221.83121717546501</v>
      </c>
      <c r="P111" s="5">
        <v>123.41554568037699</v>
      </c>
      <c r="Q111" s="5">
        <v>230.735579294106</v>
      </c>
      <c r="R111" s="5">
        <v>137.730754371302</v>
      </c>
      <c r="S111" s="5">
        <v>137.15485045321</v>
      </c>
      <c r="T111" s="5">
        <f t="shared" si="2"/>
        <v>8.0986044549806131</v>
      </c>
      <c r="U111" s="5">
        <f t="shared" si="3"/>
        <v>52.956310025419029</v>
      </c>
      <c r="V111" s="10">
        <v>-2.1411199593599402</v>
      </c>
      <c r="W111" s="10">
        <v>0.56793740939618598</v>
      </c>
      <c r="X111" s="10">
        <v>-2.7090573687561199</v>
      </c>
      <c r="Y111" s="11" t="s">
        <v>1255</v>
      </c>
      <c r="Z111" s="12" t="s">
        <v>13</v>
      </c>
      <c r="AA111" s="12" t="s">
        <v>1257</v>
      </c>
    </row>
    <row r="112" spans="1:27" ht="15" x14ac:dyDescent="0.25">
      <c r="A112" s="4" t="s">
        <v>516</v>
      </c>
      <c r="B112" s="5">
        <v>122.248258169034</v>
      </c>
      <c r="C112" s="6">
        <v>-2.4897433930133399</v>
      </c>
      <c r="D112" s="7">
        <v>0.64519799258183796</v>
      </c>
      <c r="E112" s="7">
        <v>3.8588827331131701</v>
      </c>
      <c r="F112" s="8">
        <v>1.13906574272642E-4</v>
      </c>
      <c r="G112" s="9">
        <v>7.2225880614796801E-3</v>
      </c>
      <c r="H112" s="5">
        <v>23.1462276632558</v>
      </c>
      <c r="I112" s="5">
        <v>30.925531616954899</v>
      </c>
      <c r="J112" s="5">
        <v>40.135136806626697</v>
      </c>
      <c r="K112" s="5">
        <v>129.861230557487</v>
      </c>
      <c r="L112" s="5">
        <v>89.962862681833201</v>
      </c>
      <c r="M112" s="5">
        <v>128.75761471117701</v>
      </c>
      <c r="N112" s="5">
        <v>294.72863224545699</v>
      </c>
      <c r="O112" s="5">
        <v>198.637068462749</v>
      </c>
      <c r="P112" s="5">
        <v>126.425680940874</v>
      </c>
      <c r="Q112" s="5">
        <v>192.47289529056101</v>
      </c>
      <c r="R112" s="5">
        <v>118.623597695515</v>
      </c>
      <c r="S112" s="5">
        <v>93.302619355925103</v>
      </c>
      <c r="T112" s="5">
        <f t="shared" si="2"/>
        <v>15.199775097901641</v>
      </c>
      <c r="U112" s="5">
        <f t="shared" si="3"/>
        <v>86.197446362271194</v>
      </c>
      <c r="V112" s="10">
        <v>-1.8875922888305099</v>
      </c>
      <c r="W112" s="10">
        <v>0.61600286351397204</v>
      </c>
      <c r="X112" s="10">
        <v>-2.5035951523444901</v>
      </c>
      <c r="Y112" s="11" t="s">
        <v>517</v>
      </c>
      <c r="Z112" s="12" t="s">
        <v>13</v>
      </c>
      <c r="AA112" s="12" t="s">
        <v>518</v>
      </c>
    </row>
    <row r="113" spans="1:27" ht="15" x14ac:dyDescent="0.25">
      <c r="A113" s="4" t="s">
        <v>555</v>
      </c>
      <c r="B113" s="5">
        <v>61.7812159387422</v>
      </c>
      <c r="C113" s="6">
        <v>-2.8866249891011799</v>
      </c>
      <c r="D113" s="7">
        <v>0.74836403276182695</v>
      </c>
      <c r="E113" s="7">
        <v>3.8572470919642199</v>
      </c>
      <c r="F113" s="8">
        <v>1.14671228075335E-4</v>
      </c>
      <c r="G113" s="9">
        <v>7.25173526908327E-3</v>
      </c>
      <c r="H113" s="5" t="s">
        <v>14</v>
      </c>
      <c r="I113" s="5">
        <v>16.6522093322065</v>
      </c>
      <c r="J113" s="5">
        <v>8.0270273613253291</v>
      </c>
      <c r="K113" s="5">
        <v>37.103208730710499</v>
      </c>
      <c r="L113" s="5">
        <v>23.087814316576701</v>
      </c>
      <c r="M113" s="5">
        <v>30.7898643874553</v>
      </c>
      <c r="N113" s="5">
        <v>157.39434811013899</v>
      </c>
      <c r="O113" s="5">
        <v>130.244065848329</v>
      </c>
      <c r="P113" s="5">
        <v>146.49324934418701</v>
      </c>
      <c r="Q113" s="5">
        <v>76.525368007090293</v>
      </c>
      <c r="R113" s="5">
        <v>52.544680858415802</v>
      </c>
      <c r="S113" s="5">
        <v>62.5127549684698</v>
      </c>
      <c r="T113" s="5">
        <f t="shared" si="2"/>
        <v>8.5271032199487458</v>
      </c>
      <c r="U113" s="5">
        <f t="shared" si="3"/>
        <v>47.489067710683358</v>
      </c>
      <c r="V113" s="10">
        <v>-1.88226573293458</v>
      </c>
      <c r="W113" s="10">
        <v>1.1801645762050701</v>
      </c>
      <c r="X113" s="10">
        <v>-3.0624303091396499</v>
      </c>
      <c r="Y113" s="11" t="s">
        <v>556</v>
      </c>
      <c r="Z113" s="12" t="s">
        <v>557</v>
      </c>
      <c r="AA113" s="12" t="s">
        <v>558</v>
      </c>
    </row>
    <row r="114" spans="1:27" ht="15" x14ac:dyDescent="0.25">
      <c r="A114" s="4" t="s">
        <v>949</v>
      </c>
      <c r="B114" s="5">
        <v>159.73308747809099</v>
      </c>
      <c r="C114" s="6">
        <v>-2.3784744780793901</v>
      </c>
      <c r="D114" s="7">
        <v>0.61968839051491897</v>
      </c>
      <c r="E114" s="7">
        <v>3.8381782109925302</v>
      </c>
      <c r="F114" s="8">
        <v>1.2395051296230201E-4</v>
      </c>
      <c r="G114" s="9">
        <v>7.5282127642850903E-3</v>
      </c>
      <c r="H114" s="5">
        <v>72.524846678201499</v>
      </c>
      <c r="I114" s="5">
        <v>92.181873089000106</v>
      </c>
      <c r="J114" s="5">
        <v>98.331085176235305</v>
      </c>
      <c r="K114" s="5">
        <v>107.831200373627</v>
      </c>
      <c r="L114" s="5">
        <v>182.31411994813999</v>
      </c>
      <c r="M114" s="5">
        <v>147.41813858236199</v>
      </c>
      <c r="N114" s="5">
        <v>203.68680343665099</v>
      </c>
      <c r="O114" s="5">
        <v>267.62479283903298</v>
      </c>
      <c r="P114" s="5">
        <v>450.51691065438399</v>
      </c>
      <c r="Q114" s="5">
        <v>67.249565824412699</v>
      </c>
      <c r="R114" s="5">
        <v>89.962862681833201</v>
      </c>
      <c r="S114" s="5">
        <v>137.15485045321</v>
      </c>
      <c r="T114" s="5">
        <f t="shared" si="2"/>
        <v>28.534353512175727</v>
      </c>
      <c r="U114" s="5">
        <f t="shared" si="3"/>
        <v>148.6454134613229</v>
      </c>
      <c r="V114" s="10">
        <v>-0.73422209827380902</v>
      </c>
      <c r="W114" s="10">
        <v>1.6468810683681201</v>
      </c>
      <c r="X114" s="10">
        <v>-2.38110316664193</v>
      </c>
      <c r="Y114" s="11" t="s">
        <v>948</v>
      </c>
      <c r="Z114" s="12" t="s">
        <v>950</v>
      </c>
      <c r="AA114" s="12" t="s">
        <v>13</v>
      </c>
    </row>
    <row r="115" spans="1:27" ht="15" x14ac:dyDescent="0.25">
      <c r="A115" s="4" t="s">
        <v>1248</v>
      </c>
      <c r="B115" s="5">
        <v>213.196202612647</v>
      </c>
      <c r="C115" s="6">
        <v>-3.2534300924216502</v>
      </c>
      <c r="D115" s="7">
        <v>0.84820099216642497</v>
      </c>
      <c r="E115" s="7">
        <v>3.8356829601341702</v>
      </c>
      <c r="F115" s="8">
        <v>1.2521585009607101E-4</v>
      </c>
      <c r="G115" s="9">
        <v>7.5953634785315503E-3</v>
      </c>
      <c r="H115" s="5">
        <v>1.54308184421705</v>
      </c>
      <c r="I115" s="5">
        <v>9.5155481898322698</v>
      </c>
      <c r="J115" s="5">
        <v>11.037162621822301</v>
      </c>
      <c r="K115" s="5">
        <v>8.11632690984292</v>
      </c>
      <c r="L115" s="5">
        <v>50.9524178021002</v>
      </c>
      <c r="M115" s="5">
        <v>19.593550064744299</v>
      </c>
      <c r="N115" s="5">
        <v>819.37645927925496</v>
      </c>
      <c r="O115" s="5">
        <v>523.94987220263897</v>
      </c>
      <c r="P115" s="5">
        <v>468.57772221736599</v>
      </c>
      <c r="Q115" s="5">
        <v>150.73178546851099</v>
      </c>
      <c r="R115" s="5">
        <v>252.37369442602801</v>
      </c>
      <c r="S115" s="5">
        <v>242.586810325405</v>
      </c>
      <c r="T115" s="5">
        <f t="shared" si="2"/>
        <v>1.2194791777610914</v>
      </c>
      <c r="U115" s="5">
        <f t="shared" si="3"/>
        <v>12.182628779707509</v>
      </c>
      <c r="V115" s="10">
        <v>-1.83190058722817</v>
      </c>
      <c r="W115" s="10">
        <v>1.48858785589846</v>
      </c>
      <c r="X115" s="10">
        <v>-3.3204884431266302</v>
      </c>
      <c r="Y115" s="11" t="s">
        <v>1237</v>
      </c>
      <c r="Z115" s="12" t="s">
        <v>13</v>
      </c>
      <c r="AA115" s="12" t="s">
        <v>1249</v>
      </c>
    </row>
    <row r="116" spans="1:27" ht="15" x14ac:dyDescent="0.25">
      <c r="A116" s="4" t="s">
        <v>821</v>
      </c>
      <c r="B116" s="5">
        <v>97.383017243586394</v>
      </c>
      <c r="C116" s="6">
        <v>-3.0592944813519098</v>
      </c>
      <c r="D116" s="7">
        <v>0.80129005734385705</v>
      </c>
      <c r="E116" s="7">
        <v>3.8179613653175299</v>
      </c>
      <c r="F116" s="8">
        <v>1.34558990937262E-4</v>
      </c>
      <c r="G116" s="9">
        <v>7.8612866990324503E-3</v>
      </c>
      <c r="H116" s="5">
        <v>7.7154092210852596</v>
      </c>
      <c r="I116" s="5">
        <v>4.7577740949161296</v>
      </c>
      <c r="J116" s="5">
        <v>6.020270520994</v>
      </c>
      <c r="K116" s="5">
        <v>51.016912004726898</v>
      </c>
      <c r="L116" s="5">
        <v>14.3303675068407</v>
      </c>
      <c r="M116" s="5">
        <v>21.4596024518628</v>
      </c>
      <c r="N116" s="5">
        <v>325.590269129798</v>
      </c>
      <c r="O116" s="5">
        <v>139.164892276297</v>
      </c>
      <c r="P116" s="5">
        <v>210.70946823478999</v>
      </c>
      <c r="Q116" s="5">
        <v>102.03382400945399</v>
      </c>
      <c r="R116" s="5">
        <v>112.254545470252</v>
      </c>
      <c r="S116" s="5">
        <v>173.542872002021</v>
      </c>
      <c r="T116" s="5">
        <f t="shared" si="2"/>
        <v>2.7378863415583359</v>
      </c>
      <c r="U116" s="5">
        <f t="shared" si="3"/>
        <v>22.382642932988258</v>
      </c>
      <c r="V116" s="10">
        <v>-2.2307947350378901</v>
      </c>
      <c r="W116" s="10">
        <v>0.80045120209950504</v>
      </c>
      <c r="X116" s="10">
        <v>-3.0312459371373999</v>
      </c>
      <c r="Y116" s="11" t="s">
        <v>818</v>
      </c>
      <c r="Z116" s="12" t="s">
        <v>822</v>
      </c>
      <c r="AA116" s="12" t="s">
        <v>823</v>
      </c>
    </row>
    <row r="117" spans="1:27" ht="15" x14ac:dyDescent="0.25">
      <c r="A117" s="4" t="s">
        <v>1242</v>
      </c>
      <c r="B117" s="5">
        <v>214.59263076478101</v>
      </c>
      <c r="C117" s="6">
        <v>-2.8144293315187698</v>
      </c>
      <c r="D117" s="7">
        <v>0.73702382651234399</v>
      </c>
      <c r="E117" s="7">
        <v>3.81864090451033</v>
      </c>
      <c r="F117" s="8">
        <v>1.3418893013595701E-4</v>
      </c>
      <c r="G117" s="9">
        <v>7.8612866990324503E-3</v>
      </c>
      <c r="H117" s="5">
        <v>3.0861636884340999</v>
      </c>
      <c r="I117" s="5">
        <v>14.273322284748399</v>
      </c>
      <c r="J117" s="5">
        <v>15.050676302485</v>
      </c>
      <c r="K117" s="5">
        <v>12.7542280011817</v>
      </c>
      <c r="L117" s="5">
        <v>35.029787238943896</v>
      </c>
      <c r="M117" s="5">
        <v>37.321047742370098</v>
      </c>
      <c r="N117" s="5">
        <v>819.37645927925496</v>
      </c>
      <c r="O117" s="5">
        <v>523.94987220263897</v>
      </c>
      <c r="P117" s="5">
        <v>468.57772221736599</v>
      </c>
      <c r="Q117" s="5">
        <v>150.73178546851099</v>
      </c>
      <c r="R117" s="5">
        <v>252.37369442602801</v>
      </c>
      <c r="S117" s="5">
        <v>242.586810325405</v>
      </c>
      <c r="T117" s="5">
        <f t="shared" si="2"/>
        <v>1.7887350165974598</v>
      </c>
      <c r="U117" s="5">
        <f t="shared" si="3"/>
        <v>13.18043660603507</v>
      </c>
      <c r="V117" s="10">
        <v>-1.39279871762921</v>
      </c>
      <c r="W117" s="10">
        <v>1.48858785589846</v>
      </c>
      <c r="X117" s="10">
        <v>-2.8813865735276698</v>
      </c>
      <c r="Y117" s="11" t="s">
        <v>1237</v>
      </c>
      <c r="Z117" s="12" t="s">
        <v>13</v>
      </c>
      <c r="AA117" s="12" t="s">
        <v>1243</v>
      </c>
    </row>
    <row r="118" spans="1:27" ht="15" x14ac:dyDescent="0.25">
      <c r="A118" s="4" t="s">
        <v>1358</v>
      </c>
      <c r="B118" s="5">
        <v>66.944566088676098</v>
      </c>
      <c r="C118" s="6">
        <v>-2.7457757594813601</v>
      </c>
      <c r="D118" s="7">
        <v>0.71943831852760698</v>
      </c>
      <c r="E118" s="7">
        <v>3.8165547883254698</v>
      </c>
      <c r="F118" s="8">
        <v>1.3532803617861901E-4</v>
      </c>
      <c r="G118" s="9">
        <v>7.8868383437627494E-3</v>
      </c>
      <c r="H118" s="5">
        <v>33.947800572775201</v>
      </c>
      <c r="I118" s="5">
        <v>45.198853901703302</v>
      </c>
      <c r="J118" s="5">
        <v>41.1385152267923</v>
      </c>
      <c r="K118" s="5">
        <v>115.94752728347</v>
      </c>
      <c r="L118" s="5">
        <v>128.17717603340799</v>
      </c>
      <c r="M118" s="5">
        <v>47.584335871521802</v>
      </c>
      <c r="N118" s="5">
        <v>152.76510257748799</v>
      </c>
      <c r="O118" s="5">
        <v>67.203559090690405</v>
      </c>
      <c r="P118" s="5">
        <v>68.229732571265302</v>
      </c>
      <c r="Q118" s="5">
        <v>46.3790109133881</v>
      </c>
      <c r="R118" s="5">
        <v>33.437524182628302</v>
      </c>
      <c r="S118" s="5">
        <v>23.325654838981301</v>
      </c>
      <c r="T118" s="5">
        <f t="shared" si="2"/>
        <v>41.736932649712941</v>
      </c>
      <c r="U118" s="5">
        <f t="shared" si="3"/>
        <v>282.82222761824301</v>
      </c>
      <c r="V118" s="10">
        <v>-1.278071312195</v>
      </c>
      <c r="W118" s="10">
        <v>1.4824277146871401</v>
      </c>
      <c r="X118" s="10">
        <v>-2.7604990268821399</v>
      </c>
      <c r="Y118" s="11" t="s">
        <v>1357</v>
      </c>
      <c r="Z118" s="12" t="s">
        <v>13</v>
      </c>
      <c r="AA118" s="12" t="s">
        <v>1359</v>
      </c>
    </row>
    <row r="119" spans="1:27" ht="15" x14ac:dyDescent="0.25">
      <c r="A119" s="4" t="s">
        <v>937</v>
      </c>
      <c r="B119" s="5">
        <v>279.58154293276499</v>
      </c>
      <c r="C119" s="6">
        <v>-2.3728360844343901</v>
      </c>
      <c r="D119" s="7">
        <v>0.62346666456533995</v>
      </c>
      <c r="E119" s="7">
        <v>3.8058748274675702</v>
      </c>
      <c r="F119" s="8">
        <v>1.4130383759954101E-4</v>
      </c>
      <c r="G119" s="9">
        <v>8.0422630388879302E-3</v>
      </c>
      <c r="H119" s="5">
        <v>20.060063974821698</v>
      </c>
      <c r="I119" s="5">
        <v>17.246931094071002</v>
      </c>
      <c r="J119" s="5">
        <v>20.067568403313299</v>
      </c>
      <c r="K119" s="5">
        <v>64.930615278743304</v>
      </c>
      <c r="L119" s="5">
        <v>56.525338499204899</v>
      </c>
      <c r="M119" s="5">
        <v>33.588942968133097</v>
      </c>
      <c r="N119" s="5">
        <v>884.18589673637098</v>
      </c>
      <c r="O119" s="5">
        <v>730.91304533149105</v>
      </c>
      <c r="P119" s="5">
        <v>446.50339697372198</v>
      </c>
      <c r="Q119" s="5">
        <v>468.42801022522002</v>
      </c>
      <c r="R119" s="5">
        <v>339.15203099522898</v>
      </c>
      <c r="S119" s="5">
        <v>273.37667471286102</v>
      </c>
      <c r="T119" s="5">
        <f t="shared" si="2"/>
        <v>2.7830082642843141</v>
      </c>
      <c r="U119" s="5">
        <f t="shared" si="3"/>
        <v>14.34330297048146</v>
      </c>
      <c r="V119" s="10">
        <v>-1.4342028637784801</v>
      </c>
      <c r="W119" s="10">
        <v>0.93145732385291102</v>
      </c>
      <c r="X119" s="10">
        <v>-2.3656601876313901</v>
      </c>
      <c r="Y119" s="11" t="s">
        <v>936</v>
      </c>
      <c r="Z119" s="12" t="s">
        <v>13</v>
      </c>
      <c r="AA119" s="12" t="s">
        <v>938</v>
      </c>
    </row>
    <row r="120" spans="1:27" ht="15" x14ac:dyDescent="0.25">
      <c r="A120" s="4" t="s">
        <v>1360</v>
      </c>
      <c r="B120" s="5">
        <v>39.214326835230203</v>
      </c>
      <c r="C120" s="6">
        <v>-3.0948616929993098</v>
      </c>
      <c r="D120" s="7">
        <v>0.81478949079948304</v>
      </c>
      <c r="E120" s="7">
        <v>3.7983574014468302</v>
      </c>
      <c r="F120" s="8">
        <v>1.4565819015129099E-4</v>
      </c>
      <c r="G120" s="9">
        <v>8.1781828699348004E-3</v>
      </c>
      <c r="H120" s="5">
        <v>1.54308184421705</v>
      </c>
      <c r="I120" s="5">
        <v>5.3524958567806502</v>
      </c>
      <c r="J120" s="5">
        <v>4.0135136806626699</v>
      </c>
      <c r="K120" s="5">
        <v>3.4784258185041099</v>
      </c>
      <c r="L120" s="5">
        <v>10.349709866051599</v>
      </c>
      <c r="M120" s="5">
        <v>7.4642095484740096</v>
      </c>
      <c r="N120" s="5">
        <v>91.041828808806102</v>
      </c>
      <c r="O120" s="5">
        <v>116.565465325445</v>
      </c>
      <c r="P120" s="5">
        <v>153.516898285347</v>
      </c>
      <c r="Q120" s="5">
        <v>25.508456002363499</v>
      </c>
      <c r="R120" s="5">
        <v>24.680077372892299</v>
      </c>
      <c r="S120" s="5">
        <v>27.057759613218298</v>
      </c>
      <c r="T120" s="5">
        <f t="shared" si="2"/>
        <v>3.0208697203495185</v>
      </c>
      <c r="U120" s="5">
        <f t="shared" si="3"/>
        <v>27.564229180818746</v>
      </c>
      <c r="V120" s="10">
        <v>-0.96480391877175298</v>
      </c>
      <c r="W120" s="10">
        <v>2.2249574669341499</v>
      </c>
      <c r="X120" s="10">
        <v>-3.1897613857059</v>
      </c>
      <c r="Y120" s="11" t="s">
        <v>1361</v>
      </c>
      <c r="Z120" s="12" t="s">
        <v>13</v>
      </c>
      <c r="AA120" s="12" t="s">
        <v>1362</v>
      </c>
    </row>
    <row r="121" spans="1:27" ht="15" x14ac:dyDescent="0.25">
      <c r="A121" s="4" t="s">
        <v>200</v>
      </c>
      <c r="B121" s="5">
        <v>126.174667947571</v>
      </c>
      <c r="C121" s="6">
        <v>-2.5618157147170502</v>
      </c>
      <c r="D121" s="7">
        <v>0.67525902480566302</v>
      </c>
      <c r="E121" s="7">
        <v>3.79382669554743</v>
      </c>
      <c r="F121" s="8">
        <v>1.48343230434486E-4</v>
      </c>
      <c r="G121" s="9">
        <v>8.25100662753501E-3</v>
      </c>
      <c r="H121" s="5">
        <v>10.8015729095194</v>
      </c>
      <c r="I121" s="5">
        <v>11.894435237290301</v>
      </c>
      <c r="J121" s="5">
        <v>8.0270273613253291</v>
      </c>
      <c r="K121" s="5">
        <v>17.392129092520499</v>
      </c>
      <c r="L121" s="5">
        <v>21.495551260260999</v>
      </c>
      <c r="M121" s="5">
        <v>13.062366709829501</v>
      </c>
      <c r="N121" s="5">
        <v>499.95851752632501</v>
      </c>
      <c r="O121" s="5">
        <v>387.1638669738</v>
      </c>
      <c r="P121" s="5">
        <v>226.76352295744101</v>
      </c>
      <c r="Q121" s="5">
        <v>127.542280011817</v>
      </c>
      <c r="R121" s="5">
        <v>105.089361716832</v>
      </c>
      <c r="S121" s="5">
        <v>84.9053836138919</v>
      </c>
      <c r="T121" s="5">
        <f t="shared" si="2"/>
        <v>2.7581851339029928</v>
      </c>
      <c r="U121" s="5">
        <f t="shared" si="3"/>
        <v>16.360311685407471</v>
      </c>
      <c r="V121" s="10">
        <v>-0.75780429133411698</v>
      </c>
      <c r="W121" s="10">
        <v>1.8106047411728901</v>
      </c>
      <c r="X121" s="10">
        <v>-2.5684090325070001</v>
      </c>
      <c r="Y121" s="11" t="s">
        <v>199</v>
      </c>
      <c r="Z121" s="12" t="s">
        <v>13</v>
      </c>
      <c r="AA121" s="12" t="s">
        <v>201</v>
      </c>
    </row>
    <row r="122" spans="1:27" ht="15" x14ac:dyDescent="0.25">
      <c r="A122" s="4" t="s">
        <v>188</v>
      </c>
      <c r="B122" s="5">
        <v>99.263697435513393</v>
      </c>
      <c r="C122" s="6">
        <v>-2.7097035906352498</v>
      </c>
      <c r="D122" s="7">
        <v>0.715258592172764</v>
      </c>
      <c r="E122" s="7">
        <v>3.7884250819048502</v>
      </c>
      <c r="F122" s="8">
        <v>1.5160529456300999E-4</v>
      </c>
      <c r="G122" s="9">
        <v>8.3157340118090901E-3</v>
      </c>
      <c r="H122" s="5">
        <v>38.577046105426298</v>
      </c>
      <c r="I122" s="5">
        <v>35.088583950006502</v>
      </c>
      <c r="J122" s="5">
        <v>13.043919462153699</v>
      </c>
      <c r="K122" s="5">
        <v>258.56298584213903</v>
      </c>
      <c r="L122" s="5">
        <v>151.264990349985</v>
      </c>
      <c r="M122" s="5">
        <v>219.261155486424</v>
      </c>
      <c r="N122" s="5">
        <v>112.644974627845</v>
      </c>
      <c r="O122" s="5">
        <v>73.745498471200094</v>
      </c>
      <c r="P122" s="5">
        <v>39.131758386461001</v>
      </c>
      <c r="Q122" s="5">
        <v>112.469101464966</v>
      </c>
      <c r="R122" s="5">
        <v>69.263442949730006</v>
      </c>
      <c r="S122" s="5">
        <v>68.110912129825394</v>
      </c>
      <c r="T122" s="5">
        <f t="shared" si="2"/>
        <v>38.448337862938871</v>
      </c>
      <c r="U122" s="5">
        <f t="shared" si="3"/>
        <v>251.79331905634521</v>
      </c>
      <c r="V122" s="10">
        <v>-2.8590016434068</v>
      </c>
      <c r="W122" s="10">
        <v>-0.14775477587128899</v>
      </c>
      <c r="X122" s="10">
        <v>-2.7112468675355101</v>
      </c>
      <c r="Y122" s="11" t="s">
        <v>187</v>
      </c>
      <c r="Z122" s="12" t="s">
        <v>13</v>
      </c>
      <c r="AA122" s="12" t="s">
        <v>189</v>
      </c>
    </row>
    <row r="123" spans="1:27" ht="15" x14ac:dyDescent="0.25">
      <c r="A123" s="4" t="s">
        <v>212</v>
      </c>
      <c r="B123" s="5">
        <v>313.12674346613102</v>
      </c>
      <c r="C123" s="6">
        <v>-2.0998175646705701</v>
      </c>
      <c r="D123" s="7">
        <v>0.55787710373438204</v>
      </c>
      <c r="E123" s="7">
        <v>3.76394290178709</v>
      </c>
      <c r="F123" s="8">
        <v>1.6725508896698899E-4</v>
      </c>
      <c r="G123" s="9">
        <v>8.7695512799494408E-3</v>
      </c>
      <c r="H123" s="5">
        <v>117.274220160496</v>
      </c>
      <c r="I123" s="5">
        <v>208.152616652581</v>
      </c>
      <c r="J123" s="5">
        <v>200.675684033133</v>
      </c>
      <c r="K123" s="5">
        <v>418.57057349332803</v>
      </c>
      <c r="L123" s="5">
        <v>471.30986466942699</v>
      </c>
      <c r="M123" s="5">
        <v>353.61692735895599</v>
      </c>
      <c r="N123" s="5">
        <v>464.467635109333</v>
      </c>
      <c r="O123" s="5">
        <v>435.93105144669101</v>
      </c>
      <c r="P123" s="5">
        <v>383.29055650328502</v>
      </c>
      <c r="Q123" s="5">
        <v>158.84811237835399</v>
      </c>
      <c r="R123" s="5">
        <v>214.159381074452</v>
      </c>
      <c r="S123" s="5">
        <v>331.22429871353398</v>
      </c>
      <c r="T123" s="5">
        <f t="shared" si="2"/>
        <v>40.983635540358179</v>
      </c>
      <c r="U123" s="5">
        <f t="shared" si="3"/>
        <v>176.57501114746549</v>
      </c>
      <c r="V123" s="10">
        <v>-1.24098758311237</v>
      </c>
      <c r="W123" s="10">
        <v>0.86617373200577397</v>
      </c>
      <c r="X123" s="10">
        <v>-2.1071613151181499</v>
      </c>
      <c r="Y123" s="11" t="s">
        <v>211</v>
      </c>
      <c r="Z123" s="12" t="s">
        <v>13</v>
      </c>
      <c r="AA123" s="12" t="s">
        <v>213</v>
      </c>
    </row>
    <row r="124" spans="1:27" ht="15" x14ac:dyDescent="0.25">
      <c r="A124" s="4" t="s">
        <v>962</v>
      </c>
      <c r="B124" s="5">
        <v>2389.3781371936302</v>
      </c>
      <c r="C124" s="6">
        <v>-3.3361505368667901</v>
      </c>
      <c r="D124" s="7">
        <v>0.88866654893890495</v>
      </c>
      <c r="E124" s="7">
        <v>3.7541083782778299</v>
      </c>
      <c r="F124" s="8">
        <v>1.7395958908489101E-4</v>
      </c>
      <c r="G124" s="9">
        <v>9.0145369182817806E-3</v>
      </c>
      <c r="H124" s="5">
        <v>16.9739002863876</v>
      </c>
      <c r="I124" s="5">
        <v>97.534368945780699</v>
      </c>
      <c r="J124" s="5">
        <v>120.40541041988</v>
      </c>
      <c r="K124" s="5">
        <v>74.206417461420997</v>
      </c>
      <c r="L124" s="5">
        <v>410.80386852943298</v>
      </c>
      <c r="M124" s="5">
        <v>442.25441574708498</v>
      </c>
      <c r="N124" s="5">
        <v>9368.0498762417192</v>
      </c>
      <c r="O124" s="5">
        <v>4853.5242985763198</v>
      </c>
      <c r="P124" s="5">
        <v>5594.8380708437599</v>
      </c>
      <c r="Q124" s="5">
        <v>2616.9356907879201</v>
      </c>
      <c r="R124" s="5">
        <v>2645.5450680684198</v>
      </c>
      <c r="S124" s="5">
        <v>2431.46626041541</v>
      </c>
      <c r="T124" s="5">
        <f t="shared" si="2"/>
        <v>1.1854501043874655</v>
      </c>
      <c r="U124" s="5">
        <f t="shared" si="3"/>
        <v>12.051872717804429</v>
      </c>
      <c r="V124" s="10">
        <v>-1.9808505089828701</v>
      </c>
      <c r="W124" s="10">
        <v>1.3648999864021301</v>
      </c>
      <c r="X124" s="10">
        <v>-3.3457504953849999</v>
      </c>
      <c r="Y124" s="11" t="s">
        <v>957</v>
      </c>
      <c r="Z124" s="12" t="s">
        <v>13</v>
      </c>
      <c r="AA124" s="12" t="s">
        <v>963</v>
      </c>
    </row>
    <row r="125" spans="1:27" ht="15" x14ac:dyDescent="0.25">
      <c r="A125" s="4" t="s">
        <v>588</v>
      </c>
      <c r="B125" s="5">
        <v>4.7319542085399702</v>
      </c>
      <c r="C125" s="6">
        <v>-6.5470009907986997</v>
      </c>
      <c r="D125" s="7">
        <v>1.74511564727782</v>
      </c>
      <c r="E125" s="7">
        <v>3.75161439931576</v>
      </c>
      <c r="F125" s="8">
        <v>1.7569954961177799E-4</v>
      </c>
      <c r="G125" s="9">
        <v>9.0796145226880801E-3</v>
      </c>
      <c r="H125" s="5">
        <v>3.0861636884340999</v>
      </c>
      <c r="I125" s="5" t="s">
        <v>14</v>
      </c>
      <c r="J125" s="5">
        <v>7.0236489411596699</v>
      </c>
      <c r="K125" s="5">
        <v>6.9568516370082101</v>
      </c>
      <c r="L125" s="5">
        <v>3.9806576407890799</v>
      </c>
      <c r="M125" s="5">
        <v>3.7321047742370101</v>
      </c>
      <c r="N125" s="5">
        <v>9.2584910653023105</v>
      </c>
      <c r="O125" s="5">
        <v>10.7049917135613</v>
      </c>
      <c r="P125" s="5">
        <v>12.040541041988</v>
      </c>
      <c r="Q125" s="5" t="s">
        <v>14</v>
      </c>
      <c r="R125" s="5" t="s">
        <v>14</v>
      </c>
      <c r="S125" s="5" t="s">
        <v>14</v>
      </c>
      <c r="T125" s="5">
        <f t="shared" si="2"/>
        <v>47.383788455095349</v>
      </c>
      <c r="U125" s="5" t="e">
        <f t="shared" si="3"/>
        <v>#DIV/0!</v>
      </c>
      <c r="V125" s="10">
        <v>-0.53707465587372905</v>
      </c>
      <c r="W125" s="10" t="s">
        <v>23</v>
      </c>
      <c r="X125" s="10" t="s">
        <v>24</v>
      </c>
      <c r="Y125" s="11" t="s">
        <v>581</v>
      </c>
      <c r="Z125" s="12" t="s">
        <v>13</v>
      </c>
      <c r="AA125" s="12" t="s">
        <v>589</v>
      </c>
    </row>
    <row r="126" spans="1:27" ht="15" x14ac:dyDescent="0.25">
      <c r="A126" s="4" t="s">
        <v>1078</v>
      </c>
      <c r="B126" s="5">
        <v>146.53098921913599</v>
      </c>
      <c r="C126" s="6">
        <v>-3.03037933083918</v>
      </c>
      <c r="D126" s="7">
        <v>0.80834042622578195</v>
      </c>
      <c r="E126" s="7">
        <v>3.7488899880812698</v>
      </c>
      <c r="F126" s="8">
        <v>1.776189724823E-4</v>
      </c>
      <c r="G126" s="9">
        <v>9.1232697523997291E-3</v>
      </c>
      <c r="H126" s="5">
        <v>4.6292455326511597</v>
      </c>
      <c r="I126" s="5">
        <v>4.1630523330516196</v>
      </c>
      <c r="J126" s="5">
        <v>5.01689210082833</v>
      </c>
      <c r="K126" s="5">
        <v>5.7973763641735099</v>
      </c>
      <c r="L126" s="5">
        <v>20.699419732103198</v>
      </c>
      <c r="M126" s="5">
        <v>20.5265762583035</v>
      </c>
      <c r="N126" s="5">
        <v>557.05254576235598</v>
      </c>
      <c r="O126" s="5">
        <v>390.732197544987</v>
      </c>
      <c r="P126" s="5">
        <v>240.81082083976</v>
      </c>
      <c r="Q126" s="5">
        <v>236.53295565827901</v>
      </c>
      <c r="R126" s="5">
        <v>124.992649920777</v>
      </c>
      <c r="S126" s="5">
        <v>147.41813858236199</v>
      </c>
      <c r="T126" s="5">
        <f t="shared" si="2"/>
        <v>1.1618072945140197</v>
      </c>
      <c r="U126" s="5">
        <f t="shared" si="3"/>
        <v>9.2394047267562343</v>
      </c>
      <c r="V126" s="10">
        <v>-1.7677493128197701</v>
      </c>
      <c r="W126" s="10">
        <v>1.2236797992542501</v>
      </c>
      <c r="X126" s="10">
        <v>-2.99142911207402</v>
      </c>
      <c r="Y126" s="11" t="s">
        <v>1077</v>
      </c>
      <c r="Z126" s="12" t="s">
        <v>1079</v>
      </c>
      <c r="AA126" s="12" t="s">
        <v>1080</v>
      </c>
    </row>
    <row r="127" spans="1:27" ht="15" x14ac:dyDescent="0.25">
      <c r="A127" s="4" t="s">
        <v>951</v>
      </c>
      <c r="B127" s="5">
        <v>103.354692451289</v>
      </c>
      <c r="C127" s="6">
        <v>-3.61511711711419</v>
      </c>
      <c r="D127" s="7">
        <v>0.964343075070487</v>
      </c>
      <c r="E127" s="7">
        <v>3.7487873460904502</v>
      </c>
      <c r="F127" s="8">
        <v>1.77691670591244E-4</v>
      </c>
      <c r="G127" s="9">
        <v>9.1232697523997291E-3</v>
      </c>
      <c r="H127" s="5" t="s">
        <v>14</v>
      </c>
      <c r="I127" s="5">
        <v>2.9736088093225801</v>
      </c>
      <c r="J127" s="5">
        <v>1.0033784201656699</v>
      </c>
      <c r="K127" s="5">
        <v>8.11632690984292</v>
      </c>
      <c r="L127" s="5">
        <v>6.3690522252625303</v>
      </c>
      <c r="M127" s="5">
        <v>5.5981571613555099</v>
      </c>
      <c r="N127" s="5">
        <v>203.68680343665099</v>
      </c>
      <c r="O127" s="5">
        <v>267.62479283903298</v>
      </c>
      <c r="P127" s="5">
        <v>450.51691065438399</v>
      </c>
      <c r="Q127" s="5">
        <v>67.249565824412699</v>
      </c>
      <c r="R127" s="5">
        <v>89.962862681833201</v>
      </c>
      <c r="S127" s="5">
        <v>137.15485045321</v>
      </c>
      <c r="T127" s="5">
        <f t="shared" si="2"/>
        <v>0.64713564392784928</v>
      </c>
      <c r="U127" s="5">
        <f t="shared" si="3"/>
        <v>6.8226116596427566</v>
      </c>
      <c r="V127" s="10">
        <v>-2.33626548587065</v>
      </c>
      <c r="W127" s="10">
        <v>1.6468810683681201</v>
      </c>
      <c r="X127" s="10">
        <v>-3.9831465542387798</v>
      </c>
      <c r="Y127" s="11" t="s">
        <v>948</v>
      </c>
      <c r="Z127" s="12" t="s">
        <v>952</v>
      </c>
      <c r="AA127" s="12" t="s">
        <v>953</v>
      </c>
    </row>
    <row r="128" spans="1:27" ht="15" x14ac:dyDescent="0.25">
      <c r="A128" s="4" t="s">
        <v>533</v>
      </c>
      <c r="B128" s="5">
        <v>533.74716163551204</v>
      </c>
      <c r="C128" s="6">
        <v>-2.0551450154241699</v>
      </c>
      <c r="D128" s="7">
        <v>0.548210915994363</v>
      </c>
      <c r="E128" s="7">
        <v>3.7488217681628702</v>
      </c>
      <c r="F128" s="8">
        <v>1.7766728739730301E-4</v>
      </c>
      <c r="G128" s="9">
        <v>9.1232697523997291E-3</v>
      </c>
      <c r="H128" s="5">
        <v>30.861636884340999</v>
      </c>
      <c r="I128" s="5">
        <v>58.282732662722601</v>
      </c>
      <c r="J128" s="5">
        <v>36.121623125964</v>
      </c>
      <c r="K128" s="5">
        <v>56.814288368900399</v>
      </c>
      <c r="L128" s="5">
        <v>64.486653780783101</v>
      </c>
      <c r="M128" s="5">
        <v>84.9053836138919</v>
      </c>
      <c r="N128" s="5">
        <v>1754.48405687479</v>
      </c>
      <c r="O128" s="5">
        <v>1464.2049777104401</v>
      </c>
      <c r="P128" s="5">
        <v>1153.8851831905199</v>
      </c>
      <c r="Q128" s="5">
        <v>638.87087533192096</v>
      </c>
      <c r="R128" s="5">
        <v>530.22359775310497</v>
      </c>
      <c r="S128" s="5">
        <v>531.82493032877301</v>
      </c>
      <c r="T128" s="5">
        <f t="shared" si="2"/>
        <v>2.8648111257617068</v>
      </c>
      <c r="U128" s="5">
        <f t="shared" si="3"/>
        <v>12.123227317515031</v>
      </c>
      <c r="V128" s="10">
        <v>-0.71909378710815797</v>
      </c>
      <c r="W128" s="10">
        <v>1.3621680901304001</v>
      </c>
      <c r="X128" s="10">
        <v>-2.08126187723856</v>
      </c>
      <c r="Y128" s="11" t="s">
        <v>532</v>
      </c>
      <c r="Z128" s="12" t="s">
        <v>13</v>
      </c>
      <c r="AA128" s="12" t="s">
        <v>534</v>
      </c>
    </row>
    <row r="129" spans="1:27" ht="15" x14ac:dyDescent="0.25">
      <c r="A129" s="4" t="s">
        <v>209</v>
      </c>
      <c r="B129" s="5">
        <v>210.845545287047</v>
      </c>
      <c r="C129" s="6">
        <v>-2.53415439336099</v>
      </c>
      <c r="D129" s="7">
        <v>0.67828881044951195</v>
      </c>
      <c r="E129" s="7">
        <v>3.73609936404754</v>
      </c>
      <c r="F129" s="8">
        <v>1.8689684056925901E-4</v>
      </c>
      <c r="G129" s="9">
        <v>9.4601221680930998E-3</v>
      </c>
      <c r="H129" s="5">
        <v>12.3446547537364</v>
      </c>
      <c r="I129" s="5">
        <v>38.656914521193599</v>
      </c>
      <c r="J129" s="5">
        <v>35.118244705798297</v>
      </c>
      <c r="K129" s="5">
        <v>62.611664733073901</v>
      </c>
      <c r="L129" s="5">
        <v>151.264990349985</v>
      </c>
      <c r="M129" s="5">
        <v>123.159457549821</v>
      </c>
      <c r="N129" s="5">
        <v>546.25097285283596</v>
      </c>
      <c r="O129" s="5">
        <v>375.26943173651</v>
      </c>
      <c r="P129" s="5">
        <v>348.17231179748597</v>
      </c>
      <c r="Q129" s="5">
        <v>307.26094730119598</v>
      </c>
      <c r="R129" s="5">
        <v>335.96750488259801</v>
      </c>
      <c r="S129" s="5">
        <v>194.06944826032401</v>
      </c>
      <c r="T129" s="5">
        <f t="shared" si="2"/>
        <v>6.7827288342489416</v>
      </c>
      <c r="U129" s="5">
        <f t="shared" si="3"/>
        <v>40.252831453907845</v>
      </c>
      <c r="V129" s="10">
        <v>-1.9684860727039299</v>
      </c>
      <c r="W129" s="10">
        <v>0.60066647398517203</v>
      </c>
      <c r="X129" s="10">
        <v>-2.5691525466891001</v>
      </c>
      <c r="Y129" s="11" t="s">
        <v>208</v>
      </c>
      <c r="Z129" s="12" t="s">
        <v>13</v>
      </c>
      <c r="AA129" s="12" t="s">
        <v>210</v>
      </c>
    </row>
    <row r="130" spans="1:27" ht="15" x14ac:dyDescent="0.25">
      <c r="A130" s="13" t="s">
        <v>1060</v>
      </c>
      <c r="B130" s="14">
        <v>238.815762277723</v>
      </c>
      <c r="C130" s="15">
        <v>-3.3232814522775702</v>
      </c>
      <c r="D130" s="16">
        <v>0.89083077518158105</v>
      </c>
      <c r="E130" s="16">
        <v>3.7305418098068901</v>
      </c>
      <c r="F130" s="17">
        <v>1.91068431163369E-4</v>
      </c>
      <c r="G130" s="18">
        <v>9.5684294808758893E-3</v>
      </c>
      <c r="H130" s="14">
        <v>1.54308184421705</v>
      </c>
      <c r="I130" s="14">
        <v>1.7841652855935499</v>
      </c>
      <c r="J130" s="14">
        <v>2.0067568403313301</v>
      </c>
      <c r="K130" s="14">
        <v>13.913703274016401</v>
      </c>
      <c r="L130" s="14">
        <v>9.5535783378937893</v>
      </c>
      <c r="M130" s="14">
        <v>13.062366709829501</v>
      </c>
      <c r="N130" s="14">
        <v>865.66891460576596</v>
      </c>
      <c r="O130" s="14">
        <v>453.77270430262598</v>
      </c>
      <c r="P130" s="14">
        <v>372.25339388146199</v>
      </c>
      <c r="Q130" s="14">
        <v>459.15220804254199</v>
      </c>
      <c r="R130" s="14">
        <v>301.73384917181198</v>
      </c>
      <c r="S130" s="14">
        <v>371.34442503658198</v>
      </c>
      <c r="T130" s="14">
        <f t="shared" si="2"/>
        <v>0.31530529615650832</v>
      </c>
      <c r="U130" s="14">
        <f t="shared" si="3"/>
        <v>3.2263438314358712</v>
      </c>
      <c r="V130" s="19">
        <v>-2.7757770608405399</v>
      </c>
      <c r="W130" s="19">
        <v>0.57930182568030997</v>
      </c>
      <c r="X130" s="19">
        <v>-3.3550788865208498</v>
      </c>
      <c r="Y130" s="20" t="s">
        <v>1059</v>
      </c>
      <c r="Z130" s="21" t="s">
        <v>1061</v>
      </c>
      <c r="AA130" s="21" t="s">
        <v>13</v>
      </c>
    </row>
    <row r="131" spans="1:27" ht="15" x14ac:dyDescent="0.25">
      <c r="A131" s="4" t="s">
        <v>1230</v>
      </c>
      <c r="B131" s="5">
        <v>148.51619535152801</v>
      </c>
      <c r="C131" s="6">
        <v>-3.0216606640824999</v>
      </c>
      <c r="D131" s="7">
        <v>0.81307960970582005</v>
      </c>
      <c r="E131" s="7">
        <v>3.7163158785592598</v>
      </c>
      <c r="F131" s="8">
        <v>2.02148829824417E-4</v>
      </c>
      <c r="G131" s="9">
        <v>9.8169929813591104E-3</v>
      </c>
      <c r="H131" s="5">
        <v>9.2584910653023105</v>
      </c>
      <c r="I131" s="5">
        <v>4.7577740949161296</v>
      </c>
      <c r="J131" s="5">
        <v>2.0067568403313301</v>
      </c>
      <c r="K131" s="5">
        <v>42.900585094884001</v>
      </c>
      <c r="L131" s="5">
        <v>13.534235978682901</v>
      </c>
      <c r="M131" s="5">
        <v>18.660523871184999</v>
      </c>
      <c r="N131" s="5">
        <v>529.27707256644896</v>
      </c>
      <c r="O131" s="5">
        <v>272.38256693394902</v>
      </c>
      <c r="P131" s="5">
        <v>250.844605041417</v>
      </c>
      <c r="Q131" s="5">
        <v>272.476689116155</v>
      </c>
      <c r="R131" s="5">
        <v>187.88704064524401</v>
      </c>
      <c r="S131" s="5">
        <v>178.20800296981699</v>
      </c>
      <c r="T131" s="5">
        <f t="shared" si="2"/>
        <v>1.5223712477782021</v>
      </c>
      <c r="U131" s="5">
        <f t="shared" si="3"/>
        <v>11.759891817253457</v>
      </c>
      <c r="V131" s="10">
        <v>-2.2285772088962701</v>
      </c>
      <c r="W131" s="10">
        <v>0.72090545488262403</v>
      </c>
      <c r="X131" s="10">
        <v>-2.9494826637788898</v>
      </c>
      <c r="Y131" s="11" t="s">
        <v>1229</v>
      </c>
      <c r="Z131" s="12" t="s">
        <v>1231</v>
      </c>
      <c r="AA131" s="12" t="s">
        <v>1232</v>
      </c>
    </row>
    <row r="132" spans="1:27" ht="15" x14ac:dyDescent="0.25">
      <c r="A132" s="4" t="s">
        <v>844</v>
      </c>
      <c r="B132" s="5">
        <v>124.64608497418099</v>
      </c>
      <c r="C132" s="6">
        <v>-2.7082252270473499</v>
      </c>
      <c r="D132" s="7">
        <v>0.72887777925085695</v>
      </c>
      <c r="E132" s="7">
        <v>3.7156095358413501</v>
      </c>
      <c r="F132" s="8">
        <v>2.0271442315784801E-4</v>
      </c>
      <c r="G132" s="9">
        <v>9.8169929813591104E-3</v>
      </c>
      <c r="H132" s="5">
        <v>12.3446547537364</v>
      </c>
      <c r="I132" s="5">
        <v>14.8680440466129</v>
      </c>
      <c r="J132" s="5">
        <v>5.01689210082833</v>
      </c>
      <c r="K132" s="5">
        <v>23.189505456694</v>
      </c>
      <c r="L132" s="5">
        <v>58.913733083678402</v>
      </c>
      <c r="M132" s="5">
        <v>37.321047742370098</v>
      </c>
      <c r="N132" s="5">
        <v>444.40757113451099</v>
      </c>
      <c r="O132" s="5">
        <v>223.615382461058</v>
      </c>
      <c r="P132" s="5">
        <v>192.648656671808</v>
      </c>
      <c r="Q132" s="5">
        <v>162.326538196858</v>
      </c>
      <c r="R132" s="5">
        <v>145.69206965288001</v>
      </c>
      <c r="S132" s="5">
        <v>175.408924389139</v>
      </c>
      <c r="T132" s="5">
        <f t="shared" ref="T132:T195" si="4">100*AVERAGE(H132:J132)/AVERAGE(N132:P132)</f>
        <v>3.7447024529094395</v>
      </c>
      <c r="U132" s="5">
        <f t="shared" ref="U132:U195" si="5">100*AVERAGE(K132:M132)/AVERAGE(Q132:S132)</f>
        <v>24.703658422113023</v>
      </c>
      <c r="V132" s="10">
        <v>-1.8896384737215901</v>
      </c>
      <c r="W132" s="10">
        <v>0.83216324148049503</v>
      </c>
      <c r="X132" s="10">
        <v>-2.7218017152020901</v>
      </c>
      <c r="Y132" s="11" t="s">
        <v>843</v>
      </c>
      <c r="Z132" s="12" t="s">
        <v>13</v>
      </c>
      <c r="AA132" s="12" t="s">
        <v>845</v>
      </c>
    </row>
    <row r="133" spans="1:27" ht="15" x14ac:dyDescent="0.25">
      <c r="A133" s="4" t="s">
        <v>432</v>
      </c>
      <c r="B133" s="5">
        <v>251.68556496897401</v>
      </c>
      <c r="C133" s="6">
        <v>-3.90085318055301</v>
      </c>
      <c r="D133" s="7">
        <v>1.05065154770145</v>
      </c>
      <c r="E133" s="7">
        <v>3.7127943979971798</v>
      </c>
      <c r="F133" s="8">
        <v>2.0498340511537901E-4</v>
      </c>
      <c r="G133" s="9">
        <v>9.8802775761023896E-3</v>
      </c>
      <c r="H133" s="5">
        <v>6.1723273768682096</v>
      </c>
      <c r="I133" s="5">
        <v>6.5419393805096799</v>
      </c>
      <c r="J133" s="5" t="s">
        <v>14</v>
      </c>
      <c r="K133" s="5">
        <v>51.016912004726898</v>
      </c>
      <c r="L133" s="5">
        <v>10.349709866051599</v>
      </c>
      <c r="M133" s="5">
        <v>5.5981571613555099</v>
      </c>
      <c r="N133" s="5">
        <v>1203.6038384893</v>
      </c>
      <c r="O133" s="5">
        <v>555.470125581459</v>
      </c>
      <c r="P133" s="5">
        <v>428.44258541073998</v>
      </c>
      <c r="Q133" s="5">
        <v>355.95890876025402</v>
      </c>
      <c r="R133" s="5">
        <v>175.94506772287701</v>
      </c>
      <c r="S133" s="5">
        <v>221.127207873543</v>
      </c>
      <c r="T133" s="5">
        <f t="shared" si="4"/>
        <v>0.87182883899037367</v>
      </c>
      <c r="U133" s="5">
        <f t="shared" si="5"/>
        <v>8.8926966669173257</v>
      </c>
      <c r="V133" s="10">
        <v>-2.3969542284755598</v>
      </c>
      <c r="W133" s="10">
        <v>1.5385124157733301</v>
      </c>
      <c r="X133" s="10">
        <v>-3.9354666442488901</v>
      </c>
      <c r="Y133" s="11" t="s">
        <v>431</v>
      </c>
      <c r="Z133" s="12" t="s">
        <v>13</v>
      </c>
      <c r="AA133" s="12" t="s">
        <v>433</v>
      </c>
    </row>
    <row r="134" spans="1:27" ht="15" x14ac:dyDescent="0.25">
      <c r="A134" s="13" t="s">
        <v>1150</v>
      </c>
      <c r="B134" s="14">
        <v>485.40955586042401</v>
      </c>
      <c r="C134" s="15">
        <v>-4.2762502311311703</v>
      </c>
      <c r="D134" s="16">
        <v>1.1518693987003601</v>
      </c>
      <c r="E134" s="16">
        <v>3.7124436467849602</v>
      </c>
      <c r="F134" s="17">
        <v>2.0526777368132701E-4</v>
      </c>
      <c r="G134" s="18">
        <v>9.8802775761023896E-3</v>
      </c>
      <c r="H134" s="14" t="s">
        <v>14</v>
      </c>
      <c r="I134" s="14">
        <v>0.59472176186451697</v>
      </c>
      <c r="J134" s="14">
        <v>2.0067568403313301</v>
      </c>
      <c r="K134" s="14">
        <v>3.4784258185041099</v>
      </c>
      <c r="L134" s="14">
        <v>7.9613152815781598</v>
      </c>
      <c r="M134" s="14">
        <v>12.1293405162703</v>
      </c>
      <c r="N134" s="14">
        <v>2160.31458190387</v>
      </c>
      <c r="O134" s="14">
        <v>1104.99303354427</v>
      </c>
      <c r="P134" s="14">
        <v>722.43246251927997</v>
      </c>
      <c r="Q134" s="14">
        <v>776.84843279925099</v>
      </c>
      <c r="R134" s="14">
        <v>361.44371378364798</v>
      </c>
      <c r="S134" s="14">
        <v>672.71188555621995</v>
      </c>
      <c r="T134" s="14">
        <f t="shared" si="4"/>
        <v>9.7855372391340997E-2</v>
      </c>
      <c r="U134" s="14">
        <f t="shared" si="5"/>
        <v>1.3014372799884537</v>
      </c>
      <c r="V134" s="19">
        <v>-3.17949179823772</v>
      </c>
      <c r="W134" s="19">
        <v>1.13878161912418</v>
      </c>
      <c r="X134" s="19">
        <v>-4.3182734173619002</v>
      </c>
      <c r="Y134" s="20" t="s">
        <v>1151</v>
      </c>
      <c r="Z134" s="21" t="s">
        <v>1152</v>
      </c>
      <c r="AA134" s="21" t="s">
        <v>13</v>
      </c>
    </row>
    <row r="135" spans="1:27" ht="15" x14ac:dyDescent="0.25">
      <c r="A135" s="4" t="s">
        <v>736</v>
      </c>
      <c r="B135" s="5">
        <v>71.695675684083298</v>
      </c>
      <c r="C135" s="6">
        <v>-4.6573033388003697</v>
      </c>
      <c r="D135" s="7">
        <v>1.2620257842712601</v>
      </c>
      <c r="E135" s="7">
        <v>3.6903392916727502</v>
      </c>
      <c r="F135" s="8">
        <v>2.2395514029548001E-4</v>
      </c>
      <c r="G135" s="9">
        <v>1.02812663538527E-2</v>
      </c>
      <c r="H135" s="5" t="s">
        <v>14</v>
      </c>
      <c r="I135" s="5">
        <v>0.59472176186451697</v>
      </c>
      <c r="J135" s="5">
        <v>2.0067568403313301</v>
      </c>
      <c r="K135" s="5">
        <v>4.6379010913388097</v>
      </c>
      <c r="L135" s="5">
        <v>57.3214700273627</v>
      </c>
      <c r="M135" s="5">
        <v>38.254073935929299</v>
      </c>
      <c r="N135" s="5">
        <v>78.697174055069695</v>
      </c>
      <c r="O135" s="5">
        <v>140.35433580002601</v>
      </c>
      <c r="P135" s="5">
        <v>87.293922554413001</v>
      </c>
      <c r="Q135" s="5">
        <v>57.973763641735097</v>
      </c>
      <c r="R135" s="5">
        <v>203.809671208401</v>
      </c>
      <c r="S135" s="5">
        <v>189.40431729252799</v>
      </c>
      <c r="T135" s="5">
        <f t="shared" si="4"/>
        <v>1.2737966656142148</v>
      </c>
      <c r="U135" s="5">
        <f t="shared" si="5"/>
        <v>22.211029572217562</v>
      </c>
      <c r="V135" s="10">
        <v>-5.26760042844941</v>
      </c>
      <c r="W135" s="10">
        <v>-0.55856856415540801</v>
      </c>
      <c r="X135" s="10">
        <v>-4.7090318642940003</v>
      </c>
      <c r="Y135" s="11" t="s">
        <v>734</v>
      </c>
      <c r="Z135" s="12" t="s">
        <v>13</v>
      </c>
      <c r="AA135" s="12" t="s">
        <v>737</v>
      </c>
    </row>
    <row r="136" spans="1:27" ht="15" x14ac:dyDescent="0.25">
      <c r="A136" s="4" t="s">
        <v>182</v>
      </c>
      <c r="B136" s="5">
        <v>123.39874018853401</v>
      </c>
      <c r="C136" s="6">
        <v>-2.6774340884666898</v>
      </c>
      <c r="D136" s="7">
        <v>0.72716058400018602</v>
      </c>
      <c r="E136" s="7">
        <v>3.6820396311057499</v>
      </c>
      <c r="F136" s="8">
        <v>2.3137543149458499E-4</v>
      </c>
      <c r="G136" s="9">
        <v>1.04986494075498E-2</v>
      </c>
      <c r="H136" s="5">
        <v>13.8877365979535</v>
      </c>
      <c r="I136" s="5">
        <v>14.273322284748399</v>
      </c>
      <c r="J136" s="5">
        <v>19.064189983147699</v>
      </c>
      <c r="K136" s="5">
        <v>76.525368007090293</v>
      </c>
      <c r="L136" s="5">
        <v>56.525338499204899</v>
      </c>
      <c r="M136" s="5">
        <v>39.187100129488599</v>
      </c>
      <c r="N136" s="5">
        <v>396.57203396378202</v>
      </c>
      <c r="O136" s="5">
        <v>214.694556033091</v>
      </c>
      <c r="P136" s="5">
        <v>193.652035091974</v>
      </c>
      <c r="Q136" s="5">
        <v>135.65860692166001</v>
      </c>
      <c r="R136" s="5">
        <v>77.224758231308101</v>
      </c>
      <c r="S136" s="5">
        <v>243.51983651896501</v>
      </c>
      <c r="T136" s="5">
        <f t="shared" si="4"/>
        <v>5.8670836273215654</v>
      </c>
      <c r="U136" s="5">
        <f t="shared" si="5"/>
        <v>37.7380802774451</v>
      </c>
      <c r="V136" s="10">
        <v>-1.8667715483124601</v>
      </c>
      <c r="W136" s="10">
        <v>0.81853402618520399</v>
      </c>
      <c r="X136" s="10">
        <v>-2.6853055744976602</v>
      </c>
      <c r="Y136" s="11" t="s">
        <v>181</v>
      </c>
      <c r="Z136" s="12" t="s">
        <v>183</v>
      </c>
      <c r="AA136" s="12" t="s">
        <v>184</v>
      </c>
    </row>
    <row r="137" spans="1:27" ht="15" x14ac:dyDescent="0.25">
      <c r="A137" s="13" t="s">
        <v>930</v>
      </c>
      <c r="B137" s="14">
        <v>312.95814832066702</v>
      </c>
      <c r="C137" s="15">
        <v>-5.2882706528062204</v>
      </c>
      <c r="D137" s="16">
        <v>1.4376762904748499</v>
      </c>
      <c r="E137" s="16">
        <v>3.6783458751062401</v>
      </c>
      <c r="F137" s="17">
        <v>2.34751478613944E-4</v>
      </c>
      <c r="G137" s="18">
        <v>1.0591879807366899E-2</v>
      </c>
      <c r="H137" s="14" t="s">
        <v>14</v>
      </c>
      <c r="I137" s="14">
        <v>0.59472176186451697</v>
      </c>
      <c r="J137" s="14" t="s">
        <v>14</v>
      </c>
      <c r="K137" s="14">
        <v>13.913703274016401</v>
      </c>
      <c r="L137" s="14">
        <v>1.5922630563156299</v>
      </c>
      <c r="M137" s="14">
        <v>8.39723574203326</v>
      </c>
      <c r="N137" s="14">
        <v>1191.2591837355601</v>
      </c>
      <c r="O137" s="14">
        <v>668.46726033571701</v>
      </c>
      <c r="P137" s="14">
        <v>515.73650796515301</v>
      </c>
      <c r="Q137" s="14">
        <v>758.29682843389503</v>
      </c>
      <c r="R137" s="14">
        <v>330.39458418549299</v>
      </c>
      <c r="S137" s="14">
        <v>266.845491357946</v>
      </c>
      <c r="T137" s="14">
        <f t="shared" si="4"/>
        <v>7.5108108255867626E-2</v>
      </c>
      <c r="U137" s="14">
        <f t="shared" si="5"/>
        <v>1.7633752354679513</v>
      </c>
      <c r="V137" s="19">
        <v>-5.3288452170132503</v>
      </c>
      <c r="W137" s="19">
        <v>0.80934431596976297</v>
      </c>
      <c r="X137" s="19">
        <v>-6.1381895329830103</v>
      </c>
      <c r="Y137" s="20" t="s">
        <v>929</v>
      </c>
      <c r="Z137" s="21" t="s">
        <v>931</v>
      </c>
      <c r="AA137" s="21" t="s">
        <v>932</v>
      </c>
    </row>
    <row r="138" spans="1:27" ht="15" x14ac:dyDescent="0.25">
      <c r="A138" s="4" t="s">
        <v>1384</v>
      </c>
      <c r="B138" s="5">
        <v>26.9024664924025</v>
      </c>
      <c r="C138" s="6">
        <v>-3.57756442386802</v>
      </c>
      <c r="D138" s="7">
        <v>0.97393232201706403</v>
      </c>
      <c r="E138" s="7">
        <v>3.6733193292719699</v>
      </c>
      <c r="F138" s="8">
        <v>2.3941997699331301E-4</v>
      </c>
      <c r="G138" s="9">
        <v>1.06909450008394E-2</v>
      </c>
      <c r="H138" s="5">
        <v>3.0861636884340999</v>
      </c>
      <c r="I138" s="5">
        <v>4.1630523330516196</v>
      </c>
      <c r="J138" s="5">
        <v>4.0135136806626699</v>
      </c>
      <c r="K138" s="5">
        <v>6.9568516370082101</v>
      </c>
      <c r="L138" s="5">
        <v>11.941972922367199</v>
      </c>
      <c r="M138" s="5">
        <v>32.655916774573797</v>
      </c>
      <c r="N138" s="5">
        <v>112.644974627845</v>
      </c>
      <c r="O138" s="5">
        <v>33.3044186644129</v>
      </c>
      <c r="P138" s="5">
        <v>43.145272067123699</v>
      </c>
      <c r="Q138" s="5">
        <v>32.465307639371701</v>
      </c>
      <c r="R138" s="5">
        <v>15.126499034998499</v>
      </c>
      <c r="S138" s="5">
        <v>23.325654838981301</v>
      </c>
      <c r="T138" s="5">
        <f t="shared" si="4"/>
        <v>5.9561329669153515</v>
      </c>
      <c r="U138" s="5">
        <f t="shared" si="5"/>
        <v>72.696822804695415</v>
      </c>
      <c r="V138" s="10">
        <v>-2.1945485840557399</v>
      </c>
      <c r="W138" s="10">
        <v>1.4148958622140499</v>
      </c>
      <c r="X138" s="10">
        <v>-3.6094444462697899</v>
      </c>
      <c r="Y138" s="11" t="s">
        <v>1381</v>
      </c>
      <c r="Z138" s="12" t="s">
        <v>13</v>
      </c>
      <c r="AA138" s="12" t="s">
        <v>1385</v>
      </c>
    </row>
    <row r="139" spans="1:27" ht="15" x14ac:dyDescent="0.25">
      <c r="A139" s="4" t="s">
        <v>762</v>
      </c>
      <c r="B139" s="5">
        <v>100.73654250601101</v>
      </c>
      <c r="C139" s="6">
        <v>-2.628450508607</v>
      </c>
      <c r="D139" s="7">
        <v>0.716882460676314</v>
      </c>
      <c r="E139" s="7">
        <v>3.66650134825072</v>
      </c>
      <c r="F139" s="8">
        <v>2.4589162323424598E-4</v>
      </c>
      <c r="G139" s="9">
        <v>1.0867678470750699E-2</v>
      </c>
      <c r="H139" s="5">
        <v>27.775473195906901</v>
      </c>
      <c r="I139" s="5">
        <v>94.5607601364581</v>
      </c>
      <c r="J139" s="5">
        <v>49.165542588117702</v>
      </c>
      <c r="K139" s="5">
        <v>264.360362206312</v>
      </c>
      <c r="L139" s="5">
        <v>406.82321088864398</v>
      </c>
      <c r="M139" s="5">
        <v>205.26576258303501</v>
      </c>
      <c r="N139" s="5">
        <v>41.663209793860403</v>
      </c>
      <c r="O139" s="5">
        <v>23.788870474580701</v>
      </c>
      <c r="P139" s="5">
        <v>24.081082083976</v>
      </c>
      <c r="Q139" s="5">
        <v>22.030030183859299</v>
      </c>
      <c r="R139" s="5">
        <v>27.864603485523499</v>
      </c>
      <c r="S139" s="5">
        <v>21.4596024518628</v>
      </c>
      <c r="T139" s="5">
        <f t="shared" si="4"/>
        <v>191.55112074051823</v>
      </c>
      <c r="U139" s="5">
        <f t="shared" si="5"/>
        <v>1228.3073624230553</v>
      </c>
      <c r="V139" s="10">
        <v>-2.3534471807380402</v>
      </c>
      <c r="W139" s="10">
        <v>0.32742306241483599</v>
      </c>
      <c r="X139" s="10">
        <v>-2.6808702431528801</v>
      </c>
      <c r="Y139" s="11" t="s">
        <v>761</v>
      </c>
      <c r="Z139" s="12" t="s">
        <v>13</v>
      </c>
      <c r="AA139" s="12" t="s">
        <v>763</v>
      </c>
    </row>
    <row r="140" spans="1:27" ht="15" x14ac:dyDescent="0.25">
      <c r="A140" s="4" t="s">
        <v>79</v>
      </c>
      <c r="B140" s="5">
        <v>119.247066691843</v>
      </c>
      <c r="C140" s="6">
        <v>-2.9773594027447401</v>
      </c>
      <c r="D140" s="7">
        <v>0.81455162220622601</v>
      </c>
      <c r="E140" s="7">
        <v>3.6552126612681999</v>
      </c>
      <c r="F140" s="8">
        <v>2.56968877533821E-4</v>
      </c>
      <c r="G140" s="9">
        <v>1.1102637329260701E-2</v>
      </c>
      <c r="H140" s="5">
        <v>4.6292455326511597</v>
      </c>
      <c r="I140" s="5">
        <v>11.299713475425801</v>
      </c>
      <c r="J140" s="5">
        <v>4.0135136806626699</v>
      </c>
      <c r="K140" s="5">
        <v>11.594752728347</v>
      </c>
      <c r="L140" s="5">
        <v>38.2143133515752</v>
      </c>
      <c r="M140" s="5">
        <v>20.5265762583035</v>
      </c>
      <c r="N140" s="5">
        <v>422.80442531547197</v>
      </c>
      <c r="O140" s="5">
        <v>347.91223069074198</v>
      </c>
      <c r="P140" s="5">
        <v>170.57433142816299</v>
      </c>
      <c r="Q140" s="5">
        <v>141.45598328583401</v>
      </c>
      <c r="R140" s="5">
        <v>171.16827855393001</v>
      </c>
      <c r="S140" s="5">
        <v>86.7714360010104</v>
      </c>
      <c r="T140" s="5">
        <f t="shared" si="4"/>
        <v>2.1186299406834532</v>
      </c>
      <c r="U140" s="5">
        <f t="shared" si="5"/>
        <v>17.610515766313078</v>
      </c>
      <c r="V140" s="10">
        <v>-1.8184116530668699</v>
      </c>
      <c r="W140" s="10">
        <v>1.2368219890214001</v>
      </c>
      <c r="X140" s="10">
        <v>-3.05523364208827</v>
      </c>
      <c r="Y140" s="11" t="s">
        <v>75</v>
      </c>
      <c r="Z140" s="12" t="s">
        <v>80</v>
      </c>
      <c r="AA140" s="12" t="s">
        <v>81</v>
      </c>
    </row>
    <row r="141" spans="1:27" ht="15" x14ac:dyDescent="0.25">
      <c r="A141" s="4" t="s">
        <v>270</v>
      </c>
      <c r="B141" s="5">
        <v>355.90749257280601</v>
      </c>
      <c r="C141" s="6">
        <v>-1.6306351794316201</v>
      </c>
      <c r="D141" s="7">
        <v>0.446370062509935</v>
      </c>
      <c r="E141" s="7">
        <v>3.65310157733825</v>
      </c>
      <c r="F141" s="8">
        <v>2.5909167678746697E-4</v>
      </c>
      <c r="G141" s="9">
        <v>1.1113966983101501E-2</v>
      </c>
      <c r="H141" s="5">
        <v>242.263849542077</v>
      </c>
      <c r="I141" s="5">
        <v>225.994269508516</v>
      </c>
      <c r="J141" s="5">
        <v>192.648656671808</v>
      </c>
      <c r="K141" s="5">
        <v>310.73937311970002</v>
      </c>
      <c r="L141" s="5">
        <v>381.34700198759401</v>
      </c>
      <c r="M141" s="5">
        <v>304.16653910031602</v>
      </c>
      <c r="N141" s="5">
        <v>655.809783792247</v>
      </c>
      <c r="O141" s="5">
        <v>548.92818620094897</v>
      </c>
      <c r="P141" s="5">
        <v>552.86150951128195</v>
      </c>
      <c r="Q141" s="5">
        <v>275.95511493465898</v>
      </c>
      <c r="R141" s="5">
        <v>272.27698262997302</v>
      </c>
      <c r="S141" s="5">
        <v>307.89864387455299</v>
      </c>
      <c r="T141" s="5">
        <f t="shared" si="4"/>
        <v>37.602809026134395</v>
      </c>
      <c r="U141" s="5">
        <f t="shared" si="5"/>
        <v>116.36691290081173</v>
      </c>
      <c r="V141" s="10">
        <v>-0.59206525265830601</v>
      </c>
      <c r="W141" s="10">
        <v>1.03770331222344</v>
      </c>
      <c r="X141" s="10">
        <v>-1.6297685648817499</v>
      </c>
      <c r="Y141" s="11" t="s">
        <v>269</v>
      </c>
      <c r="Z141" s="12" t="s">
        <v>13</v>
      </c>
      <c r="AA141" s="12" t="s">
        <v>271</v>
      </c>
    </row>
    <row r="142" spans="1:27" ht="15" x14ac:dyDescent="0.25">
      <c r="A142" s="4" t="s">
        <v>890</v>
      </c>
      <c r="B142" s="5">
        <v>74.827451153190694</v>
      </c>
      <c r="C142" s="6">
        <v>-3.3129662472500701</v>
      </c>
      <c r="D142" s="7">
        <v>0.90875681174974399</v>
      </c>
      <c r="E142" s="7">
        <v>3.6456026567450999</v>
      </c>
      <c r="F142" s="8">
        <v>2.6676589509991099E-4</v>
      </c>
      <c r="G142" s="9">
        <v>1.1236774940098599E-2</v>
      </c>
      <c r="H142" s="5" t="s">
        <v>14</v>
      </c>
      <c r="I142" s="5">
        <v>5.3524958567806502</v>
      </c>
      <c r="J142" s="5">
        <v>5.01689210082833</v>
      </c>
      <c r="K142" s="5">
        <v>3.4784258185041099</v>
      </c>
      <c r="L142" s="5">
        <v>8.7574468097359706</v>
      </c>
      <c r="M142" s="5">
        <v>8.39723574203326</v>
      </c>
      <c r="N142" s="5">
        <v>288.556304868589</v>
      </c>
      <c r="O142" s="5">
        <v>211.126225461903</v>
      </c>
      <c r="P142" s="5">
        <v>234.79055031876601</v>
      </c>
      <c r="Q142" s="5">
        <v>24.348980729528801</v>
      </c>
      <c r="R142" s="5">
        <v>27.864603485523499</v>
      </c>
      <c r="S142" s="5">
        <v>80.240252646095598</v>
      </c>
      <c r="T142" s="5">
        <f t="shared" si="4"/>
        <v>2.1177198111418876</v>
      </c>
      <c r="U142" s="5">
        <f t="shared" si="5"/>
        <v>15.577584507350394</v>
      </c>
      <c r="V142" s="10">
        <v>-0.99263043599795298</v>
      </c>
      <c r="W142" s="10">
        <v>2.4712199795533598</v>
      </c>
      <c r="X142" s="10">
        <v>-3.4638504155513101</v>
      </c>
      <c r="Y142" s="11" t="s">
        <v>887</v>
      </c>
      <c r="Z142" s="12" t="s">
        <v>13</v>
      </c>
      <c r="AA142" s="12" t="s">
        <v>891</v>
      </c>
    </row>
    <row r="143" spans="1:27" ht="15" x14ac:dyDescent="0.25">
      <c r="A143" s="4" t="s">
        <v>731</v>
      </c>
      <c r="B143" s="5">
        <v>21.041119774262899</v>
      </c>
      <c r="C143" s="6">
        <v>-3.6020804898613399</v>
      </c>
      <c r="D143" s="7">
        <v>0.99029675460428801</v>
      </c>
      <c r="E143" s="7">
        <v>3.6373748304372602</v>
      </c>
      <c r="F143" s="8">
        <v>2.7543096713086602E-4</v>
      </c>
      <c r="G143" s="9">
        <v>1.14586494153731E-2</v>
      </c>
      <c r="H143" s="5" t="s">
        <v>14</v>
      </c>
      <c r="I143" s="5">
        <v>2.3788870474580701</v>
      </c>
      <c r="J143" s="5">
        <v>2.0067568403313301</v>
      </c>
      <c r="K143" s="5">
        <v>16.232653819685801</v>
      </c>
      <c r="L143" s="5">
        <v>15.9226305631563</v>
      </c>
      <c r="M143" s="5">
        <v>13.062366709829501</v>
      </c>
      <c r="N143" s="5">
        <v>61.723273768682098</v>
      </c>
      <c r="O143" s="5">
        <v>35.683305711871</v>
      </c>
      <c r="P143" s="5">
        <v>21.070946823479002</v>
      </c>
      <c r="Q143" s="5">
        <v>31.305832366537</v>
      </c>
      <c r="R143" s="5">
        <v>16.718762091314101</v>
      </c>
      <c r="S143" s="5">
        <v>36.388021548810798</v>
      </c>
      <c r="T143" s="5">
        <f t="shared" si="4"/>
        <v>5.5525009990525254</v>
      </c>
      <c r="U143" s="5">
        <f t="shared" si="5"/>
        <v>53.567408797167232</v>
      </c>
      <c r="V143" s="10">
        <v>-3.36602547507843</v>
      </c>
      <c r="W143" s="10">
        <v>0.48908288379598702</v>
      </c>
      <c r="X143" s="10">
        <v>-3.8551083588744199</v>
      </c>
      <c r="Y143" s="11" t="s">
        <v>728</v>
      </c>
      <c r="Z143" s="12" t="s">
        <v>13</v>
      </c>
      <c r="AA143" s="12" t="s">
        <v>732</v>
      </c>
    </row>
    <row r="144" spans="1:27" ht="15" x14ac:dyDescent="0.25">
      <c r="A144" s="4" t="s">
        <v>933</v>
      </c>
      <c r="B144" s="5">
        <v>27.772753202782798</v>
      </c>
      <c r="C144" s="6">
        <v>-4.2290319254790898</v>
      </c>
      <c r="D144" s="7">
        <v>1.1666804352364399</v>
      </c>
      <c r="E144" s="7">
        <v>3.62484172850814</v>
      </c>
      <c r="F144" s="8">
        <v>2.8913846953977602E-4</v>
      </c>
      <c r="G144" s="9">
        <v>1.18434703337068E-2</v>
      </c>
      <c r="H144" s="5">
        <v>1.54308184421705</v>
      </c>
      <c r="I144" s="5">
        <v>1.18944352372903</v>
      </c>
      <c r="J144" s="5" t="s">
        <v>14</v>
      </c>
      <c r="K144" s="5">
        <v>10.435277455512299</v>
      </c>
      <c r="L144" s="5">
        <v>5.5729206971047098</v>
      </c>
      <c r="M144" s="5">
        <v>9.3302619355925103</v>
      </c>
      <c r="N144" s="5">
        <v>109.558810939411</v>
      </c>
      <c r="O144" s="5">
        <v>59.472176186451698</v>
      </c>
      <c r="P144" s="5">
        <v>35.118244705798297</v>
      </c>
      <c r="Q144" s="5">
        <v>46.3790109133881</v>
      </c>
      <c r="R144" s="5">
        <v>23.883945844734502</v>
      </c>
      <c r="S144" s="5">
        <v>30.7898643874553</v>
      </c>
      <c r="T144" s="5">
        <f t="shared" si="4"/>
        <v>2.0077411093561843</v>
      </c>
      <c r="U144" s="5">
        <f t="shared" si="5"/>
        <v>25.074470757928303</v>
      </c>
      <c r="V144" s="10">
        <v>-3.2130220546174799</v>
      </c>
      <c r="W144" s="10">
        <v>1.01451454026357</v>
      </c>
      <c r="X144" s="10">
        <v>-4.2275365948810499</v>
      </c>
      <c r="Y144" s="11" t="s">
        <v>934</v>
      </c>
      <c r="Z144" s="12" t="s">
        <v>935</v>
      </c>
      <c r="AA144" s="12" t="s">
        <v>13</v>
      </c>
    </row>
    <row r="145" spans="1:27" ht="15" x14ac:dyDescent="0.25">
      <c r="A145" s="13" t="s">
        <v>191</v>
      </c>
      <c r="B145" s="14">
        <v>321.43438951266597</v>
      </c>
      <c r="C145" s="15">
        <v>-5.5284219060266304</v>
      </c>
      <c r="D145" s="16">
        <v>1.5274337075934099</v>
      </c>
      <c r="E145" s="16">
        <v>3.6194185571150599</v>
      </c>
      <c r="F145" s="17">
        <v>2.95265720330599E-4</v>
      </c>
      <c r="G145" s="18">
        <v>1.1990556057371701E-2</v>
      </c>
      <c r="H145" s="14" t="s">
        <v>14</v>
      </c>
      <c r="I145" s="14">
        <v>0.59472176186451697</v>
      </c>
      <c r="J145" s="14" t="s">
        <v>14</v>
      </c>
      <c r="K145" s="14">
        <v>20.870554911024598</v>
      </c>
      <c r="L145" s="14">
        <v>3.1845261126312598</v>
      </c>
      <c r="M145" s="14">
        <v>0.93302619355925098</v>
      </c>
      <c r="N145" s="14">
        <v>1481.3585704483701</v>
      </c>
      <c r="O145" s="14">
        <v>716.63972304674303</v>
      </c>
      <c r="P145" s="14">
        <v>351.18244705798298</v>
      </c>
      <c r="Q145" s="14">
        <v>621.47874623940004</v>
      </c>
      <c r="R145" s="14">
        <v>355.87079308654398</v>
      </c>
      <c r="S145" s="14">
        <v>305.099565293875</v>
      </c>
      <c r="T145" s="14">
        <f t="shared" si="4"/>
        <v>6.9989752284353141E-2</v>
      </c>
      <c r="U145" s="14">
        <f t="shared" si="5"/>
        <v>1.9484677502755801</v>
      </c>
      <c r="V145" s="19">
        <v>-5.39288294771276</v>
      </c>
      <c r="W145" s="19">
        <v>0.99113209406926694</v>
      </c>
      <c r="X145" s="19">
        <v>-6.3840150417820301</v>
      </c>
      <c r="Y145" s="20" t="s">
        <v>190</v>
      </c>
      <c r="Z145" s="21" t="s">
        <v>192</v>
      </c>
      <c r="AA145" s="21" t="s">
        <v>13</v>
      </c>
    </row>
    <row r="146" spans="1:27" ht="15" x14ac:dyDescent="0.25">
      <c r="A146" s="4" t="s">
        <v>223</v>
      </c>
      <c r="B146" s="5">
        <v>46.080582305007702</v>
      </c>
      <c r="C146" s="6">
        <v>-2.3618084455575401</v>
      </c>
      <c r="D146" s="7">
        <v>0.65501543447566701</v>
      </c>
      <c r="E146" s="7">
        <v>3.6057294549832202</v>
      </c>
      <c r="F146" s="8">
        <v>3.11277306440716E-4</v>
      </c>
      <c r="G146" s="9">
        <v>1.22238675351731E-2</v>
      </c>
      <c r="H146" s="5">
        <v>41.663209793860403</v>
      </c>
      <c r="I146" s="5">
        <v>33.3044186644129</v>
      </c>
      <c r="J146" s="5">
        <v>28.094595764638701</v>
      </c>
      <c r="K146" s="5">
        <v>45.219535640553403</v>
      </c>
      <c r="L146" s="5">
        <v>16.718762091314101</v>
      </c>
      <c r="M146" s="5">
        <v>38.254073935929299</v>
      </c>
      <c r="N146" s="5">
        <v>104.92956540676001</v>
      </c>
      <c r="O146" s="5">
        <v>85.045211946625898</v>
      </c>
      <c r="P146" s="5">
        <v>104.351355697229</v>
      </c>
      <c r="Q146" s="5">
        <v>18.5516043653552</v>
      </c>
      <c r="R146" s="5">
        <v>19.1071566757876</v>
      </c>
      <c r="S146" s="5">
        <v>17.727497677625799</v>
      </c>
      <c r="T146" s="5">
        <f t="shared" si="4"/>
        <v>35.01633482378832</v>
      </c>
      <c r="U146" s="5">
        <f t="shared" si="5"/>
        <v>180.89752582231174</v>
      </c>
      <c r="V146" s="10">
        <v>4.0742962810453302E-2</v>
      </c>
      <c r="W146" s="10">
        <v>2.40981564960863</v>
      </c>
      <c r="X146" s="10">
        <v>-2.36907268679817</v>
      </c>
      <c r="Y146" s="11" t="s">
        <v>222</v>
      </c>
      <c r="Z146" s="12" t="s">
        <v>13</v>
      </c>
      <c r="AA146" s="12" t="s">
        <v>224</v>
      </c>
    </row>
    <row r="147" spans="1:27" ht="15" x14ac:dyDescent="0.25">
      <c r="A147" s="13" t="s">
        <v>767</v>
      </c>
      <c r="B147" s="14">
        <v>459.12221846126897</v>
      </c>
      <c r="C147" s="15">
        <v>-3.4827361588184802</v>
      </c>
      <c r="D147" s="16">
        <v>0.96645466097334698</v>
      </c>
      <c r="E147" s="16">
        <v>3.6036208416760198</v>
      </c>
      <c r="F147" s="17">
        <v>3.1381474521789498E-4</v>
      </c>
      <c r="G147" s="18">
        <v>1.2272840479919601E-2</v>
      </c>
      <c r="H147" s="14">
        <v>4.6292455326511597</v>
      </c>
      <c r="I147" s="14">
        <v>0.59472176186451697</v>
      </c>
      <c r="J147" s="14">
        <v>2.0067568403313301</v>
      </c>
      <c r="K147" s="14">
        <v>10.435277455512299</v>
      </c>
      <c r="L147" s="14">
        <v>12.7381044505251</v>
      </c>
      <c r="M147" s="14">
        <v>6.5311833549147602</v>
      </c>
      <c r="N147" s="14">
        <v>2038.4111162107299</v>
      </c>
      <c r="O147" s="14">
        <v>1163.2757662069901</v>
      </c>
      <c r="P147" s="14">
        <v>568.91556423393297</v>
      </c>
      <c r="Q147" s="14">
        <v>721.19361970318505</v>
      </c>
      <c r="R147" s="14">
        <v>384.53152810022499</v>
      </c>
      <c r="S147" s="14">
        <v>596.20373768436195</v>
      </c>
      <c r="T147" s="14">
        <f t="shared" si="4"/>
        <v>0.19176575194947931</v>
      </c>
      <c r="U147" s="14">
        <f t="shared" si="5"/>
        <v>1.7453470303160667</v>
      </c>
      <c r="V147" s="19">
        <v>-2.0384726332230199</v>
      </c>
      <c r="W147" s="19">
        <v>1.1476242922244599</v>
      </c>
      <c r="X147" s="19">
        <v>-3.18609692544748</v>
      </c>
      <c r="Y147" s="20" t="s">
        <v>764</v>
      </c>
      <c r="Z147" s="21" t="s">
        <v>768</v>
      </c>
      <c r="AA147" s="21" t="s">
        <v>13</v>
      </c>
    </row>
    <row r="148" spans="1:27" ht="15" x14ac:dyDescent="0.25">
      <c r="A148" s="4" t="s">
        <v>726</v>
      </c>
      <c r="B148" s="5">
        <v>50.6257648686327</v>
      </c>
      <c r="C148" s="6">
        <v>-3.2250146169389802</v>
      </c>
      <c r="D148" s="7">
        <v>0.89729744965987202</v>
      </c>
      <c r="E148" s="7">
        <v>3.5941421856948899</v>
      </c>
      <c r="F148" s="8">
        <v>3.2546207703962701E-4</v>
      </c>
      <c r="G148" s="9">
        <v>1.25473510509843E-2</v>
      </c>
      <c r="H148" s="5">
        <v>3.0861636884340999</v>
      </c>
      <c r="I148" s="5">
        <v>1.7841652855935499</v>
      </c>
      <c r="J148" s="5">
        <v>3.010135260497</v>
      </c>
      <c r="K148" s="5">
        <v>5.7973763641735099</v>
      </c>
      <c r="L148" s="5">
        <v>11.941972922367199</v>
      </c>
      <c r="M148" s="5">
        <v>13.995392903388799</v>
      </c>
      <c r="N148" s="5">
        <v>182.083657617612</v>
      </c>
      <c r="O148" s="5">
        <v>115.37602180171601</v>
      </c>
      <c r="P148" s="5">
        <v>91.307436235075699</v>
      </c>
      <c r="Q148" s="5">
        <v>40.581634549214598</v>
      </c>
      <c r="R148" s="5">
        <v>46.175628633153302</v>
      </c>
      <c r="S148" s="5">
        <v>92.369593162365902</v>
      </c>
      <c r="T148" s="5">
        <f t="shared" si="4"/>
        <v>2.0270398182365881</v>
      </c>
      <c r="U148" s="5">
        <f t="shared" si="5"/>
        <v>17.716350768114449</v>
      </c>
      <c r="V148" s="10">
        <v>-2.0097105965498199</v>
      </c>
      <c r="W148" s="10">
        <v>1.1179245363250601</v>
      </c>
      <c r="X148" s="10">
        <v>-3.1276351328748802</v>
      </c>
      <c r="Y148" s="11" t="s">
        <v>725</v>
      </c>
      <c r="Z148" s="12" t="s">
        <v>13</v>
      </c>
      <c r="AA148" s="12" t="s">
        <v>727</v>
      </c>
    </row>
    <row r="149" spans="1:27" ht="15" x14ac:dyDescent="0.25">
      <c r="A149" s="4" t="s">
        <v>585</v>
      </c>
      <c r="B149" s="5">
        <v>27.4762574498316</v>
      </c>
      <c r="C149" s="6">
        <v>-5.1275670268743898</v>
      </c>
      <c r="D149" s="7">
        <v>1.42719679895697</v>
      </c>
      <c r="E149" s="7">
        <v>3.5927540130567399</v>
      </c>
      <c r="F149" s="8">
        <v>3.2720143924051798E-4</v>
      </c>
      <c r="G149" s="9">
        <v>1.2577507878269801E-2</v>
      </c>
      <c r="H149" s="5">
        <v>70.9817648339844</v>
      </c>
      <c r="I149" s="5">
        <v>44.604132139838697</v>
      </c>
      <c r="J149" s="5">
        <v>74.250003092259306</v>
      </c>
      <c r="K149" s="5">
        <v>31.305832366537</v>
      </c>
      <c r="L149" s="5">
        <v>15.9226305631563</v>
      </c>
      <c r="M149" s="5">
        <v>60.646702581351299</v>
      </c>
      <c r="N149" s="5">
        <v>9.2584910653023105</v>
      </c>
      <c r="O149" s="5">
        <v>10.7049917135613</v>
      </c>
      <c r="P149" s="5">
        <v>12.040541041988</v>
      </c>
      <c r="Q149" s="5" t="s">
        <v>14</v>
      </c>
      <c r="R149" s="5" t="s">
        <v>14</v>
      </c>
      <c r="S149" s="5" t="s">
        <v>14</v>
      </c>
      <c r="T149" s="5">
        <f t="shared" si="4"/>
        <v>593.16260083020688</v>
      </c>
      <c r="U149" s="5" t="e">
        <f t="shared" si="5"/>
        <v>#DIV/0!</v>
      </c>
      <c r="V149" s="10">
        <v>0.81539007482293502</v>
      </c>
      <c r="W149" s="10" t="s">
        <v>23</v>
      </c>
      <c r="X149" s="10" t="s">
        <v>24</v>
      </c>
      <c r="Y149" s="11" t="s">
        <v>581</v>
      </c>
      <c r="Z149" s="12" t="s">
        <v>586</v>
      </c>
      <c r="AA149" s="12" t="s">
        <v>587</v>
      </c>
    </row>
    <row r="150" spans="1:27" ht="15" x14ac:dyDescent="0.25">
      <c r="A150" s="4" t="s">
        <v>1072</v>
      </c>
      <c r="B150" s="5">
        <v>73.750144999813998</v>
      </c>
      <c r="C150" s="6">
        <v>-2.3113988200872102</v>
      </c>
      <c r="D150" s="7">
        <v>0.64340425103655197</v>
      </c>
      <c r="E150" s="7">
        <v>3.5924518937564498</v>
      </c>
      <c r="F150" s="8">
        <v>3.27581141703799E-4</v>
      </c>
      <c r="G150" s="9">
        <v>1.2577507878269801E-2</v>
      </c>
      <c r="H150" s="5">
        <v>7.7154092210852596</v>
      </c>
      <c r="I150" s="5">
        <v>14.273322284748399</v>
      </c>
      <c r="J150" s="5">
        <v>7.0236489411596699</v>
      </c>
      <c r="K150" s="5">
        <v>90.439071281106806</v>
      </c>
      <c r="L150" s="5">
        <v>74.040232118676897</v>
      </c>
      <c r="M150" s="5">
        <v>49.450388258640302</v>
      </c>
      <c r="N150" s="5">
        <v>101.843401718325</v>
      </c>
      <c r="O150" s="5">
        <v>101.102699516968</v>
      </c>
      <c r="P150" s="5">
        <v>63.212840470437001</v>
      </c>
      <c r="Q150" s="5">
        <v>125.223329466148</v>
      </c>
      <c r="R150" s="5">
        <v>126.584912977093</v>
      </c>
      <c r="S150" s="5">
        <v>124.09248374338</v>
      </c>
      <c r="T150" s="5">
        <f t="shared" si="4"/>
        <v>10.900396680668324</v>
      </c>
      <c r="U150" s="5">
        <f t="shared" si="5"/>
        <v>56.911220637604124</v>
      </c>
      <c r="V150" s="10">
        <v>-2.8823961527515398</v>
      </c>
      <c r="W150" s="10">
        <v>-0.49806366752651698</v>
      </c>
      <c r="X150" s="10">
        <v>-2.3843324852250198</v>
      </c>
      <c r="Y150" s="11" t="s">
        <v>1071</v>
      </c>
      <c r="Z150" s="12" t="s">
        <v>13</v>
      </c>
      <c r="AA150" s="12" t="s">
        <v>1073</v>
      </c>
    </row>
    <row r="151" spans="1:27" ht="15" x14ac:dyDescent="0.25">
      <c r="A151" s="4" t="s">
        <v>370</v>
      </c>
      <c r="B151" s="5">
        <v>71.599903023671004</v>
      </c>
      <c r="C151" s="6">
        <v>-3.2252695822858799</v>
      </c>
      <c r="D151" s="7">
        <v>0.89881462549694702</v>
      </c>
      <c r="E151" s="7">
        <v>3.5883590351043302</v>
      </c>
      <c r="F151" s="8">
        <v>3.3276583241566098E-4</v>
      </c>
      <c r="G151" s="9">
        <v>1.26701456576134E-2</v>
      </c>
      <c r="H151" s="5">
        <v>6.1723273768682096</v>
      </c>
      <c r="I151" s="5">
        <v>1.7841652855935499</v>
      </c>
      <c r="J151" s="5">
        <v>4.0135136806626699</v>
      </c>
      <c r="K151" s="5">
        <v>18.5516043653552</v>
      </c>
      <c r="L151" s="5">
        <v>8.7574468097359706</v>
      </c>
      <c r="M151" s="5">
        <v>9.3302619355925103</v>
      </c>
      <c r="N151" s="5">
        <v>316.33177806449601</v>
      </c>
      <c r="O151" s="5">
        <v>181.39013736867801</v>
      </c>
      <c r="P151" s="5">
        <v>99.334463596400994</v>
      </c>
      <c r="Q151" s="5">
        <v>107.831200373627</v>
      </c>
      <c r="R151" s="5">
        <v>58.117601555520501</v>
      </c>
      <c r="S151" s="5">
        <v>47.584335871521802</v>
      </c>
      <c r="T151" s="5">
        <f t="shared" si="4"/>
        <v>2.0048368568777151</v>
      </c>
      <c r="U151" s="5">
        <f t="shared" si="5"/>
        <v>17.158607552934502</v>
      </c>
      <c r="V151" s="10">
        <v>-1.61396854021547</v>
      </c>
      <c r="W151" s="10">
        <v>1.48340719287481</v>
      </c>
      <c r="X151" s="10">
        <v>-3.09737573309028</v>
      </c>
      <c r="Y151" s="11" t="s">
        <v>371</v>
      </c>
      <c r="Z151" s="12" t="s">
        <v>372</v>
      </c>
      <c r="AA151" s="12" t="s">
        <v>373</v>
      </c>
    </row>
    <row r="152" spans="1:27" ht="15" x14ac:dyDescent="0.25">
      <c r="A152" s="4" t="s">
        <v>118</v>
      </c>
      <c r="B152" s="5">
        <v>7010.5225371475199</v>
      </c>
      <c r="C152" s="6">
        <v>-2.2442788523638302</v>
      </c>
      <c r="D152" s="7">
        <v>0.625642545012152</v>
      </c>
      <c r="E152" s="7">
        <v>3.5871583066977002</v>
      </c>
      <c r="F152" s="8">
        <v>3.3430137973508502E-4</v>
      </c>
      <c r="G152" s="9">
        <v>1.26879779845824E-2</v>
      </c>
      <c r="H152" s="5">
        <v>378.05505183317803</v>
      </c>
      <c r="I152" s="5">
        <v>560.22789967637505</v>
      </c>
      <c r="J152" s="5">
        <v>504.69934534332998</v>
      </c>
      <c r="K152" s="5">
        <v>655.10352915160695</v>
      </c>
      <c r="L152" s="5">
        <v>1097.8653773296301</v>
      </c>
      <c r="M152" s="5">
        <v>964.74908414026595</v>
      </c>
      <c r="N152" s="5">
        <v>29696.610091957202</v>
      </c>
      <c r="O152" s="5">
        <v>16494.013343550501</v>
      </c>
      <c r="P152" s="5">
        <v>11040.172757082801</v>
      </c>
      <c r="Q152" s="5">
        <v>10525.7165267934</v>
      </c>
      <c r="R152" s="5">
        <v>6443.8885889093599</v>
      </c>
      <c r="S152" s="5">
        <v>5765.1688500026103</v>
      </c>
      <c r="T152" s="5">
        <f t="shared" si="4"/>
        <v>2.5213388470029736</v>
      </c>
      <c r="U152" s="5">
        <f t="shared" si="5"/>
        <v>11.954013682832683</v>
      </c>
      <c r="V152" s="10">
        <v>-0.91334215945497799</v>
      </c>
      <c r="W152" s="10">
        <v>1.3318910171918099</v>
      </c>
      <c r="X152" s="10">
        <v>-2.2452331766467899</v>
      </c>
      <c r="Y152" s="11" t="s">
        <v>117</v>
      </c>
      <c r="Z152" s="12" t="s">
        <v>13</v>
      </c>
      <c r="AA152" s="12" t="s">
        <v>119</v>
      </c>
    </row>
    <row r="153" spans="1:27" ht="15" x14ac:dyDescent="0.25">
      <c r="A153" s="4" t="s">
        <v>1329</v>
      </c>
      <c r="B153" s="5">
        <v>10.0040102554486</v>
      </c>
      <c r="C153" s="6">
        <v>-4.0640701357911198</v>
      </c>
      <c r="D153" s="7">
        <v>1.13424174980957</v>
      </c>
      <c r="E153" s="7">
        <v>3.5830722475816499</v>
      </c>
      <c r="F153" s="8">
        <v>3.3957663653740603E-4</v>
      </c>
      <c r="G153" s="9">
        <v>1.27447600412377E-2</v>
      </c>
      <c r="H153" s="5">
        <v>7.7154092210852596</v>
      </c>
      <c r="I153" s="5">
        <v>8.3261046661032303</v>
      </c>
      <c r="J153" s="5">
        <v>3.010135260497</v>
      </c>
      <c r="K153" s="5">
        <v>38.262684003545203</v>
      </c>
      <c r="L153" s="5">
        <v>11.1458413942094</v>
      </c>
      <c r="M153" s="5">
        <v>21.4596024518628</v>
      </c>
      <c r="N153" s="5">
        <v>6.1723273768682096</v>
      </c>
      <c r="O153" s="5">
        <v>7.7313829042387203</v>
      </c>
      <c r="P153" s="5">
        <v>11.037162621822301</v>
      </c>
      <c r="Q153" s="5" t="s">
        <v>14</v>
      </c>
      <c r="R153" s="5">
        <v>2.38839458447345</v>
      </c>
      <c r="S153" s="5">
        <v>2.7990785806777501</v>
      </c>
      <c r="T153" s="5">
        <f t="shared" si="4"/>
        <v>76.38725886553847</v>
      </c>
      <c r="U153" s="5">
        <f t="shared" si="5"/>
        <v>910.75976804661741</v>
      </c>
      <c r="V153" s="10">
        <v>-1.89522105171097</v>
      </c>
      <c r="W153" s="10">
        <v>2.2654080853763401</v>
      </c>
      <c r="X153" s="10">
        <v>-4.1606291370873096</v>
      </c>
      <c r="Y153" s="11" t="s">
        <v>1327</v>
      </c>
      <c r="Z153" s="12" t="s">
        <v>1330</v>
      </c>
      <c r="AA153" s="12" t="s">
        <v>13</v>
      </c>
    </row>
    <row r="154" spans="1:27" ht="15" x14ac:dyDescent="0.25">
      <c r="A154" s="13" t="s">
        <v>466</v>
      </c>
      <c r="B154" s="14">
        <v>1957.0749789337999</v>
      </c>
      <c r="C154" s="15">
        <v>-2.88211674968999</v>
      </c>
      <c r="D154" s="16">
        <v>0.804458025140113</v>
      </c>
      <c r="E154" s="16">
        <v>3.5826813327992002</v>
      </c>
      <c r="F154" s="17">
        <v>3.4008538338654799E-4</v>
      </c>
      <c r="G154" s="18">
        <v>1.27447600412377E-2</v>
      </c>
      <c r="H154" s="14">
        <v>16.9739002863876</v>
      </c>
      <c r="I154" s="14">
        <v>24.3835922364452</v>
      </c>
      <c r="J154" s="14">
        <v>10.033784201656699</v>
      </c>
      <c r="K154" s="14">
        <v>31.305832366537</v>
      </c>
      <c r="L154" s="14">
        <v>24.680077372892299</v>
      </c>
      <c r="M154" s="14">
        <v>25.191707226099801</v>
      </c>
      <c r="N154" s="14">
        <v>11085.4999688553</v>
      </c>
      <c r="O154" s="14">
        <v>5416.7258070620201</v>
      </c>
      <c r="P154" s="14">
        <v>2784.37511595972</v>
      </c>
      <c r="Q154" s="14">
        <v>1493.4041514111</v>
      </c>
      <c r="R154" s="14">
        <v>624.16711807572801</v>
      </c>
      <c r="S154" s="14">
        <v>1948.1586921517201</v>
      </c>
      <c r="T154" s="14">
        <f t="shared" si="4"/>
        <v>0.26646103692711365</v>
      </c>
      <c r="U154" s="14">
        <f t="shared" si="5"/>
        <v>1.9966308075417123</v>
      </c>
      <c r="V154" s="19">
        <v>-0.65955849540975398</v>
      </c>
      <c r="W154" s="19">
        <v>2.2460126000985698</v>
      </c>
      <c r="X154" s="19">
        <v>-2.9055710955083298</v>
      </c>
      <c r="Y154" s="20" t="s">
        <v>465</v>
      </c>
      <c r="Z154" s="21" t="s">
        <v>467</v>
      </c>
      <c r="AA154" s="21" t="s">
        <v>468</v>
      </c>
    </row>
    <row r="155" spans="1:27" ht="15" x14ac:dyDescent="0.25">
      <c r="A155" s="4" t="s">
        <v>769</v>
      </c>
      <c r="B155" s="5">
        <v>469.18776677694001</v>
      </c>
      <c r="C155" s="6">
        <v>-2.6108332164584702</v>
      </c>
      <c r="D155" s="7">
        <v>0.73116485421046096</v>
      </c>
      <c r="E155" s="7">
        <v>3.57078598817191</v>
      </c>
      <c r="F155" s="8">
        <v>3.5591161403242098E-4</v>
      </c>
      <c r="G155" s="9">
        <v>1.3070063874074E-2</v>
      </c>
      <c r="H155" s="5">
        <v>10.8015729095194</v>
      </c>
      <c r="I155" s="5">
        <v>16.6522093322065</v>
      </c>
      <c r="J155" s="5">
        <v>14.047297882319301</v>
      </c>
      <c r="K155" s="5">
        <v>25.508456002363499</v>
      </c>
      <c r="L155" s="5">
        <v>42.194970992364198</v>
      </c>
      <c r="M155" s="5">
        <v>48.517362065081102</v>
      </c>
      <c r="N155" s="5">
        <v>2038.4111162107299</v>
      </c>
      <c r="O155" s="5">
        <v>1163.2757662069901</v>
      </c>
      <c r="P155" s="5">
        <v>568.91556423393297</v>
      </c>
      <c r="Q155" s="5">
        <v>721.19361970318505</v>
      </c>
      <c r="R155" s="5">
        <v>384.53152810022499</v>
      </c>
      <c r="S155" s="5">
        <v>596.20373768436195</v>
      </c>
      <c r="T155" s="5">
        <f t="shared" si="4"/>
        <v>1.1006485226491787</v>
      </c>
      <c r="U155" s="5">
        <f t="shared" si="5"/>
        <v>6.8287688193563971</v>
      </c>
      <c r="V155" s="10">
        <v>-1.4856473644919199</v>
      </c>
      <c r="W155" s="10">
        <v>1.1476242922244599</v>
      </c>
      <c r="X155" s="10">
        <v>-2.6332716567163699</v>
      </c>
      <c r="Y155" s="11" t="s">
        <v>764</v>
      </c>
      <c r="Z155" s="12" t="s">
        <v>13</v>
      </c>
      <c r="AA155" s="12" t="s">
        <v>770</v>
      </c>
    </row>
    <row r="156" spans="1:27" ht="15" x14ac:dyDescent="0.25">
      <c r="A156" s="4" t="s">
        <v>1217</v>
      </c>
      <c r="B156" s="5">
        <v>389.40955766556499</v>
      </c>
      <c r="C156" s="6">
        <v>-2.66722920493324</v>
      </c>
      <c r="D156" s="7">
        <v>0.74776263667217202</v>
      </c>
      <c r="E156" s="7">
        <v>3.56694634650834</v>
      </c>
      <c r="F156" s="8">
        <v>3.6116539142558199E-4</v>
      </c>
      <c r="G156" s="9">
        <v>1.31311784056842E-2</v>
      </c>
      <c r="H156" s="5">
        <v>30.861636884340999</v>
      </c>
      <c r="I156" s="5">
        <v>14.273322284748399</v>
      </c>
      <c r="J156" s="5">
        <v>35.118244705798297</v>
      </c>
      <c r="K156" s="5">
        <v>132.180181103156</v>
      </c>
      <c r="L156" s="5">
        <v>66.078916837098703</v>
      </c>
      <c r="M156" s="5">
        <v>78.374200258977098</v>
      </c>
      <c r="N156" s="5">
        <v>1382.6013324184801</v>
      </c>
      <c r="O156" s="5">
        <v>877.21459875016205</v>
      </c>
      <c r="P156" s="5">
        <v>524.76691374664404</v>
      </c>
      <c r="Q156" s="5">
        <v>818.58954262129998</v>
      </c>
      <c r="R156" s="5">
        <v>406.82321088864398</v>
      </c>
      <c r="S156" s="5">
        <v>306.03259148743399</v>
      </c>
      <c r="T156" s="5">
        <f t="shared" si="4"/>
        <v>2.8820548119597857</v>
      </c>
      <c r="U156" s="5">
        <f t="shared" si="5"/>
        <v>18.063543638882226</v>
      </c>
      <c r="V156" s="10">
        <v>-1.7853439294707201</v>
      </c>
      <c r="W156" s="10">
        <v>0.86256733508433603</v>
      </c>
      <c r="X156" s="10">
        <v>-2.6479112645550602</v>
      </c>
      <c r="Y156" s="11" t="s">
        <v>1218</v>
      </c>
      <c r="Z156" s="12" t="s">
        <v>1219</v>
      </c>
      <c r="AA156" s="12" t="s">
        <v>1220</v>
      </c>
    </row>
    <row r="157" spans="1:27" ht="15" x14ac:dyDescent="0.25">
      <c r="A157" s="13" t="s">
        <v>653</v>
      </c>
      <c r="B157" s="14">
        <v>158.542815103023</v>
      </c>
      <c r="C157" s="15">
        <v>-3.6241224224252502</v>
      </c>
      <c r="D157" s="16">
        <v>1.0163212521162199</v>
      </c>
      <c r="E157" s="16">
        <v>3.56592210866294</v>
      </c>
      <c r="F157" s="17">
        <v>3.6257905789076301E-4</v>
      </c>
      <c r="G157" s="18">
        <v>1.31624501351551E-2</v>
      </c>
      <c r="H157" s="14">
        <v>1.54308184421705</v>
      </c>
      <c r="I157" s="14">
        <v>2.3788870474580701</v>
      </c>
      <c r="J157" s="14" t="s">
        <v>14</v>
      </c>
      <c r="K157" s="14">
        <v>9.2758021826776194</v>
      </c>
      <c r="L157" s="14">
        <v>16.718762091314101</v>
      </c>
      <c r="M157" s="14">
        <v>5.5981571613555099</v>
      </c>
      <c r="N157" s="14">
        <v>540.07864547596796</v>
      </c>
      <c r="O157" s="14">
        <v>403.221354544142</v>
      </c>
      <c r="P157" s="14">
        <v>224.75676611710901</v>
      </c>
      <c r="Q157" s="14">
        <v>318.85570002954302</v>
      </c>
      <c r="R157" s="14">
        <v>247.596905257081</v>
      </c>
      <c r="S157" s="14">
        <v>132.48971948541401</v>
      </c>
      <c r="T157" s="14">
        <f t="shared" si="4"/>
        <v>0.50365303365928804</v>
      </c>
      <c r="U157" s="33">
        <f t="shared" si="5"/>
        <v>4.5200755935979808</v>
      </c>
      <c r="V157" s="19">
        <v>-3.0099422204381501</v>
      </c>
      <c r="W157" s="19">
        <v>0.740865071633655</v>
      </c>
      <c r="X157" s="19">
        <v>-3.7508072920718001</v>
      </c>
      <c r="Y157" s="20" t="s">
        <v>652</v>
      </c>
      <c r="Z157" s="21" t="s">
        <v>654</v>
      </c>
      <c r="AA157" s="21" t="s">
        <v>655</v>
      </c>
    </row>
    <row r="158" spans="1:27" ht="15" x14ac:dyDescent="0.25">
      <c r="A158" s="4" t="s">
        <v>1240</v>
      </c>
      <c r="B158" s="5">
        <v>218.42799908736501</v>
      </c>
      <c r="C158" s="6">
        <v>-2.5115015048621401</v>
      </c>
      <c r="D158" s="7">
        <v>0.70476372354508598</v>
      </c>
      <c r="E158" s="7">
        <v>3.56360780351867</v>
      </c>
      <c r="F158" s="8">
        <v>3.6579236748361497E-4</v>
      </c>
      <c r="G158" s="9">
        <v>1.32085207502284E-2</v>
      </c>
      <c r="H158" s="5">
        <v>9.2584910653023105</v>
      </c>
      <c r="I158" s="5">
        <v>22.599426950851601</v>
      </c>
      <c r="J158" s="5">
        <v>21.070946823479002</v>
      </c>
      <c r="K158" s="5">
        <v>19.711079638189901</v>
      </c>
      <c r="L158" s="5">
        <v>30.252998069996998</v>
      </c>
      <c r="M158" s="5">
        <v>60.646702581351299</v>
      </c>
      <c r="N158" s="5">
        <v>819.37645927925496</v>
      </c>
      <c r="O158" s="5">
        <v>523.94987220263897</v>
      </c>
      <c r="P158" s="5">
        <v>468.57772221736599</v>
      </c>
      <c r="Q158" s="5">
        <v>150.73178546851099</v>
      </c>
      <c r="R158" s="5">
        <v>252.37369442602801</v>
      </c>
      <c r="S158" s="5">
        <v>242.586810325405</v>
      </c>
      <c r="T158" s="5">
        <f t="shared" si="4"/>
        <v>2.9211737084847895</v>
      </c>
      <c r="U158" s="5">
        <f t="shared" si="5"/>
        <v>17.130571630623084</v>
      </c>
      <c r="V158" s="10">
        <v>-1.0633653815353401</v>
      </c>
      <c r="W158" s="10">
        <v>1.48858785589846</v>
      </c>
      <c r="X158" s="10">
        <v>-2.5519532374338101</v>
      </c>
      <c r="Y158" s="11" t="s">
        <v>1237</v>
      </c>
      <c r="Z158" s="12" t="s">
        <v>13</v>
      </c>
      <c r="AA158" s="12" t="s">
        <v>1241</v>
      </c>
    </row>
    <row r="159" spans="1:27" ht="15" x14ac:dyDescent="0.25">
      <c r="A159" s="4" t="s">
        <v>274</v>
      </c>
      <c r="B159" s="5">
        <v>330.74856712512201</v>
      </c>
      <c r="C159" s="6">
        <v>-2.1926824436581001</v>
      </c>
      <c r="D159" s="7">
        <v>0.61606173796649299</v>
      </c>
      <c r="E159" s="7">
        <v>3.5591927050943801</v>
      </c>
      <c r="F159" s="8">
        <v>3.7199651273220401E-4</v>
      </c>
      <c r="G159" s="9">
        <v>1.3371629750183399E-2</v>
      </c>
      <c r="H159" s="5">
        <v>77.154092210852596</v>
      </c>
      <c r="I159" s="5">
        <v>180.79541560681301</v>
      </c>
      <c r="J159" s="5">
        <v>160.54054722650699</v>
      </c>
      <c r="K159" s="5">
        <v>169.28338983386701</v>
      </c>
      <c r="L159" s="5">
        <v>441.85299812758802</v>
      </c>
      <c r="M159" s="5">
        <v>325.62614155217898</v>
      </c>
      <c r="N159" s="5">
        <v>655.809783792247</v>
      </c>
      <c r="O159" s="5">
        <v>548.92818620094897</v>
      </c>
      <c r="P159" s="5">
        <v>552.86150951128195</v>
      </c>
      <c r="Q159" s="5">
        <v>275.95511493465898</v>
      </c>
      <c r="R159" s="5">
        <v>272.27698262997302</v>
      </c>
      <c r="S159" s="5">
        <v>307.89864387455299</v>
      </c>
      <c r="T159" s="5">
        <f t="shared" si="4"/>
        <v>23.810319695938801</v>
      </c>
      <c r="U159" s="5">
        <f t="shared" si="5"/>
        <v>109.41816292438048</v>
      </c>
      <c r="V159" s="10">
        <v>-1.1624900300921699</v>
      </c>
      <c r="W159" s="10">
        <v>1.03770331222344</v>
      </c>
      <c r="X159" s="10">
        <v>-2.2001933423156101</v>
      </c>
      <c r="Y159" s="11" t="s">
        <v>269</v>
      </c>
      <c r="Z159" s="12" t="s">
        <v>13</v>
      </c>
      <c r="AA159" s="12" t="s">
        <v>275</v>
      </c>
    </row>
    <row r="160" spans="1:27" ht="15" x14ac:dyDescent="0.25">
      <c r="A160" s="4" t="s">
        <v>1194</v>
      </c>
      <c r="B160" s="5">
        <v>126.24375205338001</v>
      </c>
      <c r="C160" s="6">
        <v>-2.9507548588301402</v>
      </c>
      <c r="D160" s="7">
        <v>0.829165521443058</v>
      </c>
      <c r="E160" s="7">
        <v>3.5587042424228201</v>
      </c>
      <c r="F160" s="8">
        <v>3.7268891699305401E-4</v>
      </c>
      <c r="G160" s="9">
        <v>1.3386400405227801E-2</v>
      </c>
      <c r="H160" s="5">
        <v>12.3446547537364</v>
      </c>
      <c r="I160" s="5">
        <v>29.141366331361301</v>
      </c>
      <c r="J160" s="5">
        <v>21.070946823479002</v>
      </c>
      <c r="K160" s="5">
        <v>124.06385419331301</v>
      </c>
      <c r="L160" s="5">
        <v>109.86615088577901</v>
      </c>
      <c r="M160" s="5">
        <v>84.9053836138919</v>
      </c>
      <c r="N160" s="5">
        <v>408.91668871751898</v>
      </c>
      <c r="O160" s="5">
        <v>162.95376275087801</v>
      </c>
      <c r="P160" s="5">
        <v>117.395275159383</v>
      </c>
      <c r="Q160" s="5">
        <v>275.95511493465898</v>
      </c>
      <c r="R160" s="5">
        <v>95.535783378937893</v>
      </c>
      <c r="S160" s="5">
        <v>72.776043097621596</v>
      </c>
      <c r="T160" s="5">
        <f t="shared" si="4"/>
        <v>9.0758854665000595</v>
      </c>
      <c r="U160" s="5">
        <f t="shared" si="5"/>
        <v>71.766624741467382</v>
      </c>
      <c r="V160" s="10">
        <v>-2.3495692750991002</v>
      </c>
      <c r="W160" s="10">
        <v>0.63363348767745098</v>
      </c>
      <c r="X160" s="10">
        <v>-2.9832027627765498</v>
      </c>
      <c r="Y160" s="11" t="s">
        <v>1193</v>
      </c>
      <c r="Z160" s="12" t="s">
        <v>1195</v>
      </c>
      <c r="AA160" s="12" t="s">
        <v>1196</v>
      </c>
    </row>
    <row r="161" spans="1:27" ht="15" x14ac:dyDescent="0.25">
      <c r="A161" s="4" t="s">
        <v>851</v>
      </c>
      <c r="B161" s="5">
        <v>169.02671769327</v>
      </c>
      <c r="C161" s="6">
        <v>-2.7243469171177801</v>
      </c>
      <c r="D161" s="7">
        <v>0.76662014024153002</v>
      </c>
      <c r="E161" s="7">
        <v>3.5537116416736101</v>
      </c>
      <c r="F161" s="8">
        <v>3.79835436993339E-4</v>
      </c>
      <c r="G161" s="9">
        <v>1.35209736684386E-2</v>
      </c>
      <c r="H161" s="5">
        <v>4.6292455326511597</v>
      </c>
      <c r="I161" s="5">
        <v>16.057487570342001</v>
      </c>
      <c r="J161" s="5">
        <v>13.043919462153699</v>
      </c>
      <c r="K161" s="5">
        <v>22.030030183859299</v>
      </c>
      <c r="L161" s="5">
        <v>42.991102520521999</v>
      </c>
      <c r="M161" s="5">
        <v>62.5127549684698</v>
      </c>
      <c r="N161" s="5">
        <v>637.29280166164301</v>
      </c>
      <c r="O161" s="5">
        <v>271.78784517208402</v>
      </c>
      <c r="P161" s="5">
        <v>298.00339078920302</v>
      </c>
      <c r="Q161" s="5">
        <v>301.46357093702301</v>
      </c>
      <c r="R161" s="5">
        <v>156.041779518932</v>
      </c>
      <c r="S161" s="5">
        <v>202.46668400235799</v>
      </c>
      <c r="T161" s="5">
        <f t="shared" si="4"/>
        <v>2.7943914022400209</v>
      </c>
      <c r="U161" s="5">
        <f t="shared" si="5"/>
        <v>19.324135116956498</v>
      </c>
      <c r="V161" s="10">
        <v>-1.9187485091752201</v>
      </c>
      <c r="W161" s="10">
        <v>0.87104932216789599</v>
      </c>
      <c r="X161" s="10">
        <v>-2.78979783134311</v>
      </c>
      <c r="Y161" s="11" t="s">
        <v>848</v>
      </c>
      <c r="Z161" s="12" t="s">
        <v>13</v>
      </c>
      <c r="AA161" s="12" t="s">
        <v>852</v>
      </c>
    </row>
    <row r="162" spans="1:27" ht="15" x14ac:dyDescent="0.25">
      <c r="A162" s="4" t="s">
        <v>859</v>
      </c>
      <c r="B162" s="5">
        <v>10.908085713416099</v>
      </c>
      <c r="C162" s="6">
        <v>-5.39045588144453</v>
      </c>
      <c r="D162" s="7">
        <v>1.51839921856548</v>
      </c>
      <c r="E162" s="7">
        <v>3.5500913169180901</v>
      </c>
      <c r="F162" s="8">
        <v>3.8509754624068202E-4</v>
      </c>
      <c r="G162" s="9">
        <v>1.36405028814873E-2</v>
      </c>
      <c r="H162" s="5" t="s">
        <v>14</v>
      </c>
      <c r="I162" s="5" t="s">
        <v>14</v>
      </c>
      <c r="J162" s="5" t="s">
        <v>14</v>
      </c>
      <c r="K162" s="5">
        <v>4.6379010913388097</v>
      </c>
      <c r="L162" s="5">
        <v>2.38839458447345</v>
      </c>
      <c r="M162" s="5">
        <v>7.4642095484740096</v>
      </c>
      <c r="N162" s="5">
        <v>35.4908824169922</v>
      </c>
      <c r="O162" s="5">
        <v>19.625818141528999</v>
      </c>
      <c r="P162" s="5">
        <v>16.054054722650701</v>
      </c>
      <c r="Q162" s="5">
        <v>24.348980729528801</v>
      </c>
      <c r="R162" s="5">
        <v>8.7574468097359706</v>
      </c>
      <c r="S162" s="5">
        <v>12.1293405162703</v>
      </c>
      <c r="T162" s="5" t="e">
        <f t="shared" si="4"/>
        <v>#DIV/0!</v>
      </c>
      <c r="U162" s="5">
        <f t="shared" si="5"/>
        <v>32.033291015411869</v>
      </c>
      <c r="V162" s="10" t="s">
        <v>24</v>
      </c>
      <c r="W162" s="10">
        <v>0.65382057916887604</v>
      </c>
      <c r="X162" s="10" t="s">
        <v>24</v>
      </c>
      <c r="Y162" s="11" t="s">
        <v>857</v>
      </c>
      <c r="Z162" s="12" t="s">
        <v>13</v>
      </c>
      <c r="AA162" s="12" t="s">
        <v>860</v>
      </c>
    </row>
    <row r="163" spans="1:27" ht="15" x14ac:dyDescent="0.25">
      <c r="A163" s="4" t="s">
        <v>368</v>
      </c>
      <c r="B163" s="5">
        <v>553.53997201980906</v>
      </c>
      <c r="C163" s="6">
        <v>-2.4950110651575299</v>
      </c>
      <c r="D163" s="7">
        <v>0.70303074056453096</v>
      </c>
      <c r="E163" s="7">
        <v>3.5489359443287598</v>
      </c>
      <c r="F163" s="8">
        <v>3.8679115894911699E-4</v>
      </c>
      <c r="G163" s="9">
        <v>1.3676015133817301E-2</v>
      </c>
      <c r="H163" s="5">
        <v>111.101892783628</v>
      </c>
      <c r="I163" s="5">
        <v>111.807691230529</v>
      </c>
      <c r="J163" s="5">
        <v>112.378383058555</v>
      </c>
      <c r="K163" s="5">
        <v>205.227123291742</v>
      </c>
      <c r="L163" s="5">
        <v>283.42282402418198</v>
      </c>
      <c r="M163" s="5">
        <v>306.03259148743399</v>
      </c>
      <c r="N163" s="5">
        <v>2306.9073571044901</v>
      </c>
      <c r="O163" s="5">
        <v>1033.0317003586699</v>
      </c>
      <c r="P163" s="5">
        <v>540.82096846929403</v>
      </c>
      <c r="Q163" s="5">
        <v>789.60266080043198</v>
      </c>
      <c r="R163" s="5">
        <v>436.280077430483</v>
      </c>
      <c r="S163" s="5">
        <v>405.86639419827401</v>
      </c>
      <c r="T163" s="5">
        <f t="shared" si="4"/>
        <v>8.6397500704040677</v>
      </c>
      <c r="U163" s="5">
        <f t="shared" si="5"/>
        <v>48.701269270498216</v>
      </c>
      <c r="V163" s="10">
        <v>-1.2449779369613501</v>
      </c>
      <c r="W163" s="10">
        <v>1.2499199518826201</v>
      </c>
      <c r="X163" s="10">
        <v>-2.4948978888439601</v>
      </c>
      <c r="Y163" s="11" t="s">
        <v>367</v>
      </c>
      <c r="Z163" s="12" t="s">
        <v>13</v>
      </c>
      <c r="AA163" s="12" t="s">
        <v>369</v>
      </c>
    </row>
    <row r="164" spans="1:27" ht="15" x14ac:dyDescent="0.25">
      <c r="A164" s="4" t="s">
        <v>572</v>
      </c>
      <c r="B164" s="5">
        <v>5.4026115389983396</v>
      </c>
      <c r="C164" s="6">
        <v>-5.77630315018245</v>
      </c>
      <c r="D164" s="7">
        <v>1.6285302863379001</v>
      </c>
      <c r="E164" s="7">
        <v>3.5469424171236601</v>
      </c>
      <c r="F164" s="8">
        <v>3.8972976449510802E-4</v>
      </c>
      <c r="G164" s="9">
        <v>1.3739982471793699E-2</v>
      </c>
      <c r="H164" s="5" t="s">
        <v>14</v>
      </c>
      <c r="I164" s="5">
        <v>0.59472176186451697</v>
      </c>
      <c r="J164" s="5" t="s">
        <v>14</v>
      </c>
      <c r="K164" s="5">
        <v>8.11632690984292</v>
      </c>
      <c r="L164" s="5">
        <v>10.349709866051599</v>
      </c>
      <c r="M164" s="5">
        <v>0.93302619355925098</v>
      </c>
      <c r="N164" s="5">
        <v>9.2584910653023105</v>
      </c>
      <c r="O164" s="5">
        <v>11.894435237290301</v>
      </c>
      <c r="P164" s="5">
        <v>12.040541041988</v>
      </c>
      <c r="Q164" s="5">
        <v>5.7973763641735099</v>
      </c>
      <c r="R164" s="5">
        <v>3.9806576407890799</v>
      </c>
      <c r="S164" s="5">
        <v>1.8660523871185</v>
      </c>
      <c r="T164" s="5">
        <f t="shared" si="4"/>
        <v>5.3750494549791163</v>
      </c>
      <c r="U164" s="5">
        <f t="shared" si="5"/>
        <v>166.60012916639542</v>
      </c>
      <c r="V164" s="10">
        <v>-5.0276282902436096</v>
      </c>
      <c r="W164" s="10">
        <v>1.51130189071717</v>
      </c>
      <c r="X164" s="10">
        <v>-6.53893018096079</v>
      </c>
      <c r="Y164" s="11" t="s">
        <v>571</v>
      </c>
      <c r="Z164" s="12" t="s">
        <v>13</v>
      </c>
      <c r="AA164" s="12" t="s">
        <v>573</v>
      </c>
    </row>
    <row r="165" spans="1:27" ht="15" x14ac:dyDescent="0.25">
      <c r="A165" s="4" t="s">
        <v>399</v>
      </c>
      <c r="B165" s="5">
        <v>79.8250504362953</v>
      </c>
      <c r="C165" s="6">
        <v>-2.4675026554930799</v>
      </c>
      <c r="D165" s="7">
        <v>0.69599019806801399</v>
      </c>
      <c r="E165" s="7">
        <v>3.54531236552263</v>
      </c>
      <c r="F165" s="8">
        <v>3.9214807012368701E-4</v>
      </c>
      <c r="G165" s="9">
        <v>1.37732596918774E-2</v>
      </c>
      <c r="H165" s="5">
        <v>27.775473195906901</v>
      </c>
      <c r="I165" s="5">
        <v>48.172462711025901</v>
      </c>
      <c r="J165" s="5">
        <v>38.128379966295299</v>
      </c>
      <c r="K165" s="5">
        <v>140.296508012999</v>
      </c>
      <c r="L165" s="5">
        <v>161.61470021603699</v>
      </c>
      <c r="M165" s="5">
        <v>83.9723574203326</v>
      </c>
      <c r="N165" s="5">
        <v>141.963529667969</v>
      </c>
      <c r="O165" s="5">
        <v>78.503272566116195</v>
      </c>
      <c r="P165" s="5">
        <v>65.219597310768293</v>
      </c>
      <c r="Q165" s="5">
        <v>71.887466915751503</v>
      </c>
      <c r="R165" s="5">
        <v>29.456866541839201</v>
      </c>
      <c r="S165" s="5">
        <v>70.909990710503095</v>
      </c>
      <c r="T165" s="5">
        <f t="shared" si="4"/>
        <v>39.930607846565628</v>
      </c>
      <c r="U165" s="5">
        <f t="shared" si="5"/>
        <v>224.01966830905528</v>
      </c>
      <c r="V165" s="10">
        <v>-1.75816630701114</v>
      </c>
      <c r="W165" s="10">
        <v>0.72989215669791296</v>
      </c>
      <c r="X165" s="10">
        <v>-2.4880584637090499</v>
      </c>
      <c r="Y165" s="11" t="s">
        <v>398</v>
      </c>
      <c r="Z165" s="12" t="s">
        <v>13</v>
      </c>
      <c r="AA165" s="12" t="s">
        <v>400</v>
      </c>
    </row>
    <row r="166" spans="1:27" ht="15" x14ac:dyDescent="0.25">
      <c r="A166" s="4" t="s">
        <v>1175</v>
      </c>
      <c r="B166" s="5">
        <v>40.082328305168403</v>
      </c>
      <c r="C166" s="6">
        <v>-3.4100006172381301</v>
      </c>
      <c r="D166" s="7">
        <v>0.96227214303376996</v>
      </c>
      <c r="E166" s="7">
        <v>3.5436966994465502</v>
      </c>
      <c r="F166" s="8">
        <v>3.94558864467187E-4</v>
      </c>
      <c r="G166" s="9">
        <v>1.3806947283739201E-2</v>
      </c>
      <c r="H166" s="5">
        <v>1.54308184421705</v>
      </c>
      <c r="I166" s="5">
        <v>3.5683305711870998</v>
      </c>
      <c r="J166" s="5">
        <v>2.0067568403313301</v>
      </c>
      <c r="K166" s="5">
        <v>56.814288368900399</v>
      </c>
      <c r="L166" s="5">
        <v>10.349709866051599</v>
      </c>
      <c r="M166" s="5">
        <v>15.8614452905073</v>
      </c>
      <c r="N166" s="5">
        <v>91.041828808806102</v>
      </c>
      <c r="O166" s="5">
        <v>54.119680329670999</v>
      </c>
      <c r="P166" s="5">
        <v>51.172299428449001</v>
      </c>
      <c r="Q166" s="5">
        <v>78.844318552759802</v>
      </c>
      <c r="R166" s="5">
        <v>65.282785308940902</v>
      </c>
      <c r="S166" s="5">
        <v>50.383414452199602</v>
      </c>
      <c r="T166" s="5">
        <f t="shared" si="4"/>
        <v>3.6255443256014894</v>
      </c>
      <c r="U166" s="5">
        <f t="shared" si="5"/>
        <v>42.684295042324223</v>
      </c>
      <c r="V166" s="10">
        <v>-3.54397538193499</v>
      </c>
      <c r="W166" s="10">
        <v>1.3460453213732701E-2</v>
      </c>
      <c r="X166" s="10">
        <v>-3.5574358351487199</v>
      </c>
      <c r="Y166" s="11" t="s">
        <v>1169</v>
      </c>
      <c r="Z166" s="12" t="s">
        <v>13</v>
      </c>
      <c r="AA166" s="12" t="s">
        <v>1176</v>
      </c>
    </row>
    <row r="167" spans="1:27" ht="15" x14ac:dyDescent="0.25">
      <c r="A167" s="4" t="s">
        <v>16</v>
      </c>
      <c r="B167" s="5">
        <v>299.04450325343601</v>
      </c>
      <c r="C167" s="6">
        <v>-2.08133801299905</v>
      </c>
      <c r="D167" s="7">
        <v>0.58796395909640797</v>
      </c>
      <c r="E167" s="7">
        <v>3.5399074735765801</v>
      </c>
      <c r="F167" s="8">
        <v>4.0026733748312402E-4</v>
      </c>
      <c r="G167" s="9">
        <v>1.39079062243899E-2</v>
      </c>
      <c r="H167" s="5">
        <v>75.611010366635597</v>
      </c>
      <c r="I167" s="5">
        <v>115.37602180171601</v>
      </c>
      <c r="J167" s="5">
        <v>77.2601383527563</v>
      </c>
      <c r="K167" s="5">
        <v>140.296508012999</v>
      </c>
      <c r="L167" s="5">
        <v>98.720309491569097</v>
      </c>
      <c r="M167" s="5">
        <v>109.164064646432</v>
      </c>
      <c r="N167" s="5">
        <v>1047.75257222338</v>
      </c>
      <c r="O167" s="5">
        <v>579.258996056039</v>
      </c>
      <c r="P167" s="5">
        <v>651.19259468751704</v>
      </c>
      <c r="Q167" s="5">
        <v>321.17465057521298</v>
      </c>
      <c r="R167" s="5">
        <v>165.59535785682601</v>
      </c>
      <c r="S167" s="5">
        <v>207.13181497015401</v>
      </c>
      <c r="T167" s="5">
        <f t="shared" si="4"/>
        <v>11.774500937254281</v>
      </c>
      <c r="U167" s="5">
        <f t="shared" si="5"/>
        <v>50.177254246699199</v>
      </c>
      <c r="V167" s="10">
        <v>-0.376274036468355</v>
      </c>
      <c r="W167" s="10">
        <v>1.7150935781744301</v>
      </c>
      <c r="X167" s="10">
        <v>-2.0913676146427802</v>
      </c>
      <c r="Y167" s="11" t="s">
        <v>15</v>
      </c>
      <c r="Z167" s="12" t="s">
        <v>13</v>
      </c>
      <c r="AA167" s="12" t="s">
        <v>17</v>
      </c>
    </row>
    <row r="168" spans="1:27" ht="15" x14ac:dyDescent="0.25">
      <c r="A168" s="4" t="s">
        <v>900</v>
      </c>
      <c r="B168" s="5">
        <v>8.4846543536411705</v>
      </c>
      <c r="C168" s="6">
        <v>-5.0691123637470303</v>
      </c>
      <c r="D168" s="7">
        <v>1.4325056654571999</v>
      </c>
      <c r="E168" s="7">
        <v>3.5386333792468299</v>
      </c>
      <c r="F168" s="8">
        <v>4.0220403212462401E-4</v>
      </c>
      <c r="G168" s="9">
        <v>1.39411187694742E-2</v>
      </c>
      <c r="H168" s="5" t="s">
        <v>14</v>
      </c>
      <c r="I168" s="5">
        <v>2.9736088093225801</v>
      </c>
      <c r="J168" s="5">
        <v>1.0033784201656699</v>
      </c>
      <c r="K168" s="5" t="s">
        <v>14</v>
      </c>
      <c r="L168" s="5">
        <v>15.9226305631563</v>
      </c>
      <c r="M168" s="5">
        <v>12.1293405162703</v>
      </c>
      <c r="N168" s="5">
        <v>4.6292455326511597</v>
      </c>
      <c r="O168" s="5">
        <v>26.167757522038698</v>
      </c>
      <c r="P168" s="5">
        <v>28.094595764638701</v>
      </c>
      <c r="Q168" s="5">
        <v>4.6379010913388097</v>
      </c>
      <c r="R168" s="5">
        <v>1.5922630563156299</v>
      </c>
      <c r="S168" s="5">
        <v>4.6651309677962596</v>
      </c>
      <c r="T168" s="5">
        <f t="shared" si="4"/>
        <v>10.129595670400562</v>
      </c>
      <c r="U168" s="5">
        <f t="shared" si="5"/>
        <v>386.20300022409515</v>
      </c>
      <c r="V168" s="10">
        <v>-2.8183543111354101</v>
      </c>
      <c r="W168" s="10">
        <v>2.4343565665342699</v>
      </c>
      <c r="X168" s="10">
        <v>-5.2527108776696796</v>
      </c>
      <c r="Y168" s="11" t="s">
        <v>901</v>
      </c>
      <c r="Z168" s="12" t="s">
        <v>902</v>
      </c>
      <c r="AA168" s="12" t="s">
        <v>903</v>
      </c>
    </row>
    <row r="169" spans="1:27" ht="15" x14ac:dyDescent="0.25">
      <c r="A169" s="4" t="s">
        <v>176</v>
      </c>
      <c r="B169" s="5">
        <v>487.55919229170303</v>
      </c>
      <c r="C169" s="6">
        <v>-2.3237599805136</v>
      </c>
      <c r="D169" s="7">
        <v>0.65676123033515599</v>
      </c>
      <c r="E169" s="7">
        <v>3.5382112603202001</v>
      </c>
      <c r="F169" s="8">
        <v>4.0284760472791999E-4</v>
      </c>
      <c r="G169" s="9">
        <v>1.39510277765281E-2</v>
      </c>
      <c r="H169" s="5">
        <v>27.775473195906901</v>
      </c>
      <c r="I169" s="5">
        <v>30.925531616954899</v>
      </c>
      <c r="J169" s="5">
        <v>30.10135260497</v>
      </c>
      <c r="K169" s="5">
        <v>178.55919201654399</v>
      </c>
      <c r="L169" s="5">
        <v>101.9048356042</v>
      </c>
      <c r="M169" s="5">
        <v>184.739186324732</v>
      </c>
      <c r="N169" s="5">
        <v>1291.5595036096699</v>
      </c>
      <c r="O169" s="5">
        <v>835.58407541964596</v>
      </c>
      <c r="P169" s="5">
        <v>467.57434379720098</v>
      </c>
      <c r="Q169" s="5">
        <v>1211.6516601122601</v>
      </c>
      <c r="R169" s="5">
        <v>877.33694402991296</v>
      </c>
      <c r="S169" s="5">
        <v>612.99820916842805</v>
      </c>
      <c r="T169" s="5">
        <f t="shared" si="4"/>
        <v>3.4224281813684119</v>
      </c>
      <c r="U169" s="5">
        <f t="shared" si="5"/>
        <v>17.217079360039037</v>
      </c>
      <c r="V169" s="10">
        <v>-2.3891911828569801</v>
      </c>
      <c r="W169" s="10">
        <v>-5.8442925064468E-2</v>
      </c>
      <c r="X169" s="10">
        <v>-2.3307482577925098</v>
      </c>
      <c r="Y169" s="11" t="s">
        <v>175</v>
      </c>
      <c r="Z169" s="12" t="s">
        <v>13</v>
      </c>
      <c r="AA169" s="12" t="s">
        <v>177</v>
      </c>
    </row>
    <row r="170" spans="1:27" ht="15" x14ac:dyDescent="0.25">
      <c r="A170" s="4" t="s">
        <v>138</v>
      </c>
      <c r="B170" s="5">
        <v>202.355728785867</v>
      </c>
      <c r="C170" s="6">
        <v>-2.84009892236078</v>
      </c>
      <c r="D170" s="7">
        <v>0.80465912754803504</v>
      </c>
      <c r="E170" s="7">
        <v>3.5295677699141499</v>
      </c>
      <c r="F170" s="8">
        <v>4.1623908386163698E-4</v>
      </c>
      <c r="G170" s="9">
        <v>1.42100975392132E-2</v>
      </c>
      <c r="H170" s="5">
        <v>4.6292455326511597</v>
      </c>
      <c r="I170" s="5">
        <v>5.3524958567806502</v>
      </c>
      <c r="J170" s="5">
        <v>3.010135260497</v>
      </c>
      <c r="K170" s="5">
        <v>23.189505456694</v>
      </c>
      <c r="L170" s="5">
        <v>11.1458413942094</v>
      </c>
      <c r="M170" s="5">
        <v>17.727497677625799</v>
      </c>
      <c r="N170" s="5">
        <v>742.22236706840204</v>
      </c>
      <c r="O170" s="5">
        <v>453.77270430262598</v>
      </c>
      <c r="P170" s="5">
        <v>335.12839233533299</v>
      </c>
      <c r="Q170" s="5">
        <v>437.12217785868302</v>
      </c>
      <c r="R170" s="5">
        <v>199.03288203945399</v>
      </c>
      <c r="S170" s="5">
        <v>195.93550064744301</v>
      </c>
      <c r="T170" s="5">
        <f t="shared" si="4"/>
        <v>0.84851920553027294</v>
      </c>
      <c r="U170" s="5">
        <f t="shared" si="5"/>
        <v>6.2568723883122717</v>
      </c>
      <c r="V170" s="10">
        <v>-2.00264429744057</v>
      </c>
      <c r="W170" s="10">
        <v>0.87977816303254697</v>
      </c>
      <c r="X170" s="10">
        <v>-2.8824224604731099</v>
      </c>
      <c r="Y170" s="11" t="s">
        <v>137</v>
      </c>
      <c r="Z170" s="12" t="s">
        <v>13</v>
      </c>
      <c r="AA170" s="12" t="s">
        <v>139</v>
      </c>
    </row>
    <row r="171" spans="1:27" ht="15" x14ac:dyDescent="0.25">
      <c r="A171" s="4" t="s">
        <v>646</v>
      </c>
      <c r="B171" s="5">
        <v>29.831046808151701</v>
      </c>
      <c r="C171" s="6">
        <v>-3.7230513732969199</v>
      </c>
      <c r="D171" s="7">
        <v>1.0570531278614701</v>
      </c>
      <c r="E171" s="7">
        <v>3.5221043059860699</v>
      </c>
      <c r="F171" s="8">
        <v>4.2813565495350398E-4</v>
      </c>
      <c r="G171" s="9">
        <v>1.44754926527054E-2</v>
      </c>
      <c r="H171" s="5">
        <v>1.54308184421705</v>
      </c>
      <c r="I171" s="5">
        <v>1.18944352372903</v>
      </c>
      <c r="J171" s="5">
        <v>3.010135260497</v>
      </c>
      <c r="K171" s="5">
        <v>17.392129092520499</v>
      </c>
      <c r="L171" s="5">
        <v>17.514893619471898</v>
      </c>
      <c r="M171" s="5">
        <v>12.1293405162703</v>
      </c>
      <c r="N171" s="5">
        <v>104.92956540676001</v>
      </c>
      <c r="O171" s="5">
        <v>61.2563414720452</v>
      </c>
      <c r="P171" s="5">
        <v>20.067568403313299</v>
      </c>
      <c r="Q171" s="5">
        <v>68.409041097247396</v>
      </c>
      <c r="R171" s="5">
        <v>26.272340429207901</v>
      </c>
      <c r="S171" s="5">
        <v>24.258681032540501</v>
      </c>
      <c r="T171" s="5">
        <f t="shared" si="4"/>
        <v>3.0832501888862267</v>
      </c>
      <c r="U171" s="5">
        <f t="shared" si="5"/>
        <v>39.546274162191608</v>
      </c>
      <c r="V171" s="10">
        <v>-3.0339853067310298</v>
      </c>
      <c r="W171" s="10">
        <v>0.64703260526397999</v>
      </c>
      <c r="X171" s="10">
        <v>-3.6810179119950099</v>
      </c>
      <c r="Y171" s="11" t="s">
        <v>645</v>
      </c>
      <c r="Z171" s="12" t="s">
        <v>13</v>
      </c>
      <c r="AA171" s="12" t="s">
        <v>647</v>
      </c>
    </row>
    <row r="172" spans="1:27" ht="15" x14ac:dyDescent="0.25">
      <c r="A172" s="4" t="s">
        <v>65</v>
      </c>
      <c r="B172" s="5">
        <v>83.178057700447994</v>
      </c>
      <c r="C172" s="6">
        <v>-2.6684664458736398</v>
      </c>
      <c r="D172" s="7">
        <v>0.75815885957728002</v>
      </c>
      <c r="E172" s="7">
        <v>3.5196666399987402</v>
      </c>
      <c r="F172" s="8">
        <v>4.3208950780923799E-4</v>
      </c>
      <c r="G172" s="9">
        <v>1.4557788033545399E-2</v>
      </c>
      <c r="H172" s="5">
        <v>21.603145819038701</v>
      </c>
      <c r="I172" s="5">
        <v>14.273322284748399</v>
      </c>
      <c r="J172" s="5">
        <v>19.064189983147699</v>
      </c>
      <c r="K172" s="5">
        <v>63.771140005908599</v>
      </c>
      <c r="L172" s="5">
        <v>27.068471957365698</v>
      </c>
      <c r="M172" s="5">
        <v>62.5127549684698</v>
      </c>
      <c r="N172" s="5">
        <v>260.78083167268198</v>
      </c>
      <c r="O172" s="5">
        <v>149.275162227994</v>
      </c>
      <c r="P172" s="5">
        <v>137.46284356269601</v>
      </c>
      <c r="Q172" s="5">
        <v>63.771140005908599</v>
      </c>
      <c r="R172" s="5">
        <v>41.398839464206397</v>
      </c>
      <c r="S172" s="5">
        <v>137.15485045321</v>
      </c>
      <c r="T172" s="5">
        <f t="shared" si="4"/>
        <v>10.0344781453497</v>
      </c>
      <c r="U172" s="5">
        <f t="shared" si="5"/>
        <v>63.28380256380121</v>
      </c>
      <c r="V172" s="10">
        <v>-1.48090433775694</v>
      </c>
      <c r="W172" s="10">
        <v>1.17596636293214</v>
      </c>
      <c r="X172" s="10">
        <v>-2.6568707006890802</v>
      </c>
      <c r="Y172" s="11" t="s">
        <v>66</v>
      </c>
      <c r="Z172" s="12" t="s">
        <v>13</v>
      </c>
      <c r="AA172" s="12" t="s">
        <v>67</v>
      </c>
    </row>
    <row r="173" spans="1:27" ht="15" x14ac:dyDescent="0.25">
      <c r="A173" s="4" t="s">
        <v>362</v>
      </c>
      <c r="B173" s="5">
        <v>14.6164543447945</v>
      </c>
      <c r="C173" s="6">
        <v>-3.69155275998334</v>
      </c>
      <c r="D173" s="7">
        <v>1.04899437403704</v>
      </c>
      <c r="E173" s="7">
        <v>3.51913494614509</v>
      </c>
      <c r="F173" s="8">
        <v>4.3295642282413602E-4</v>
      </c>
      <c r="G173" s="9">
        <v>1.45716034280429E-2</v>
      </c>
      <c r="H173" s="5">
        <v>6.1723273768682096</v>
      </c>
      <c r="I173" s="5">
        <v>7.1366611423741997</v>
      </c>
      <c r="J173" s="5">
        <v>14.047297882319301</v>
      </c>
      <c r="K173" s="5">
        <v>19.711079638189901</v>
      </c>
      <c r="L173" s="5">
        <v>59.709864611836203</v>
      </c>
      <c r="M173" s="5">
        <v>38.254073935929299</v>
      </c>
      <c r="N173" s="5">
        <v>12.3446547537364</v>
      </c>
      <c r="O173" s="5">
        <v>7.7313829042387203</v>
      </c>
      <c r="P173" s="5">
        <v>3.010135260497</v>
      </c>
      <c r="Q173" s="5">
        <v>1.1594752728347</v>
      </c>
      <c r="R173" s="5">
        <v>2.38839458447345</v>
      </c>
      <c r="S173" s="5">
        <v>3.7321047742370101</v>
      </c>
      <c r="T173" s="5">
        <f t="shared" si="4"/>
        <v>118.49641124221552</v>
      </c>
      <c r="U173" s="5">
        <f t="shared" si="5"/>
        <v>1616.4207176774062</v>
      </c>
      <c r="V173" s="10">
        <v>-2.1048637722907602</v>
      </c>
      <c r="W173" s="10">
        <v>1.66502370376136</v>
      </c>
      <c r="X173" s="10">
        <v>-3.7698874760521099</v>
      </c>
      <c r="Y173" s="11" t="s">
        <v>361</v>
      </c>
      <c r="Z173" s="12" t="s">
        <v>13</v>
      </c>
      <c r="AA173" s="12" t="s">
        <v>363</v>
      </c>
    </row>
    <row r="174" spans="1:27" ht="15" x14ac:dyDescent="0.25">
      <c r="A174" s="13" t="s">
        <v>1317</v>
      </c>
      <c r="B174" s="14">
        <v>341.39277708612201</v>
      </c>
      <c r="C174" s="15">
        <v>-2.70155261468138</v>
      </c>
      <c r="D174" s="16">
        <v>0.76869504366718699</v>
      </c>
      <c r="E174" s="16">
        <v>3.5144660251654201</v>
      </c>
      <c r="F174" s="17">
        <v>4.4063903345279299E-4</v>
      </c>
      <c r="G174" s="18">
        <v>1.4715610867191699E-2</v>
      </c>
      <c r="H174" s="14">
        <v>6.1723273768682096</v>
      </c>
      <c r="I174" s="14">
        <v>8.3261046661032303</v>
      </c>
      <c r="J174" s="14">
        <v>4.0135136806626699</v>
      </c>
      <c r="K174" s="14">
        <v>26.6679312751982</v>
      </c>
      <c r="L174" s="14">
        <v>13.534235978682901</v>
      </c>
      <c r="M174" s="14">
        <v>13.995392903388799</v>
      </c>
      <c r="N174" s="14">
        <v>1438.15227881029</v>
      </c>
      <c r="O174" s="14">
        <v>587.58510072214199</v>
      </c>
      <c r="P174" s="14">
        <v>784.64192456955095</v>
      </c>
      <c r="Q174" s="14">
        <v>490.45804040907899</v>
      </c>
      <c r="R174" s="14">
        <v>249.18916831339601</v>
      </c>
      <c r="S174" s="14">
        <v>473.97730632809998</v>
      </c>
      <c r="T174" s="14">
        <f t="shared" si="4"/>
        <v>0.65869919041228286</v>
      </c>
      <c r="U174" s="14">
        <f t="shared" si="5"/>
        <v>4.4657601659448467</v>
      </c>
      <c r="V174" s="19">
        <v>-1.5497713667749999</v>
      </c>
      <c r="W174" s="19">
        <v>1.21144272433377</v>
      </c>
      <c r="X174" s="19">
        <v>-2.7612140911087701</v>
      </c>
      <c r="Y174" s="20" t="s">
        <v>1316</v>
      </c>
      <c r="Z174" s="21" t="s">
        <v>1318</v>
      </c>
      <c r="AA174" s="21" t="s">
        <v>1319</v>
      </c>
    </row>
    <row r="175" spans="1:27" ht="15" x14ac:dyDescent="0.25">
      <c r="A175" s="4" t="s">
        <v>197</v>
      </c>
      <c r="B175" s="5">
        <v>55.335768279443997</v>
      </c>
      <c r="C175" s="6">
        <v>-2.1163266068787601</v>
      </c>
      <c r="D175" s="7">
        <v>0.60268455469486304</v>
      </c>
      <c r="E175" s="7">
        <v>3.5114996566491601</v>
      </c>
      <c r="F175" s="8">
        <v>4.45586038472953E-4</v>
      </c>
      <c r="G175" s="9">
        <v>1.4827579754465201E-2</v>
      </c>
      <c r="H175" s="5">
        <v>13.8877365979535</v>
      </c>
      <c r="I175" s="5">
        <v>17.246931094071002</v>
      </c>
      <c r="J175" s="5">
        <v>9.0304057814909999</v>
      </c>
      <c r="K175" s="5">
        <v>47.538486186222798</v>
      </c>
      <c r="L175" s="5">
        <v>41.398839464206397</v>
      </c>
      <c r="M175" s="5">
        <v>32.655916774573797</v>
      </c>
      <c r="N175" s="5">
        <v>95.671074341457199</v>
      </c>
      <c r="O175" s="5">
        <v>102.88686480256101</v>
      </c>
      <c r="P175" s="5">
        <v>99.334463596400994</v>
      </c>
      <c r="Q175" s="5">
        <v>68.409041097247396</v>
      </c>
      <c r="R175" s="5">
        <v>55.729206971047098</v>
      </c>
      <c r="S175" s="5">
        <v>80.240252646095598</v>
      </c>
      <c r="T175" s="5">
        <f t="shared" si="4"/>
        <v>13.483080838592244</v>
      </c>
      <c r="U175" s="5">
        <f t="shared" si="5"/>
        <v>59.494145421354354</v>
      </c>
      <c r="V175" s="10">
        <v>-1.5980496321345401</v>
      </c>
      <c r="W175" s="10">
        <v>0.54354788832796597</v>
      </c>
      <c r="X175" s="10">
        <v>-2.14159752046251</v>
      </c>
      <c r="Y175" s="11" t="s">
        <v>196</v>
      </c>
      <c r="Z175" s="12" t="s">
        <v>13</v>
      </c>
      <c r="AA175" s="12" t="s">
        <v>198</v>
      </c>
    </row>
    <row r="176" spans="1:27" ht="15" x14ac:dyDescent="0.25">
      <c r="A176" s="4" t="s">
        <v>914</v>
      </c>
      <c r="B176" s="5">
        <v>242.162084035314</v>
      </c>
      <c r="C176" s="6">
        <v>-2.0410541715411901</v>
      </c>
      <c r="D176" s="7">
        <v>0.58207940189665897</v>
      </c>
      <c r="E176" s="7">
        <v>3.5064875425768101</v>
      </c>
      <c r="F176" s="8">
        <v>4.5406269015857903E-4</v>
      </c>
      <c r="G176" s="9">
        <v>1.49836935221702E-2</v>
      </c>
      <c r="H176" s="5">
        <v>58.637110080248</v>
      </c>
      <c r="I176" s="5">
        <v>70.771889661877495</v>
      </c>
      <c r="J176" s="5">
        <v>49.165542588117702</v>
      </c>
      <c r="K176" s="5">
        <v>115.94752728347</v>
      </c>
      <c r="L176" s="5">
        <v>102.700967132358</v>
      </c>
      <c r="M176" s="5">
        <v>181.007081550495</v>
      </c>
      <c r="N176" s="5">
        <v>560.13870945078997</v>
      </c>
      <c r="O176" s="5">
        <v>506.108219346704</v>
      </c>
      <c r="P176" s="5">
        <v>443.49326171322502</v>
      </c>
      <c r="Q176" s="5">
        <v>266.67931275198202</v>
      </c>
      <c r="R176" s="5">
        <v>174.35280466656201</v>
      </c>
      <c r="S176" s="5">
        <v>376.94258219793801</v>
      </c>
      <c r="T176" s="5">
        <f t="shared" si="4"/>
        <v>11.828163776300778</v>
      </c>
      <c r="U176" s="5">
        <f t="shared" si="5"/>
        <v>48.859161066192719</v>
      </c>
      <c r="V176" s="10">
        <v>-1.16223079391228</v>
      </c>
      <c r="W176" s="10">
        <v>0.88417217348464106</v>
      </c>
      <c r="X176" s="10">
        <v>-2.04640296739692</v>
      </c>
      <c r="Y176" s="11" t="s">
        <v>913</v>
      </c>
      <c r="Z176" s="12" t="s">
        <v>915</v>
      </c>
      <c r="AA176" s="12" t="s">
        <v>916</v>
      </c>
    </row>
    <row r="177" spans="1:27" ht="15" x14ac:dyDescent="0.25">
      <c r="A177" s="4" t="s">
        <v>614</v>
      </c>
      <c r="B177" s="5">
        <v>98.679449410754501</v>
      </c>
      <c r="C177" s="6">
        <v>-2.5528592161043799</v>
      </c>
      <c r="D177" s="7">
        <v>0.72825842522432405</v>
      </c>
      <c r="E177" s="7">
        <v>3.5054303907545301</v>
      </c>
      <c r="F177" s="8">
        <v>4.5586969130460202E-4</v>
      </c>
      <c r="G177" s="9">
        <v>1.49836935221702E-2</v>
      </c>
      <c r="H177" s="5">
        <v>50.921700859162698</v>
      </c>
      <c r="I177" s="5">
        <v>29.736088093225799</v>
      </c>
      <c r="J177" s="5">
        <v>31.104731025135699</v>
      </c>
      <c r="K177" s="5">
        <v>134.499131648825</v>
      </c>
      <c r="L177" s="5">
        <v>96.331914907095694</v>
      </c>
      <c r="M177" s="5">
        <v>75.575121678299396</v>
      </c>
      <c r="N177" s="5">
        <v>308.61636884340999</v>
      </c>
      <c r="O177" s="5">
        <v>142.138501085619</v>
      </c>
      <c r="P177" s="5">
        <v>70.236489411596693</v>
      </c>
      <c r="Q177" s="5">
        <v>90.439071281106806</v>
      </c>
      <c r="R177" s="5">
        <v>72.447969062361196</v>
      </c>
      <c r="S177" s="5">
        <v>82.106305033214099</v>
      </c>
      <c r="T177" s="5">
        <f t="shared" si="4"/>
        <v>21.451895117602813</v>
      </c>
      <c r="U177" s="5">
        <f t="shared" si="5"/>
        <v>125.06713917601093</v>
      </c>
      <c r="V177" s="10">
        <v>-1.45500888476613</v>
      </c>
      <c r="W177" s="10">
        <v>1.08851688295037</v>
      </c>
      <c r="X177" s="10">
        <v>-2.5435257677165102</v>
      </c>
      <c r="Y177" s="11" t="s">
        <v>611</v>
      </c>
      <c r="Z177" s="12" t="s">
        <v>615</v>
      </c>
      <c r="AA177" s="12" t="s">
        <v>616</v>
      </c>
    </row>
    <row r="178" spans="1:27" ht="15" x14ac:dyDescent="0.25">
      <c r="A178" s="4" t="s">
        <v>752</v>
      </c>
      <c r="B178" s="5">
        <v>230.49365060480699</v>
      </c>
      <c r="C178" s="6">
        <v>-2.1402953854939799</v>
      </c>
      <c r="D178" s="7">
        <v>0.61139896088481605</v>
      </c>
      <c r="E178" s="7">
        <v>3.5006526383305401</v>
      </c>
      <c r="F178" s="8">
        <v>4.6412036578421899E-4</v>
      </c>
      <c r="G178" s="9">
        <v>1.51591401890346E-2</v>
      </c>
      <c r="H178" s="5">
        <v>81.783337743503793</v>
      </c>
      <c r="I178" s="5">
        <v>71.961333185606506</v>
      </c>
      <c r="J178" s="5">
        <v>41.1385152267923</v>
      </c>
      <c r="K178" s="5">
        <v>173.921290925205</v>
      </c>
      <c r="L178" s="5">
        <v>97.924177963411296</v>
      </c>
      <c r="M178" s="5">
        <v>69.043938323384594</v>
      </c>
      <c r="N178" s="5">
        <v>435.14908006920899</v>
      </c>
      <c r="O178" s="5">
        <v>516.21848929839996</v>
      </c>
      <c r="P178" s="5">
        <v>645.17232416652405</v>
      </c>
      <c r="Q178" s="5">
        <v>188.99446947205601</v>
      </c>
      <c r="R178" s="5">
        <v>214.159381074452</v>
      </c>
      <c r="S178" s="5">
        <v>230.45746980913501</v>
      </c>
      <c r="T178" s="5">
        <f t="shared" si="4"/>
        <v>12.206596712375614</v>
      </c>
      <c r="U178" s="5">
        <f t="shared" si="5"/>
        <v>53.801028526551789</v>
      </c>
      <c r="V178" s="10">
        <v>-0.80669414465855604</v>
      </c>
      <c r="W178" s="10">
        <v>1.3332785861624501</v>
      </c>
      <c r="X178" s="10">
        <v>-2.1399727308210101</v>
      </c>
      <c r="Y178" s="11" t="s">
        <v>751</v>
      </c>
      <c r="Z178" s="12" t="s">
        <v>753</v>
      </c>
      <c r="AA178" s="12" t="s">
        <v>754</v>
      </c>
    </row>
    <row r="179" spans="1:27" ht="15" x14ac:dyDescent="0.25">
      <c r="A179" s="4" t="s">
        <v>1154</v>
      </c>
      <c r="B179" s="5">
        <v>74.792710078202404</v>
      </c>
      <c r="C179" s="6">
        <v>-2.4259679843595401</v>
      </c>
      <c r="D179" s="7">
        <v>0.69311949416540497</v>
      </c>
      <c r="E179" s="7">
        <v>3.5000717838425301</v>
      </c>
      <c r="F179" s="8">
        <v>4.6513288477455E-4</v>
      </c>
      <c r="G179" s="9">
        <v>1.5171371377461201E-2</v>
      </c>
      <c r="H179" s="5">
        <v>7.7154092210852596</v>
      </c>
      <c r="I179" s="5">
        <v>6.5419393805096799</v>
      </c>
      <c r="J179" s="5">
        <v>4.0135136806626699</v>
      </c>
      <c r="K179" s="5">
        <v>28.986881820867598</v>
      </c>
      <c r="L179" s="5">
        <v>26.272340429207901</v>
      </c>
      <c r="M179" s="5">
        <v>13.062366709829501</v>
      </c>
      <c r="N179" s="5">
        <v>189.799066838697</v>
      </c>
      <c r="O179" s="5">
        <v>136.786005228839</v>
      </c>
      <c r="P179" s="5">
        <v>150.50676302484999</v>
      </c>
      <c r="Q179" s="5">
        <v>91.598546553941503</v>
      </c>
      <c r="R179" s="5">
        <v>137.730754371302</v>
      </c>
      <c r="S179" s="5">
        <v>104.49893367863601</v>
      </c>
      <c r="T179" s="5">
        <f t="shared" si="4"/>
        <v>3.8296321459199918</v>
      </c>
      <c r="U179" s="5">
        <f t="shared" si="5"/>
        <v>20.466090605240559</v>
      </c>
      <c r="V179" s="10">
        <v>-1.9027968055175499</v>
      </c>
      <c r="W179" s="10">
        <v>0.51516101591223395</v>
      </c>
      <c r="X179" s="10">
        <v>-2.4179578214297899</v>
      </c>
      <c r="Y179" s="11" t="s">
        <v>1153</v>
      </c>
      <c r="Z179" s="12" t="s">
        <v>1155</v>
      </c>
      <c r="AA179" s="12" t="s">
        <v>13</v>
      </c>
    </row>
    <row r="180" spans="1:27" ht="15" x14ac:dyDescent="0.25">
      <c r="A180" s="4" t="s">
        <v>1006</v>
      </c>
      <c r="B180" s="5">
        <v>175.828864615491</v>
      </c>
      <c r="C180" s="6">
        <v>-2.3764454378297799</v>
      </c>
      <c r="D180" s="7">
        <v>0.67974466958064395</v>
      </c>
      <c r="E180" s="7">
        <v>3.4960854335141498</v>
      </c>
      <c r="F180" s="8">
        <v>4.7213750874167099E-4</v>
      </c>
      <c r="G180" s="9">
        <v>1.52949396224243E-2</v>
      </c>
      <c r="H180" s="5">
        <v>106.472647250977</v>
      </c>
      <c r="I180" s="5">
        <v>167.116815083929</v>
      </c>
      <c r="J180" s="5">
        <v>106.358112537561</v>
      </c>
      <c r="K180" s="5">
        <v>318.85570002954302</v>
      </c>
      <c r="L180" s="5">
        <v>621.77872349125403</v>
      </c>
      <c r="M180" s="5">
        <v>365.74626787522698</v>
      </c>
      <c r="N180" s="5">
        <v>137.334284135318</v>
      </c>
      <c r="O180" s="5">
        <v>77.313829042387198</v>
      </c>
      <c r="P180" s="5">
        <v>41.1385152267923</v>
      </c>
      <c r="Q180" s="5">
        <v>69.568516370082094</v>
      </c>
      <c r="R180" s="5">
        <v>52.544680858415802</v>
      </c>
      <c r="S180" s="5">
        <v>45.718283484403301</v>
      </c>
      <c r="T180" s="5">
        <f t="shared" si="4"/>
        <v>148.54082765875589</v>
      </c>
      <c r="U180" s="5">
        <f t="shared" si="5"/>
        <v>778.3883487453511</v>
      </c>
      <c r="V180" s="10">
        <v>-1.7817030983220301</v>
      </c>
      <c r="W180" s="10">
        <v>0.60792749503525001</v>
      </c>
      <c r="X180" s="10">
        <v>-2.3896305933572801</v>
      </c>
      <c r="Y180" s="11" t="s">
        <v>1005</v>
      </c>
      <c r="Z180" s="12" t="s">
        <v>13</v>
      </c>
      <c r="AA180" s="12" t="s">
        <v>1007</v>
      </c>
    </row>
    <row r="181" spans="1:27" ht="15" x14ac:dyDescent="0.25">
      <c r="A181" s="4" t="s">
        <v>1088</v>
      </c>
      <c r="B181" s="5">
        <v>9.37595465707534</v>
      </c>
      <c r="C181" s="6">
        <v>-3.56694603122008</v>
      </c>
      <c r="D181" s="7">
        <v>1.02168491679637</v>
      </c>
      <c r="E181" s="7">
        <v>3.4912388081491099</v>
      </c>
      <c r="F181" s="8">
        <v>4.8078630411657603E-4</v>
      </c>
      <c r="G181" s="9">
        <v>1.54506895371746E-2</v>
      </c>
      <c r="H181" s="5">
        <v>3.0861636884340999</v>
      </c>
      <c r="I181" s="5">
        <v>2.9736088093225801</v>
      </c>
      <c r="J181" s="5">
        <v>7.0236489411596699</v>
      </c>
      <c r="K181" s="5">
        <v>5.7973763641735099</v>
      </c>
      <c r="L181" s="5">
        <v>11.1458413942094</v>
      </c>
      <c r="M181" s="5">
        <v>6.5311833549147602</v>
      </c>
      <c r="N181" s="5">
        <v>26.232391351689898</v>
      </c>
      <c r="O181" s="5">
        <v>17.8416528559355</v>
      </c>
      <c r="P181" s="5">
        <v>22.074325243644701</v>
      </c>
      <c r="Q181" s="5">
        <v>1.1594752728347</v>
      </c>
      <c r="R181" s="5">
        <v>3.9806576407890799</v>
      </c>
      <c r="S181" s="5">
        <v>4.6651309677962596</v>
      </c>
      <c r="T181" s="5">
        <f t="shared" si="4"/>
        <v>19.778902409007362</v>
      </c>
      <c r="U181" s="5">
        <f t="shared" si="5"/>
        <v>239.40611285107005</v>
      </c>
      <c r="V181" s="10">
        <v>-0.84334848320920397</v>
      </c>
      <c r="W181" s="10">
        <v>2.7540772325175098</v>
      </c>
      <c r="X181" s="10">
        <v>-3.5974257157267102</v>
      </c>
      <c r="Y181" s="11" t="s">
        <v>1087</v>
      </c>
      <c r="Z181" s="12" t="s">
        <v>1089</v>
      </c>
      <c r="AA181" s="12" t="s">
        <v>1090</v>
      </c>
    </row>
    <row r="182" spans="1:27" ht="15" x14ac:dyDescent="0.25">
      <c r="A182" s="4" t="s">
        <v>147</v>
      </c>
      <c r="B182" s="5">
        <v>73.844951476260604</v>
      </c>
      <c r="C182" s="6">
        <v>-3.3109875627363201</v>
      </c>
      <c r="D182" s="7">
        <v>0.95071919978692199</v>
      </c>
      <c r="E182" s="7">
        <v>3.4826135450702802</v>
      </c>
      <c r="F182" s="8">
        <v>4.9654459921154195E-4</v>
      </c>
      <c r="G182" s="9">
        <v>1.5752951941363599E-2</v>
      </c>
      <c r="H182" s="5">
        <v>1.54308184421705</v>
      </c>
      <c r="I182" s="5">
        <v>15.4627658084774</v>
      </c>
      <c r="J182" s="5">
        <v>9.0304057814909999</v>
      </c>
      <c r="K182" s="5">
        <v>11.594752728347</v>
      </c>
      <c r="L182" s="5">
        <v>91.555125738148803</v>
      </c>
      <c r="M182" s="5">
        <v>70.909990710503095</v>
      </c>
      <c r="N182" s="5">
        <v>226.833031099907</v>
      </c>
      <c r="O182" s="5">
        <v>117.16018708731001</v>
      </c>
      <c r="P182" s="5">
        <v>76.256759932590697</v>
      </c>
      <c r="Q182" s="5">
        <v>107.831200373627</v>
      </c>
      <c r="R182" s="5">
        <v>85.186073512886296</v>
      </c>
      <c r="S182" s="5">
        <v>72.776043097621596</v>
      </c>
      <c r="T182" s="5">
        <f t="shared" si="4"/>
        <v>6.1954205329578524</v>
      </c>
      <c r="U182" s="5">
        <f t="shared" si="5"/>
        <v>65.486924634522879</v>
      </c>
      <c r="V182" s="10">
        <v>-2.7409898494797602</v>
      </c>
      <c r="W182" s="10">
        <v>0.66094291390638504</v>
      </c>
      <c r="X182" s="10">
        <v>-3.40193276338614</v>
      </c>
      <c r="Y182" s="11" t="s">
        <v>144</v>
      </c>
      <c r="Z182" s="12" t="s">
        <v>13</v>
      </c>
      <c r="AA182" s="12" t="s">
        <v>148</v>
      </c>
    </row>
    <row r="183" spans="1:27" ht="15" x14ac:dyDescent="0.25">
      <c r="A183" s="4" t="s">
        <v>1157</v>
      </c>
      <c r="B183" s="5">
        <v>30.5585064675202</v>
      </c>
      <c r="C183" s="6">
        <v>-2.74334655590657</v>
      </c>
      <c r="D183" s="7">
        <v>0.789136101398761</v>
      </c>
      <c r="E183" s="7">
        <v>3.4763921597857799</v>
      </c>
      <c r="F183" s="8">
        <v>5.0820856666897803E-4</v>
      </c>
      <c r="G183" s="9">
        <v>1.59441275847594E-2</v>
      </c>
      <c r="H183" s="5">
        <v>12.3446547537364</v>
      </c>
      <c r="I183" s="5">
        <v>26.167757522038698</v>
      </c>
      <c r="J183" s="5">
        <v>13.043919462153699</v>
      </c>
      <c r="K183" s="5">
        <v>46.3790109133881</v>
      </c>
      <c r="L183" s="5">
        <v>87.574468097359699</v>
      </c>
      <c r="M183" s="5">
        <v>60.646702581351299</v>
      </c>
      <c r="N183" s="5">
        <v>23.1462276632558</v>
      </c>
      <c r="O183" s="5">
        <v>19.625818141528999</v>
      </c>
      <c r="P183" s="5">
        <v>35.118244705798297</v>
      </c>
      <c r="Q183" s="5">
        <v>10.435277455512299</v>
      </c>
      <c r="R183" s="5">
        <v>7.9613152815781598</v>
      </c>
      <c r="S183" s="5">
        <v>24.258681032540501</v>
      </c>
      <c r="T183" s="5">
        <f t="shared" si="4"/>
        <v>66.190960901505107</v>
      </c>
      <c r="U183" s="5">
        <f t="shared" si="5"/>
        <v>456.21599486872242</v>
      </c>
      <c r="V183" s="10">
        <v>-1.91629153247928</v>
      </c>
      <c r="W183" s="10">
        <v>0.86871937590838799</v>
      </c>
      <c r="X183" s="10">
        <v>-2.7850109083876702</v>
      </c>
      <c r="Y183" s="11" t="s">
        <v>1156</v>
      </c>
      <c r="Z183" s="12" t="s">
        <v>13</v>
      </c>
      <c r="AA183" s="12" t="s">
        <v>1158</v>
      </c>
    </row>
    <row r="184" spans="1:27" ht="15" x14ac:dyDescent="0.25">
      <c r="A184" s="4" t="s">
        <v>746</v>
      </c>
      <c r="B184" s="5">
        <v>132.39448237930401</v>
      </c>
      <c r="C184" s="6">
        <v>-2.4959796694905498</v>
      </c>
      <c r="D184" s="7">
        <v>0.71845086434237904</v>
      </c>
      <c r="E184" s="7">
        <v>3.4741132530687402</v>
      </c>
      <c r="F184" s="8">
        <v>5.1254464987930898E-4</v>
      </c>
      <c r="G184" s="9">
        <v>1.60200171008343E-2</v>
      </c>
      <c r="H184" s="5">
        <v>4.6292455326511597</v>
      </c>
      <c r="I184" s="5">
        <v>7.7313829042387203</v>
      </c>
      <c r="J184" s="5">
        <v>7.0236489411596699</v>
      </c>
      <c r="K184" s="5">
        <v>33.624782912206399</v>
      </c>
      <c r="L184" s="5">
        <v>14.3303675068407</v>
      </c>
      <c r="M184" s="5">
        <v>11.196314322711</v>
      </c>
      <c r="N184" s="5">
        <v>276.21165011485198</v>
      </c>
      <c r="O184" s="5">
        <v>357.42777888057498</v>
      </c>
      <c r="P184" s="5">
        <v>365.22974494030302</v>
      </c>
      <c r="Q184" s="5">
        <v>127.542280011817</v>
      </c>
      <c r="R184" s="5">
        <v>166.391489384983</v>
      </c>
      <c r="S184" s="5">
        <v>217.395103099306</v>
      </c>
      <c r="T184" s="5">
        <f t="shared" si="4"/>
        <v>1.9406222440193943</v>
      </c>
      <c r="U184" s="5">
        <f t="shared" si="5"/>
        <v>11.568183985583286</v>
      </c>
      <c r="V184" s="10">
        <v>-1.6095269396315</v>
      </c>
      <c r="W184" s="10">
        <v>0.96604424362177699</v>
      </c>
      <c r="X184" s="10">
        <v>-2.5755711832532802</v>
      </c>
      <c r="Y184" s="11" t="s">
        <v>745</v>
      </c>
      <c r="Z184" s="12" t="s">
        <v>13</v>
      </c>
      <c r="AA184" s="12" t="s">
        <v>747</v>
      </c>
    </row>
    <row r="185" spans="1:27" ht="15" x14ac:dyDescent="0.25">
      <c r="A185" s="4" t="s">
        <v>1107</v>
      </c>
      <c r="B185" s="5">
        <v>6.3059034948382404</v>
      </c>
      <c r="C185" s="6">
        <v>-5.2216380863429697</v>
      </c>
      <c r="D185" s="7">
        <v>1.5037249485997899</v>
      </c>
      <c r="E185" s="7">
        <v>3.47246887883662</v>
      </c>
      <c r="F185" s="8">
        <v>5.1569479859879704E-4</v>
      </c>
      <c r="G185" s="9">
        <v>1.6071023487656901E-2</v>
      </c>
      <c r="H185" s="5" t="s">
        <v>14</v>
      </c>
      <c r="I185" s="5">
        <v>1.7841652855935499</v>
      </c>
      <c r="J185" s="5" t="s">
        <v>14</v>
      </c>
      <c r="K185" s="5">
        <v>2.3189505456694</v>
      </c>
      <c r="L185" s="5">
        <v>6.3690522252625303</v>
      </c>
      <c r="M185" s="5">
        <v>4.6651309677962596</v>
      </c>
      <c r="N185" s="5">
        <v>30.861636884340999</v>
      </c>
      <c r="O185" s="5">
        <v>14.8680440466129</v>
      </c>
      <c r="P185" s="5">
        <v>7.0236489411596699</v>
      </c>
      <c r="Q185" s="5">
        <v>2.3189505456694</v>
      </c>
      <c r="R185" s="5">
        <v>0.79613152815781596</v>
      </c>
      <c r="S185" s="5">
        <v>4.6651309677962596</v>
      </c>
      <c r="T185" s="5">
        <f t="shared" si="4"/>
        <v>10.146271088017293</v>
      </c>
      <c r="U185" s="5">
        <f t="shared" si="5"/>
        <v>171.62940998260669</v>
      </c>
      <c r="V185" s="10">
        <v>-2.9038571778013198</v>
      </c>
      <c r="W185" s="10">
        <v>2.7613805963949001</v>
      </c>
      <c r="X185" s="10">
        <v>-5.6652377741962203</v>
      </c>
      <c r="Y185" s="11" t="s">
        <v>1106</v>
      </c>
      <c r="Z185" s="12" t="s">
        <v>1108</v>
      </c>
      <c r="AA185" s="12" t="s">
        <v>1109</v>
      </c>
    </row>
    <row r="186" spans="1:27" ht="15" x14ac:dyDescent="0.25">
      <c r="A186" s="4" t="s">
        <v>215</v>
      </c>
      <c r="B186" s="5">
        <v>25.585045828932799</v>
      </c>
      <c r="C186" s="6">
        <v>-2.6997619490012599</v>
      </c>
      <c r="D186" s="7">
        <v>0.780082609700122</v>
      </c>
      <c r="E186" s="7">
        <v>3.4608667279983298</v>
      </c>
      <c r="F186" s="8">
        <v>5.3843929931676499E-4</v>
      </c>
      <c r="G186" s="9">
        <v>1.6520012463424601E-2</v>
      </c>
      <c r="H186" s="5">
        <v>29.318555040124</v>
      </c>
      <c r="I186" s="5">
        <v>19.625818141528999</v>
      </c>
      <c r="J186" s="5">
        <v>15.050676302485</v>
      </c>
      <c r="K186" s="5">
        <v>68.409041097247396</v>
      </c>
      <c r="L186" s="5">
        <v>46.971760161311103</v>
      </c>
      <c r="M186" s="5">
        <v>42.9192049037256</v>
      </c>
      <c r="N186" s="5">
        <v>23.1462276632558</v>
      </c>
      <c r="O186" s="5">
        <v>24.3835922364452</v>
      </c>
      <c r="P186" s="5">
        <v>13.043919462153699</v>
      </c>
      <c r="Q186" s="5">
        <v>13.913703274016401</v>
      </c>
      <c r="R186" s="5">
        <v>5.5729206971047098</v>
      </c>
      <c r="S186" s="5">
        <v>4.6651309677962596</v>
      </c>
      <c r="T186" s="5">
        <f t="shared" si="4"/>
        <v>105.64817387588559</v>
      </c>
      <c r="U186" s="5">
        <f t="shared" si="5"/>
        <v>655.43893834068547</v>
      </c>
      <c r="V186" s="10">
        <v>-1.3066291008003299</v>
      </c>
      <c r="W186" s="10">
        <v>1.32656445173963</v>
      </c>
      <c r="X186" s="10">
        <v>-2.6331935525399599</v>
      </c>
      <c r="Y186" s="11" t="s">
        <v>214</v>
      </c>
      <c r="Z186" s="12" t="s">
        <v>13</v>
      </c>
      <c r="AA186" s="12" t="s">
        <v>216</v>
      </c>
    </row>
    <row r="187" spans="1:27" ht="15" x14ac:dyDescent="0.25">
      <c r="A187" s="4" t="s">
        <v>1095</v>
      </c>
      <c r="B187" s="5">
        <v>51.918692797386299</v>
      </c>
      <c r="C187" s="6">
        <v>-2.3135309376454698</v>
      </c>
      <c r="D187" s="7">
        <v>0.66898673715853496</v>
      </c>
      <c r="E187" s="7">
        <v>3.4582612915048099</v>
      </c>
      <c r="F187" s="8">
        <v>5.4367382209866404E-4</v>
      </c>
      <c r="G187" s="9">
        <v>1.6605621248377701E-2</v>
      </c>
      <c r="H187" s="5">
        <v>9.2584910653023105</v>
      </c>
      <c r="I187" s="5">
        <v>13.678600522883899</v>
      </c>
      <c r="J187" s="5">
        <v>15.050676302485</v>
      </c>
      <c r="K187" s="5">
        <v>28.986881820867598</v>
      </c>
      <c r="L187" s="5">
        <v>37.418181823417299</v>
      </c>
      <c r="M187" s="5">
        <v>40.120126323047799</v>
      </c>
      <c r="N187" s="5">
        <v>149.678938889054</v>
      </c>
      <c r="O187" s="5">
        <v>99.318534231374301</v>
      </c>
      <c r="P187" s="5">
        <v>59.199326789774297</v>
      </c>
      <c r="Q187" s="5">
        <v>67.249565824412699</v>
      </c>
      <c r="R187" s="5">
        <v>51.748549330258001</v>
      </c>
      <c r="S187" s="5">
        <v>51.316440645758803</v>
      </c>
      <c r="T187" s="5">
        <f t="shared" si="4"/>
        <v>12.325815161526489</v>
      </c>
      <c r="U187" s="5">
        <f t="shared" si="5"/>
        <v>62.546145552090302</v>
      </c>
      <c r="V187" s="10">
        <v>-1.4875877754726099</v>
      </c>
      <c r="W187" s="10">
        <v>0.85565014295208797</v>
      </c>
      <c r="X187" s="10">
        <v>-2.3432379184247001</v>
      </c>
      <c r="Y187" s="11" t="s">
        <v>1094</v>
      </c>
      <c r="Z187" s="12" t="s">
        <v>13</v>
      </c>
      <c r="AA187" s="12" t="s">
        <v>1096</v>
      </c>
    </row>
    <row r="188" spans="1:27" ht="15" x14ac:dyDescent="0.25">
      <c r="A188" s="13" t="s">
        <v>487</v>
      </c>
      <c r="B188" s="14">
        <v>147.214446898386</v>
      </c>
      <c r="C188" s="15">
        <v>-3.7054598064434101</v>
      </c>
      <c r="D188" s="16">
        <v>1.07478837628909</v>
      </c>
      <c r="E188" s="16">
        <v>3.44761805038981</v>
      </c>
      <c r="F188" s="17">
        <v>5.6555319570247603E-4</v>
      </c>
      <c r="G188" s="18">
        <v>1.7000915154757899E-2</v>
      </c>
      <c r="H188" s="14" t="s">
        <v>14</v>
      </c>
      <c r="I188" s="14">
        <v>1.18944352372903</v>
      </c>
      <c r="J188" s="14">
        <v>1.0033784201656699</v>
      </c>
      <c r="K188" s="14">
        <v>13.913703274016401</v>
      </c>
      <c r="L188" s="14">
        <v>10.349709866051599</v>
      </c>
      <c r="M188" s="14">
        <v>3.7321047742370101</v>
      </c>
      <c r="N188" s="14">
        <v>399.65819765221698</v>
      </c>
      <c r="O188" s="14">
        <v>283.08755864750998</v>
      </c>
      <c r="P188" s="14">
        <v>283.95609290688401</v>
      </c>
      <c r="Q188" s="14">
        <v>293.34724402718001</v>
      </c>
      <c r="R188" s="14">
        <v>273.86924568628899</v>
      </c>
      <c r="S188" s="14">
        <v>202.46668400235799</v>
      </c>
      <c r="T188" s="14">
        <f t="shared" si="4"/>
        <v>0.34025309029268747</v>
      </c>
      <c r="U188" s="14">
        <f t="shared" si="5"/>
        <v>3.6372781516256945</v>
      </c>
      <c r="V188" s="19">
        <v>-3.67433529428834</v>
      </c>
      <c r="W188" s="19">
        <v>0.32880629294922198</v>
      </c>
      <c r="X188" s="19">
        <v>-4.0031415872375602</v>
      </c>
      <c r="Y188" s="20" t="s">
        <v>486</v>
      </c>
      <c r="Z188" s="21" t="s">
        <v>13</v>
      </c>
      <c r="AA188" s="21" t="s">
        <v>488</v>
      </c>
    </row>
    <row r="189" spans="1:27" ht="15" x14ac:dyDescent="0.25">
      <c r="A189" s="4" t="s">
        <v>986</v>
      </c>
      <c r="B189" s="5">
        <v>108.55783995039999</v>
      </c>
      <c r="C189" s="6">
        <v>-2.4072934440296598</v>
      </c>
      <c r="D189" s="7">
        <v>0.698299831662204</v>
      </c>
      <c r="E189" s="7">
        <v>3.4473636321799401</v>
      </c>
      <c r="F189" s="8">
        <v>5.6608610264333398E-4</v>
      </c>
      <c r="G189" s="9">
        <v>1.7006184900383099E-2</v>
      </c>
      <c r="H189" s="5">
        <v>7.7154092210852596</v>
      </c>
      <c r="I189" s="5">
        <v>8.92082642796775</v>
      </c>
      <c r="J189" s="5">
        <v>9.0304057814909999</v>
      </c>
      <c r="K189" s="5">
        <v>17.392129092520499</v>
      </c>
      <c r="L189" s="5">
        <v>13.534235978682901</v>
      </c>
      <c r="M189" s="5">
        <v>28.923812000336799</v>
      </c>
      <c r="N189" s="5">
        <v>418.17517978282098</v>
      </c>
      <c r="O189" s="5">
        <v>248.593696459368</v>
      </c>
      <c r="P189" s="5">
        <v>182.614872470151</v>
      </c>
      <c r="Q189" s="5">
        <v>104.35277455512301</v>
      </c>
      <c r="R189" s="5">
        <v>133.75009673051301</v>
      </c>
      <c r="S189" s="5">
        <v>129.690640904736</v>
      </c>
      <c r="T189" s="5">
        <f t="shared" si="4"/>
        <v>3.0217956806278043</v>
      </c>
      <c r="U189" s="5">
        <f t="shared" si="5"/>
        <v>16.272765855793946</v>
      </c>
      <c r="V189" s="10">
        <v>-1.2214609889128201</v>
      </c>
      <c r="W189" s="10">
        <v>1.2075204747167001</v>
      </c>
      <c r="X189" s="10">
        <v>-2.4289814636295102</v>
      </c>
      <c r="Y189" s="11" t="s">
        <v>987</v>
      </c>
      <c r="Z189" s="12" t="s">
        <v>13</v>
      </c>
      <c r="AA189" s="12" t="s">
        <v>988</v>
      </c>
    </row>
    <row r="190" spans="1:27" ht="15" x14ac:dyDescent="0.25">
      <c r="A190" s="4" t="s">
        <v>1281</v>
      </c>
      <c r="B190" s="5">
        <v>287.514546094693</v>
      </c>
      <c r="C190" s="6">
        <v>-2.1966149253886802</v>
      </c>
      <c r="D190" s="7">
        <v>0.63875306549067901</v>
      </c>
      <c r="E190" s="7">
        <v>3.43891097211608</v>
      </c>
      <c r="F190" s="8">
        <v>5.8405927449251503E-4</v>
      </c>
      <c r="G190" s="9">
        <v>1.7177194098804E-2</v>
      </c>
      <c r="H190" s="5">
        <v>13.8877365979535</v>
      </c>
      <c r="I190" s="5">
        <v>10.1102699516968</v>
      </c>
      <c r="J190" s="5">
        <v>15.050676302485</v>
      </c>
      <c r="K190" s="5">
        <v>27.827406548032901</v>
      </c>
      <c r="L190" s="5">
        <v>32.641392654470401</v>
      </c>
      <c r="M190" s="5">
        <v>24.258681032540501</v>
      </c>
      <c r="N190" s="5">
        <v>1087.8727001730199</v>
      </c>
      <c r="O190" s="5">
        <v>699.98751371453602</v>
      </c>
      <c r="P190" s="5">
        <v>455.533802755213</v>
      </c>
      <c r="Q190" s="5">
        <v>415.09214767482302</v>
      </c>
      <c r="R190" s="5">
        <v>353.48239850207</v>
      </c>
      <c r="S190" s="5">
        <v>314.429827229468</v>
      </c>
      <c r="T190" s="5">
        <f t="shared" si="4"/>
        <v>1.740607426178818</v>
      </c>
      <c r="U190" s="5">
        <f t="shared" si="5"/>
        <v>7.8233737845906797</v>
      </c>
      <c r="V190" s="10">
        <v>-1.1175560787054499</v>
      </c>
      <c r="W190" s="10">
        <v>1.05064396034916</v>
      </c>
      <c r="X190" s="10">
        <v>-2.1682000390546099</v>
      </c>
      <c r="Y190" s="11" t="s">
        <v>1280</v>
      </c>
      <c r="Z190" s="12" t="s">
        <v>1282</v>
      </c>
      <c r="AA190" s="12" t="s">
        <v>1283</v>
      </c>
    </row>
    <row r="191" spans="1:27" ht="15" x14ac:dyDescent="0.25">
      <c r="A191" s="4" t="s">
        <v>1142</v>
      </c>
      <c r="B191" s="5">
        <v>1042.2305825908199</v>
      </c>
      <c r="C191" s="6">
        <v>-2.9607680672649099</v>
      </c>
      <c r="D191" s="7">
        <v>0.86094817069211704</v>
      </c>
      <c r="E191" s="7">
        <v>3.4389620282075102</v>
      </c>
      <c r="F191" s="8">
        <v>5.83949135111731E-4</v>
      </c>
      <c r="G191" s="9">
        <v>1.7177194098804E-2</v>
      </c>
      <c r="H191" s="5">
        <v>15.4308184421705</v>
      </c>
      <c r="I191" s="5">
        <v>39.251636283058097</v>
      </c>
      <c r="J191" s="5">
        <v>44.148650487289302</v>
      </c>
      <c r="K191" s="5">
        <v>15.0731785468511</v>
      </c>
      <c r="L191" s="5">
        <v>101.9048356042</v>
      </c>
      <c r="M191" s="5">
        <v>171.676819614902</v>
      </c>
      <c r="N191" s="5">
        <v>2464.3017052146301</v>
      </c>
      <c r="O191" s="5">
        <v>2516.2677744487701</v>
      </c>
      <c r="P191" s="5">
        <v>3855.9832686966602</v>
      </c>
      <c r="Q191" s="5">
        <v>869.60645462602702</v>
      </c>
      <c r="R191" s="5">
        <v>1284.16015491856</v>
      </c>
      <c r="S191" s="5">
        <v>1128.96169420669</v>
      </c>
      <c r="T191" s="5">
        <f t="shared" si="4"/>
        <v>1.1184350733475741</v>
      </c>
      <c r="U191" s="5">
        <f t="shared" si="5"/>
        <v>8.7931381173427638</v>
      </c>
      <c r="V191" s="10">
        <v>-1.54630830543659</v>
      </c>
      <c r="W191" s="10">
        <v>1.42858831602846</v>
      </c>
      <c r="X191" s="10">
        <v>-2.9748966214650499</v>
      </c>
      <c r="Y191" s="11" t="s">
        <v>1131</v>
      </c>
      <c r="Z191" s="12" t="s">
        <v>13</v>
      </c>
      <c r="AA191" s="12" t="s">
        <v>1143</v>
      </c>
    </row>
    <row r="192" spans="1:27" ht="15" x14ac:dyDescent="0.25">
      <c r="A192" s="4" t="s">
        <v>879</v>
      </c>
      <c r="B192" s="5">
        <v>150.74240877852799</v>
      </c>
      <c r="C192" s="6">
        <v>-3.2067436451030802</v>
      </c>
      <c r="D192" s="7">
        <v>0.93272502742428498</v>
      </c>
      <c r="E192" s="7">
        <v>3.4380375253342201</v>
      </c>
      <c r="F192" s="8">
        <v>5.8594649216672605E-4</v>
      </c>
      <c r="G192" s="9">
        <v>1.7214171374955799E-2</v>
      </c>
      <c r="H192" s="5">
        <v>6.1723273768682096</v>
      </c>
      <c r="I192" s="5">
        <v>1.7841652855935499</v>
      </c>
      <c r="J192" s="5">
        <v>1.0033784201656699</v>
      </c>
      <c r="K192" s="5">
        <v>6.9568516370082101</v>
      </c>
      <c r="L192" s="5">
        <v>8.7574468097359706</v>
      </c>
      <c r="M192" s="5">
        <v>14.928419096948</v>
      </c>
      <c r="N192" s="5">
        <v>729.87771231466604</v>
      </c>
      <c r="O192" s="5">
        <v>293.19782859920701</v>
      </c>
      <c r="P192" s="5">
        <v>212.716225075121</v>
      </c>
      <c r="Q192" s="5">
        <v>214.50292547442001</v>
      </c>
      <c r="R192" s="5">
        <v>136.138491314986</v>
      </c>
      <c r="S192" s="5">
        <v>182.87313393761301</v>
      </c>
      <c r="T192" s="5">
        <f t="shared" si="4"/>
        <v>0.72503081257034585</v>
      </c>
      <c r="U192" s="5">
        <f t="shared" si="5"/>
        <v>5.7435579783035751</v>
      </c>
      <c r="V192" s="10">
        <v>-1.7739943684710999</v>
      </c>
      <c r="W192" s="10">
        <v>1.2118361421695401</v>
      </c>
      <c r="X192" s="10">
        <v>-2.98583051064064</v>
      </c>
      <c r="Y192" s="11" t="s">
        <v>877</v>
      </c>
      <c r="Z192" s="12" t="s">
        <v>880</v>
      </c>
      <c r="AA192" s="12" t="s">
        <v>881</v>
      </c>
    </row>
    <row r="193" spans="1:27" ht="15" x14ac:dyDescent="0.25">
      <c r="A193" s="4" t="s">
        <v>597</v>
      </c>
      <c r="B193" s="5">
        <v>62.385766088822102</v>
      </c>
      <c r="C193" s="6">
        <v>-2.6351439958616401</v>
      </c>
      <c r="D193" s="7">
        <v>0.76713809040020298</v>
      </c>
      <c r="E193" s="7">
        <v>3.4350321393726202</v>
      </c>
      <c r="F193" s="8">
        <v>5.9248355637660699E-4</v>
      </c>
      <c r="G193" s="9">
        <v>1.7339168004335999E-2</v>
      </c>
      <c r="H193" s="5">
        <v>15.4308184421705</v>
      </c>
      <c r="I193" s="5">
        <v>39.846358044922603</v>
      </c>
      <c r="J193" s="5">
        <v>57.192569949442998</v>
      </c>
      <c r="K193" s="5">
        <v>48.697961459057503</v>
      </c>
      <c r="L193" s="5">
        <v>135.34235978682901</v>
      </c>
      <c r="M193" s="5">
        <v>97.967750323721404</v>
      </c>
      <c r="N193" s="5">
        <v>100.300319874108</v>
      </c>
      <c r="O193" s="5">
        <v>63.040506757638802</v>
      </c>
      <c r="P193" s="5">
        <v>90.304057814909996</v>
      </c>
      <c r="Q193" s="5">
        <v>18.5516043653552</v>
      </c>
      <c r="R193" s="5">
        <v>33.437524182628302</v>
      </c>
      <c r="S193" s="5">
        <v>48.517362065081102</v>
      </c>
      <c r="T193" s="5">
        <f t="shared" si="4"/>
        <v>44.34142114945324</v>
      </c>
      <c r="U193" s="5">
        <f t="shared" si="5"/>
        <v>280.58692513232609</v>
      </c>
      <c r="V193" s="10">
        <v>-1.3261994767957099</v>
      </c>
      <c r="W193" s="10">
        <v>1.33552139196353</v>
      </c>
      <c r="X193" s="10">
        <v>-2.66172086875924</v>
      </c>
      <c r="Y193" s="11" t="s">
        <v>580</v>
      </c>
      <c r="Z193" s="12" t="s">
        <v>13</v>
      </c>
      <c r="AA193" s="12" t="s">
        <v>598</v>
      </c>
    </row>
    <row r="194" spans="1:27" ht="15" x14ac:dyDescent="0.25">
      <c r="A194" s="4" t="s">
        <v>846</v>
      </c>
      <c r="B194" s="5">
        <v>164.02633065562</v>
      </c>
      <c r="C194" s="6">
        <v>-2.6190384375193299</v>
      </c>
      <c r="D194" s="7">
        <v>0.76272411464096201</v>
      </c>
      <c r="E194" s="7">
        <v>3.4337952442374098</v>
      </c>
      <c r="F194" s="8">
        <v>5.9519361489348502E-4</v>
      </c>
      <c r="G194" s="9">
        <v>1.7370336535187401E-2</v>
      </c>
      <c r="H194" s="5">
        <v>15.4308184421705</v>
      </c>
      <c r="I194" s="5">
        <v>64.824672043232297</v>
      </c>
      <c r="J194" s="5">
        <v>58.195948369608701</v>
      </c>
      <c r="K194" s="5">
        <v>78.844318552759802</v>
      </c>
      <c r="L194" s="5">
        <v>238.043326919187</v>
      </c>
      <c r="M194" s="5">
        <v>168.87774103422399</v>
      </c>
      <c r="N194" s="5">
        <v>444.40757113451099</v>
      </c>
      <c r="O194" s="5">
        <v>223.615382461058</v>
      </c>
      <c r="P194" s="5">
        <v>192.648656671808</v>
      </c>
      <c r="Q194" s="5">
        <v>162.326538196858</v>
      </c>
      <c r="R194" s="5">
        <v>145.69206965288001</v>
      </c>
      <c r="S194" s="5">
        <v>175.408924389139</v>
      </c>
      <c r="T194" s="5">
        <f t="shared" si="4"/>
        <v>16.086441937128619</v>
      </c>
      <c r="U194" s="5">
        <f t="shared" si="5"/>
        <v>100.48359973551084</v>
      </c>
      <c r="V194" s="10">
        <v>-1.8108796465911801</v>
      </c>
      <c r="W194" s="10">
        <v>0.83216324148049503</v>
      </c>
      <c r="X194" s="10">
        <v>-2.6430428880716699</v>
      </c>
      <c r="Y194" s="11" t="s">
        <v>843</v>
      </c>
      <c r="Z194" s="12" t="s">
        <v>13</v>
      </c>
      <c r="AA194" s="12" t="s">
        <v>847</v>
      </c>
    </row>
    <row r="195" spans="1:27" ht="15" x14ac:dyDescent="0.25">
      <c r="A195" s="4" t="s">
        <v>1301</v>
      </c>
      <c r="B195" s="5">
        <v>357.465556436398</v>
      </c>
      <c r="C195" s="6">
        <v>-2.39962785037874</v>
      </c>
      <c r="D195" s="7">
        <v>0.69922901031371998</v>
      </c>
      <c r="E195" s="7">
        <v>3.4318196398946701</v>
      </c>
      <c r="F195" s="8">
        <v>5.9954614174056E-4</v>
      </c>
      <c r="G195" s="9">
        <v>1.74174707282337E-2</v>
      </c>
      <c r="H195" s="5">
        <v>1.54308184421705</v>
      </c>
      <c r="I195" s="5">
        <v>22.599426950851601</v>
      </c>
      <c r="J195" s="5">
        <v>14.047297882319301</v>
      </c>
      <c r="K195" s="5">
        <v>34.784258185041097</v>
      </c>
      <c r="L195" s="5">
        <v>46.971760161311103</v>
      </c>
      <c r="M195" s="5">
        <v>33.588942968133097</v>
      </c>
      <c r="N195" s="5">
        <v>1182.0006926702599</v>
      </c>
      <c r="O195" s="5">
        <v>825.47380546794898</v>
      </c>
      <c r="P195" s="5">
        <v>696.34462359497297</v>
      </c>
      <c r="Q195" s="5">
        <v>540.31547714097098</v>
      </c>
      <c r="R195" s="5">
        <v>483.25183759179401</v>
      </c>
      <c r="S195" s="5">
        <v>408.66547277895199</v>
      </c>
      <c r="T195" s="5">
        <f t="shared" si="4"/>
        <v>1.4124394035984111</v>
      </c>
      <c r="U195" s="5">
        <f t="shared" si="5"/>
        <v>8.0535065472756919</v>
      </c>
      <c r="V195" s="10">
        <v>-1.59469546130499</v>
      </c>
      <c r="W195" s="10">
        <v>0.91673264275771005</v>
      </c>
      <c r="X195" s="10">
        <v>-2.5114281040626998</v>
      </c>
      <c r="Y195" s="11" t="s">
        <v>1300</v>
      </c>
      <c r="Z195" s="12" t="s">
        <v>13</v>
      </c>
      <c r="AA195" s="12" t="s">
        <v>1302</v>
      </c>
    </row>
    <row r="196" spans="1:27" ht="15" x14ac:dyDescent="0.25">
      <c r="A196" s="4" t="s">
        <v>408</v>
      </c>
      <c r="B196" s="5">
        <v>126.051084904326</v>
      </c>
      <c r="C196" s="6">
        <v>-1.8411652943969301</v>
      </c>
      <c r="D196" s="7">
        <v>0.53663353449013595</v>
      </c>
      <c r="E196" s="7">
        <v>3.4309546013486698</v>
      </c>
      <c r="F196" s="8">
        <v>6.0146125021432405E-4</v>
      </c>
      <c r="G196" s="9">
        <v>1.7438660875795101E-2</v>
      </c>
      <c r="H196" s="5">
        <v>75.611010366635597</v>
      </c>
      <c r="I196" s="5">
        <v>109.42880418307099</v>
      </c>
      <c r="J196" s="5">
        <v>105.354734117395</v>
      </c>
      <c r="K196" s="5">
        <v>102.03382400945399</v>
      </c>
      <c r="L196" s="5">
        <v>136.93462284314401</v>
      </c>
      <c r="M196" s="5">
        <v>126.891562324058</v>
      </c>
      <c r="N196" s="5">
        <v>262.32391351689898</v>
      </c>
      <c r="O196" s="5">
        <v>157.60126689409699</v>
      </c>
      <c r="P196" s="5">
        <v>214.722981915453</v>
      </c>
      <c r="Q196" s="5">
        <v>75.365892734255695</v>
      </c>
      <c r="R196" s="5">
        <v>60.505996139993997</v>
      </c>
      <c r="S196" s="5">
        <v>85.8384098074511</v>
      </c>
      <c r="T196" s="5">
        <f t="shared" ref="T196:T259" si="6">100*AVERAGE(H196:J196)/AVERAGE(N196:P196)</f>
        <v>45.756777677035025</v>
      </c>
      <c r="U196" s="5">
        <f t="shared" ref="U196:U259" si="7">100*AVERAGE(K196:M196)/AVERAGE(Q196:S196)</f>
        <v>165.01714685879531</v>
      </c>
      <c r="V196" s="10">
        <v>-0.333277357475527</v>
      </c>
      <c r="W196" s="10">
        <v>1.51728122248758</v>
      </c>
      <c r="X196" s="10">
        <v>-1.8505585799631099</v>
      </c>
      <c r="Y196" s="11" t="s">
        <v>407</v>
      </c>
      <c r="Z196" s="12" t="s">
        <v>13</v>
      </c>
      <c r="AA196" s="12" t="s">
        <v>409</v>
      </c>
    </row>
    <row r="197" spans="1:27" ht="15" x14ac:dyDescent="0.25">
      <c r="A197" s="4" t="s">
        <v>1311</v>
      </c>
      <c r="B197" s="5">
        <v>36.571172994250603</v>
      </c>
      <c r="C197" s="6">
        <v>-2.7896868300634998</v>
      </c>
      <c r="D197" s="7">
        <v>0.81333418242643196</v>
      </c>
      <c r="E197" s="7">
        <v>3.4299392431054501</v>
      </c>
      <c r="F197" s="8">
        <v>6.03716414546751E-4</v>
      </c>
      <c r="G197" s="9">
        <v>1.74743382898267E-2</v>
      </c>
      <c r="H197" s="5">
        <v>4.6292455326511597</v>
      </c>
      <c r="I197" s="5">
        <v>2.3788870474580701</v>
      </c>
      <c r="J197" s="5">
        <v>5.01689210082833</v>
      </c>
      <c r="K197" s="5">
        <v>11.594752728347</v>
      </c>
      <c r="L197" s="5">
        <v>11.941972922367199</v>
      </c>
      <c r="M197" s="5">
        <v>23.325654838981301</v>
      </c>
      <c r="N197" s="5">
        <v>92.584910653023101</v>
      </c>
      <c r="O197" s="5">
        <v>77.908550804251703</v>
      </c>
      <c r="P197" s="5">
        <v>67.226354151099699</v>
      </c>
      <c r="Q197" s="5">
        <v>37.103208730710499</v>
      </c>
      <c r="R197" s="5">
        <v>34.233655710786103</v>
      </c>
      <c r="S197" s="5">
        <v>70.909990710503095</v>
      </c>
      <c r="T197" s="5">
        <f t="shared" si="6"/>
        <v>5.0584864581705213</v>
      </c>
      <c r="U197" s="5">
        <f t="shared" si="7"/>
        <v>32.944405301347508</v>
      </c>
      <c r="V197" s="10">
        <v>-1.9623903862209799</v>
      </c>
      <c r="W197" s="10">
        <v>0.74086540977997395</v>
      </c>
      <c r="X197" s="10">
        <v>-2.7032557960009602</v>
      </c>
      <c r="Y197" s="11" t="s">
        <v>1312</v>
      </c>
      <c r="Z197" s="12" t="s">
        <v>13</v>
      </c>
      <c r="AA197" s="12" t="s">
        <v>1313</v>
      </c>
    </row>
    <row r="198" spans="1:27" ht="15" x14ac:dyDescent="0.25">
      <c r="A198" s="4" t="s">
        <v>172</v>
      </c>
      <c r="B198" s="5">
        <v>40.622293890812699</v>
      </c>
      <c r="C198" s="6">
        <v>-2.3258000548968201</v>
      </c>
      <c r="D198" s="7">
        <v>0.67861416042106104</v>
      </c>
      <c r="E198" s="7">
        <v>3.4272789908388002</v>
      </c>
      <c r="F198" s="8">
        <v>6.0966234967689298E-4</v>
      </c>
      <c r="G198" s="9">
        <v>1.7550304298567999E-2</v>
      </c>
      <c r="H198" s="5">
        <v>10.8015729095194</v>
      </c>
      <c r="I198" s="5">
        <v>10.1102699516968</v>
      </c>
      <c r="J198" s="5">
        <v>16.054054722650701</v>
      </c>
      <c r="K198" s="5">
        <v>33.624782912206399</v>
      </c>
      <c r="L198" s="5">
        <v>27.068471957365698</v>
      </c>
      <c r="M198" s="5">
        <v>26.124733419659002</v>
      </c>
      <c r="N198" s="5">
        <v>123.446547537364</v>
      </c>
      <c r="O198" s="5">
        <v>59.472176186451698</v>
      </c>
      <c r="P198" s="5">
        <v>65.219597310768293</v>
      </c>
      <c r="Q198" s="5">
        <v>46.3790109133881</v>
      </c>
      <c r="R198" s="5">
        <v>31.8452611263126</v>
      </c>
      <c r="S198" s="5">
        <v>37.321047742370098</v>
      </c>
      <c r="T198" s="5">
        <f t="shared" si="6"/>
        <v>14.897294956192932</v>
      </c>
      <c r="U198" s="5">
        <f t="shared" si="7"/>
        <v>75.13760700388201</v>
      </c>
      <c r="V198" s="10">
        <v>-1.2317990490183</v>
      </c>
      <c r="W198" s="10">
        <v>1.1026857298984101</v>
      </c>
      <c r="X198" s="10">
        <v>-2.33448477891671</v>
      </c>
      <c r="Y198" s="11" t="s">
        <v>171</v>
      </c>
      <c r="Z198" s="12" t="s">
        <v>173</v>
      </c>
      <c r="AA198" s="12" t="s">
        <v>174</v>
      </c>
    </row>
    <row r="199" spans="1:27" ht="15" x14ac:dyDescent="0.25">
      <c r="A199" s="4" t="s">
        <v>1035</v>
      </c>
      <c r="B199" s="5">
        <v>11.536646665333899</v>
      </c>
      <c r="C199" s="6">
        <v>-3.5437238057958602</v>
      </c>
      <c r="D199" s="7">
        <v>1.0341203960440799</v>
      </c>
      <c r="E199" s="7">
        <v>3.4268000315553402</v>
      </c>
      <c r="F199" s="8">
        <v>6.1073864451250195E-4</v>
      </c>
      <c r="G199" s="9">
        <v>1.7560028402924199E-2</v>
      </c>
      <c r="H199" s="5">
        <v>4.6292455326511597</v>
      </c>
      <c r="I199" s="5">
        <v>4.7577740949161296</v>
      </c>
      <c r="J199" s="5">
        <v>7.0236489411596699</v>
      </c>
      <c r="K199" s="5">
        <v>3.4784258185041099</v>
      </c>
      <c r="L199" s="5">
        <v>15.9226305631563</v>
      </c>
      <c r="M199" s="5">
        <v>15.8614452905073</v>
      </c>
      <c r="N199" s="5">
        <v>13.8877365979535</v>
      </c>
      <c r="O199" s="5">
        <v>17.246931094071002</v>
      </c>
      <c r="P199" s="5">
        <v>42.141893646958003</v>
      </c>
      <c r="Q199" s="5">
        <v>2.3189505456694</v>
      </c>
      <c r="R199" s="5">
        <v>5.5729206971047098</v>
      </c>
      <c r="S199" s="5">
        <v>5.5981571613555099</v>
      </c>
      <c r="T199" s="5">
        <f t="shared" si="6"/>
        <v>22.395522209086828</v>
      </c>
      <c r="U199" s="5">
        <f t="shared" si="7"/>
        <v>261.39679336311116</v>
      </c>
      <c r="V199" s="10">
        <v>-1.1035008139473499</v>
      </c>
      <c r="W199" s="10">
        <v>2.4414584174630098</v>
      </c>
      <c r="X199" s="10">
        <v>-3.5449592314103602</v>
      </c>
      <c r="Y199" s="11" t="s">
        <v>1034</v>
      </c>
      <c r="Z199" s="12" t="s">
        <v>13</v>
      </c>
      <c r="AA199" s="12" t="s">
        <v>1036</v>
      </c>
    </row>
    <row r="200" spans="1:27" ht="15" x14ac:dyDescent="0.25">
      <c r="A200" s="4" t="s">
        <v>1265</v>
      </c>
      <c r="B200" s="5">
        <v>183.349940801857</v>
      </c>
      <c r="C200" s="6">
        <v>-2.2252000709162698</v>
      </c>
      <c r="D200" s="7">
        <v>0.65009614787632397</v>
      </c>
      <c r="E200" s="7">
        <v>3.4228784129629899</v>
      </c>
      <c r="F200" s="8">
        <v>6.1961786195593896E-4</v>
      </c>
      <c r="G200" s="9">
        <v>1.7732493798182699E-2</v>
      </c>
      <c r="H200" s="5">
        <v>4.6292455326511597</v>
      </c>
      <c r="I200" s="5">
        <v>8.3261046661032303</v>
      </c>
      <c r="J200" s="5">
        <v>8.0270273613253291</v>
      </c>
      <c r="K200" s="5">
        <v>23.189505456694</v>
      </c>
      <c r="L200" s="5">
        <v>24.680077372892299</v>
      </c>
      <c r="M200" s="5">
        <v>17.727497677625799</v>
      </c>
      <c r="N200" s="5">
        <v>586.37110080247999</v>
      </c>
      <c r="O200" s="5">
        <v>385.37970168820698</v>
      </c>
      <c r="P200" s="5">
        <v>317.06758077235099</v>
      </c>
      <c r="Q200" s="5">
        <v>307.26094730119598</v>
      </c>
      <c r="R200" s="5">
        <v>240.43172150365999</v>
      </c>
      <c r="S200" s="5">
        <v>277.10877948709799</v>
      </c>
      <c r="T200" s="5">
        <f t="shared" si="6"/>
        <v>1.628032144215418</v>
      </c>
      <c r="U200" s="5">
        <f t="shared" si="7"/>
        <v>7.9530753301966532</v>
      </c>
      <c r="V200" s="10">
        <v>-1.64445344487012</v>
      </c>
      <c r="W200" s="10">
        <v>0.64393020632124898</v>
      </c>
      <c r="X200" s="10">
        <v>-2.2883836511913702</v>
      </c>
      <c r="Y200" s="11" t="s">
        <v>1264</v>
      </c>
      <c r="Z200" s="12" t="s">
        <v>1266</v>
      </c>
      <c r="AA200" s="12" t="s">
        <v>1267</v>
      </c>
    </row>
    <row r="201" spans="1:27" ht="15" x14ac:dyDescent="0.25">
      <c r="A201" s="4" t="s">
        <v>999</v>
      </c>
      <c r="B201" s="5">
        <v>48.483752808621098</v>
      </c>
      <c r="C201" s="6">
        <v>-2.4513498857554601</v>
      </c>
      <c r="D201" s="7">
        <v>0.71768430252417803</v>
      </c>
      <c r="E201" s="7">
        <v>3.4156381533409301</v>
      </c>
      <c r="F201" s="8">
        <v>6.3632741743419703E-4</v>
      </c>
      <c r="G201" s="9">
        <v>1.7976105477340999E-2</v>
      </c>
      <c r="H201" s="5">
        <v>1.54308184421705</v>
      </c>
      <c r="I201" s="5">
        <v>6.5419393805096799</v>
      </c>
      <c r="J201" s="5">
        <v>4.0135136806626699</v>
      </c>
      <c r="K201" s="5">
        <v>27.827406548032901</v>
      </c>
      <c r="L201" s="5">
        <v>19.903288203945401</v>
      </c>
      <c r="M201" s="5">
        <v>27.057759613218298</v>
      </c>
      <c r="N201" s="5">
        <v>91.041828808806102</v>
      </c>
      <c r="O201" s="5">
        <v>64.824672043232297</v>
      </c>
      <c r="P201" s="5">
        <v>92.310814655241302</v>
      </c>
      <c r="Q201" s="5">
        <v>64.930615278743304</v>
      </c>
      <c r="R201" s="5">
        <v>87.574468097359699</v>
      </c>
      <c r="S201" s="5">
        <v>94.235645549484403</v>
      </c>
      <c r="T201" s="5">
        <f t="shared" si="6"/>
        <v>4.8749559888903375</v>
      </c>
      <c r="U201" s="5">
        <f t="shared" si="7"/>
        <v>30.310542848299463</v>
      </c>
      <c r="V201" s="10">
        <v>-2.62798321579595</v>
      </c>
      <c r="W201" s="10">
        <v>8.3753752014115793E-3</v>
      </c>
      <c r="X201" s="10">
        <v>-2.6363585909973701</v>
      </c>
      <c r="Y201" s="11" t="s">
        <v>998</v>
      </c>
      <c r="Z201" s="12" t="s">
        <v>1000</v>
      </c>
      <c r="AA201" s="12" t="s">
        <v>1001</v>
      </c>
    </row>
    <row r="202" spans="1:27" ht="15" x14ac:dyDescent="0.25">
      <c r="A202" s="4" t="s">
        <v>341</v>
      </c>
      <c r="B202" s="5">
        <v>298.28738211105201</v>
      </c>
      <c r="C202" s="6">
        <v>-2.1689975739909602</v>
      </c>
      <c r="D202" s="7">
        <v>0.63554876477823996</v>
      </c>
      <c r="E202" s="7">
        <v>3.4127948856100399</v>
      </c>
      <c r="F202" s="8">
        <v>6.4300318571070903E-4</v>
      </c>
      <c r="G202" s="9">
        <v>1.8115319608802399E-2</v>
      </c>
      <c r="H202" s="5">
        <v>86.412583276154905</v>
      </c>
      <c r="I202" s="5">
        <v>130.244065848329</v>
      </c>
      <c r="J202" s="5">
        <v>177.59798036932301</v>
      </c>
      <c r="K202" s="5">
        <v>168.123914561032</v>
      </c>
      <c r="L202" s="5">
        <v>354.27853003022801</v>
      </c>
      <c r="M202" s="5">
        <v>250.98404606743901</v>
      </c>
      <c r="N202" s="5">
        <v>742.22236706840204</v>
      </c>
      <c r="O202" s="5">
        <v>506.108219346704</v>
      </c>
      <c r="P202" s="5">
        <v>432.456099091402</v>
      </c>
      <c r="Q202" s="5">
        <v>188.99446947205601</v>
      </c>
      <c r="R202" s="5">
        <v>190.275435229718</v>
      </c>
      <c r="S202" s="5">
        <v>351.75087497183802</v>
      </c>
      <c r="T202" s="5">
        <f t="shared" si="6"/>
        <v>23.456553582526599</v>
      </c>
      <c r="U202" s="5">
        <f t="shared" si="7"/>
        <v>105.7954181554186</v>
      </c>
      <c r="V202" s="10">
        <v>-0.97206186815719597</v>
      </c>
      <c r="W202" s="10">
        <v>1.2011523174535499</v>
      </c>
      <c r="X202" s="10">
        <v>-2.1732141856107501</v>
      </c>
      <c r="Y202" s="11" t="s">
        <v>340</v>
      </c>
      <c r="Z202" s="12" t="s">
        <v>13</v>
      </c>
      <c r="AA202" s="12" t="s">
        <v>342</v>
      </c>
    </row>
    <row r="203" spans="1:27" ht="15" x14ac:dyDescent="0.25">
      <c r="A203" s="4" t="s">
        <v>426</v>
      </c>
      <c r="B203" s="5">
        <v>67.652836447550399</v>
      </c>
      <c r="C203" s="6">
        <v>-2.65582670075145</v>
      </c>
      <c r="D203" s="7">
        <v>0.78103608645225997</v>
      </c>
      <c r="E203" s="7">
        <v>3.40038923529788</v>
      </c>
      <c r="F203" s="8">
        <v>6.7289991944119497E-4</v>
      </c>
      <c r="G203" s="9">
        <v>1.8564220943123801E-2</v>
      </c>
      <c r="H203" s="5">
        <v>49.378619014945698</v>
      </c>
      <c r="I203" s="5">
        <v>48.172462711025901</v>
      </c>
      <c r="J203" s="5">
        <v>27.091217344473002</v>
      </c>
      <c r="K203" s="5">
        <v>38.262684003545203</v>
      </c>
      <c r="L203" s="5">
        <v>12.7381044505251</v>
      </c>
      <c r="M203" s="5">
        <v>10.2632881291518</v>
      </c>
      <c r="N203" s="5">
        <v>199.05755790399999</v>
      </c>
      <c r="O203" s="5">
        <v>248.593696459368</v>
      </c>
      <c r="P203" s="5">
        <v>133.44932988203399</v>
      </c>
      <c r="Q203" s="5">
        <v>19.711079638189901</v>
      </c>
      <c r="R203" s="5">
        <v>16.718762091314101</v>
      </c>
      <c r="S203" s="5">
        <v>8.39723574203326</v>
      </c>
      <c r="T203" s="5">
        <f t="shared" si="6"/>
        <v>21.449350155498635</v>
      </c>
      <c r="U203" s="5">
        <f t="shared" si="7"/>
        <v>136.66756799419153</v>
      </c>
      <c r="V203" s="10">
        <v>1.02468047591125</v>
      </c>
      <c r="W203" s="10">
        <v>3.6963455549754198</v>
      </c>
      <c r="X203" s="10">
        <v>-2.6716650790641698</v>
      </c>
      <c r="Y203" s="11" t="s">
        <v>425</v>
      </c>
      <c r="Z203" s="12" t="s">
        <v>13</v>
      </c>
      <c r="AA203" s="12" t="s">
        <v>427</v>
      </c>
    </row>
    <row r="204" spans="1:27" ht="15" x14ac:dyDescent="0.25">
      <c r="A204" s="4" t="s">
        <v>714</v>
      </c>
      <c r="B204" s="5">
        <v>10.4111359350683</v>
      </c>
      <c r="C204" s="6">
        <v>-3.9257003151762402</v>
      </c>
      <c r="D204" s="7">
        <v>1.15615195818153</v>
      </c>
      <c r="E204" s="7">
        <v>3.39548818595684</v>
      </c>
      <c r="F204" s="8">
        <v>6.8506330279336002E-4</v>
      </c>
      <c r="G204" s="9">
        <v>1.87807149293715E-2</v>
      </c>
      <c r="H204" s="5">
        <v>3.0861636884340999</v>
      </c>
      <c r="I204" s="5">
        <v>0.59472176186451697</v>
      </c>
      <c r="J204" s="5">
        <v>1.0033784201656699</v>
      </c>
      <c r="K204" s="5">
        <v>8.11632690984292</v>
      </c>
      <c r="L204" s="5">
        <v>7.9613152815781598</v>
      </c>
      <c r="M204" s="5">
        <v>5.5981571613555099</v>
      </c>
      <c r="N204" s="5">
        <v>37.033964261209199</v>
      </c>
      <c r="O204" s="5">
        <v>20.815261665258099</v>
      </c>
      <c r="P204" s="5">
        <v>14.047297882319301</v>
      </c>
      <c r="Q204" s="5">
        <v>13.913703274016401</v>
      </c>
      <c r="R204" s="5">
        <v>7.1651837534203402</v>
      </c>
      <c r="S204" s="5">
        <v>5.5981571613555099</v>
      </c>
      <c r="T204" s="5">
        <f t="shared" si="6"/>
        <v>6.5152856109182498</v>
      </c>
      <c r="U204" s="5">
        <f t="shared" si="7"/>
        <v>81.252627537660942</v>
      </c>
      <c r="V204" s="10">
        <v>-2.2101909455829198</v>
      </c>
      <c r="W204" s="10">
        <v>1.43032319310723</v>
      </c>
      <c r="X204" s="10">
        <v>-3.6405141386901501</v>
      </c>
      <c r="Y204" s="11" t="s">
        <v>713</v>
      </c>
      <c r="Z204" s="12" t="s">
        <v>13</v>
      </c>
      <c r="AA204" s="12" t="s">
        <v>715</v>
      </c>
    </row>
    <row r="205" spans="1:27" ht="15" x14ac:dyDescent="0.25">
      <c r="A205" s="4" t="s">
        <v>662</v>
      </c>
      <c r="B205" s="5">
        <v>93.230718598949196</v>
      </c>
      <c r="C205" s="6">
        <v>-4.9024436077535496</v>
      </c>
      <c r="D205" s="7">
        <v>1.4446165232404</v>
      </c>
      <c r="E205" s="7">
        <v>3.3935951367612498</v>
      </c>
      <c r="F205" s="8">
        <v>6.8981593119301395E-4</v>
      </c>
      <c r="G205" s="9">
        <v>1.8831737327103901E-2</v>
      </c>
      <c r="H205" s="5" t="s">
        <v>14</v>
      </c>
      <c r="I205" s="5">
        <v>1.18944352372903</v>
      </c>
      <c r="J205" s="5" t="s">
        <v>14</v>
      </c>
      <c r="K205" s="5">
        <v>11.594752728347</v>
      </c>
      <c r="L205" s="5">
        <v>0.79613152815781596</v>
      </c>
      <c r="M205" s="5">
        <v>4.6651309677962596</v>
      </c>
      <c r="N205" s="5">
        <v>536.99248178753396</v>
      </c>
      <c r="O205" s="5">
        <v>158.195988655961</v>
      </c>
      <c r="P205" s="5">
        <v>140.47297882319299</v>
      </c>
      <c r="Q205" s="5">
        <v>129.861230557487</v>
      </c>
      <c r="R205" s="5">
        <v>34.233655710786103</v>
      </c>
      <c r="S205" s="5">
        <v>100.76682890439901</v>
      </c>
      <c r="T205" s="5">
        <f t="shared" si="6"/>
        <v>0.42700672315545746</v>
      </c>
      <c r="U205" s="5">
        <f t="shared" si="7"/>
        <v>6.4395925297024128</v>
      </c>
      <c r="V205" s="10">
        <v>-3.8419219534373901</v>
      </c>
      <c r="W205" s="10">
        <v>1.6576792606951201</v>
      </c>
      <c r="X205" s="10">
        <v>-5.4996012141325199</v>
      </c>
      <c r="Y205" s="11" t="s">
        <v>661</v>
      </c>
      <c r="Z205" s="12" t="s">
        <v>663</v>
      </c>
      <c r="AA205" s="12" t="s">
        <v>13</v>
      </c>
    </row>
    <row r="206" spans="1:27" ht="15" x14ac:dyDescent="0.25">
      <c r="A206" s="4" t="s">
        <v>232</v>
      </c>
      <c r="B206" s="5">
        <v>62.154070354281899</v>
      </c>
      <c r="C206" s="6">
        <v>-1.95363201224048</v>
      </c>
      <c r="D206" s="7">
        <v>0.577380623804849</v>
      </c>
      <c r="E206" s="7">
        <v>3.3836120086024701</v>
      </c>
      <c r="F206" s="8">
        <v>7.1539020338625304E-4</v>
      </c>
      <c r="G206" s="9">
        <v>1.9276741031882101E-2</v>
      </c>
      <c r="H206" s="5">
        <v>37.033964261209199</v>
      </c>
      <c r="I206" s="5">
        <v>23.788870474580701</v>
      </c>
      <c r="J206" s="5">
        <v>39.131758386461001</v>
      </c>
      <c r="K206" s="5">
        <v>78.844318552759802</v>
      </c>
      <c r="L206" s="5">
        <v>90.758994209991002</v>
      </c>
      <c r="M206" s="5">
        <v>83.039331226773399</v>
      </c>
      <c r="N206" s="5">
        <v>61.723273768682098</v>
      </c>
      <c r="O206" s="5">
        <v>78.503272566116195</v>
      </c>
      <c r="P206" s="5">
        <v>96.324328335903999</v>
      </c>
      <c r="Q206" s="5">
        <v>42.900585094884001</v>
      </c>
      <c r="R206" s="5">
        <v>65.282785308940902</v>
      </c>
      <c r="S206" s="5">
        <v>48.517362065081102</v>
      </c>
      <c r="T206" s="5">
        <f t="shared" si="6"/>
        <v>42.255008890326728</v>
      </c>
      <c r="U206" s="5">
        <f t="shared" si="7"/>
        <v>161.22620488685712</v>
      </c>
      <c r="V206" s="10">
        <v>-1.3377534062193901</v>
      </c>
      <c r="W206" s="10">
        <v>0.59413857192948705</v>
      </c>
      <c r="X206" s="10">
        <v>-1.9318919781488699</v>
      </c>
      <c r="Y206" s="11" t="s">
        <v>231</v>
      </c>
      <c r="Z206" s="12" t="s">
        <v>233</v>
      </c>
      <c r="AA206" s="12" t="s">
        <v>234</v>
      </c>
    </row>
    <row r="207" spans="1:27" ht="15" x14ac:dyDescent="0.25">
      <c r="A207" s="4" t="s">
        <v>688</v>
      </c>
      <c r="B207" s="5">
        <v>226.16537234504</v>
      </c>
      <c r="C207" s="6">
        <v>-1.9179361001526001</v>
      </c>
      <c r="D207" s="7">
        <v>0.56681182213311798</v>
      </c>
      <c r="E207" s="7">
        <v>3.3837263537212698</v>
      </c>
      <c r="F207" s="8">
        <v>7.1509235737824003E-4</v>
      </c>
      <c r="G207" s="9">
        <v>1.9276741031882101E-2</v>
      </c>
      <c r="H207" s="5">
        <v>126.532711225798</v>
      </c>
      <c r="I207" s="5">
        <v>186.74263322545801</v>
      </c>
      <c r="J207" s="5">
        <v>153.516898285347</v>
      </c>
      <c r="K207" s="5">
        <v>355.95890876025402</v>
      </c>
      <c r="L207" s="5">
        <v>284.21895555233999</v>
      </c>
      <c r="M207" s="5">
        <v>255.649177035235</v>
      </c>
      <c r="N207" s="5">
        <v>410.45977056173598</v>
      </c>
      <c r="O207" s="5">
        <v>221.83121717546501</v>
      </c>
      <c r="P207" s="5">
        <v>265.89528134390201</v>
      </c>
      <c r="Q207" s="5">
        <v>135.65860692166001</v>
      </c>
      <c r="R207" s="5">
        <v>112.254545470252</v>
      </c>
      <c r="S207" s="5">
        <v>205.26576258303501</v>
      </c>
      <c r="T207" s="5">
        <f t="shared" si="6"/>
        <v>51.970538718450761</v>
      </c>
      <c r="U207" s="5">
        <f t="shared" si="7"/>
        <v>197.67624038672517</v>
      </c>
      <c r="V207" s="10">
        <v>-0.94043962970431605</v>
      </c>
      <c r="W207" s="10">
        <v>0.98693392870788799</v>
      </c>
      <c r="X207" s="10">
        <v>-1.9273735584122</v>
      </c>
      <c r="Y207" s="11" t="s">
        <v>689</v>
      </c>
      <c r="Z207" s="12" t="s">
        <v>13</v>
      </c>
      <c r="AA207" s="12" t="s">
        <v>690</v>
      </c>
    </row>
    <row r="208" spans="1:27" ht="15" x14ac:dyDescent="0.25">
      <c r="A208" s="4" t="s">
        <v>514</v>
      </c>
      <c r="B208" s="5">
        <v>149.67549804756999</v>
      </c>
      <c r="C208" s="6">
        <v>-2.8682447967931801</v>
      </c>
      <c r="D208" s="7">
        <v>0.84815048296330497</v>
      </c>
      <c r="E208" s="7">
        <v>3.3817640317458499</v>
      </c>
      <c r="F208" s="8">
        <v>7.2021982315137597E-4</v>
      </c>
      <c r="G208" s="9">
        <v>1.9339793286158601E-2</v>
      </c>
      <c r="H208" s="5">
        <v>1.54308184421705</v>
      </c>
      <c r="I208" s="5">
        <v>1.7841652855935499</v>
      </c>
      <c r="J208" s="5">
        <v>6.020270520994</v>
      </c>
      <c r="K208" s="5">
        <v>5.7973763641735099</v>
      </c>
      <c r="L208" s="5">
        <v>14.3303675068407</v>
      </c>
      <c r="M208" s="5">
        <v>20.5265762583035</v>
      </c>
      <c r="N208" s="5">
        <v>217.57454003460401</v>
      </c>
      <c r="O208" s="5">
        <v>335.42307369158698</v>
      </c>
      <c r="P208" s="5">
        <v>531.790562687803</v>
      </c>
      <c r="Q208" s="5">
        <v>234.21400511261001</v>
      </c>
      <c r="R208" s="5">
        <v>196.64448745498001</v>
      </c>
      <c r="S208" s="5">
        <v>230.45746980913501</v>
      </c>
      <c r="T208" s="5">
        <f t="shared" si="6"/>
        <v>0.86169059121799008</v>
      </c>
      <c r="U208" s="5">
        <f t="shared" si="7"/>
        <v>6.1474881058683088</v>
      </c>
      <c r="V208" s="10">
        <v>-2.1207534729414101</v>
      </c>
      <c r="W208" s="10">
        <v>0.71400172924206995</v>
      </c>
      <c r="X208" s="10">
        <v>-2.8347552021834801</v>
      </c>
      <c r="Y208" s="11" t="s">
        <v>513</v>
      </c>
      <c r="Z208" s="12" t="s">
        <v>13</v>
      </c>
      <c r="AA208" s="12" t="s">
        <v>515</v>
      </c>
    </row>
    <row r="209" spans="1:27" ht="15" x14ac:dyDescent="0.25">
      <c r="A209" s="4" t="s">
        <v>449</v>
      </c>
      <c r="B209" s="5">
        <v>94.641982400597598</v>
      </c>
      <c r="C209" s="6">
        <v>-3.6861465610286102</v>
      </c>
      <c r="D209" s="7">
        <v>1.0900860930039</v>
      </c>
      <c r="E209" s="7">
        <v>3.3815187485521299</v>
      </c>
      <c r="F209" s="8">
        <v>7.2086313406445298E-4</v>
      </c>
      <c r="G209" s="9">
        <v>1.93445081536887E-2</v>
      </c>
      <c r="H209" s="5" t="s">
        <v>14</v>
      </c>
      <c r="I209" s="5">
        <v>0.59472176186451697</v>
      </c>
      <c r="J209" s="5">
        <v>3.010135260497</v>
      </c>
      <c r="K209" s="5">
        <v>13.913703274016401</v>
      </c>
      <c r="L209" s="5">
        <v>1.5922630563156299</v>
      </c>
      <c r="M209" s="5">
        <v>3.7321047742370101</v>
      </c>
      <c r="N209" s="5">
        <v>273.12548642641798</v>
      </c>
      <c r="O209" s="5">
        <v>189.121520272916</v>
      </c>
      <c r="P209" s="5">
        <v>341.14866285632701</v>
      </c>
      <c r="Q209" s="5">
        <v>133.33965637599101</v>
      </c>
      <c r="R209" s="5">
        <v>77.224758231308101</v>
      </c>
      <c r="S209" s="5">
        <v>98.900776517280605</v>
      </c>
      <c r="T209" s="5">
        <f t="shared" si="6"/>
        <v>0.67305385608226109</v>
      </c>
      <c r="U209" s="5">
        <f t="shared" si="7"/>
        <v>6.2165541250888126</v>
      </c>
      <c r="V209" s="10">
        <v>-2.4159502104507502</v>
      </c>
      <c r="W209" s="10">
        <v>1.3763335418721701</v>
      </c>
      <c r="X209" s="10">
        <v>-3.7922837523229198</v>
      </c>
      <c r="Y209" s="11" t="s">
        <v>450</v>
      </c>
      <c r="Z209" s="12" t="s">
        <v>451</v>
      </c>
      <c r="AA209" s="12" t="s">
        <v>452</v>
      </c>
    </row>
    <row r="210" spans="1:27" ht="15" x14ac:dyDescent="0.25">
      <c r="A210" s="4" t="s">
        <v>240</v>
      </c>
      <c r="B210" s="5">
        <v>33.9672253547796</v>
      </c>
      <c r="C210" s="6">
        <v>-5.1431567421818096</v>
      </c>
      <c r="D210" s="7">
        <v>1.52227130403358</v>
      </c>
      <c r="E210" s="7">
        <v>3.3786071697955098</v>
      </c>
      <c r="F210" s="8">
        <v>7.2854029851426698E-4</v>
      </c>
      <c r="G210" s="9">
        <v>1.9464304739406999E-2</v>
      </c>
      <c r="H210" s="5" t="s">
        <v>14</v>
      </c>
      <c r="I210" s="5" t="s">
        <v>14</v>
      </c>
      <c r="J210" s="5" t="s">
        <v>14</v>
      </c>
      <c r="K210" s="5">
        <v>9.2758021826776194</v>
      </c>
      <c r="L210" s="5">
        <v>3.9806576407890799</v>
      </c>
      <c r="M210" s="5">
        <v>1.8660523871185</v>
      </c>
      <c r="N210" s="5">
        <v>128.07579307001501</v>
      </c>
      <c r="O210" s="5">
        <v>60.661619710180702</v>
      </c>
      <c r="P210" s="5">
        <v>33.111487865466998</v>
      </c>
      <c r="Q210" s="5">
        <v>83.482219644098606</v>
      </c>
      <c r="R210" s="5">
        <v>62.894390724467399</v>
      </c>
      <c r="S210" s="5">
        <v>24.258681032540501</v>
      </c>
      <c r="T210" s="5" t="e">
        <f t="shared" si="6"/>
        <v>#DIV/0!</v>
      </c>
      <c r="U210" s="5">
        <f t="shared" si="7"/>
        <v>8.8624762711233238</v>
      </c>
      <c r="V210" s="10" t="s">
        <v>24</v>
      </c>
      <c r="W210" s="10">
        <v>0.378661343153115</v>
      </c>
      <c r="X210" s="10" t="s">
        <v>24</v>
      </c>
      <c r="Y210" s="11" t="s">
        <v>239</v>
      </c>
      <c r="Z210" s="12" t="s">
        <v>241</v>
      </c>
      <c r="AA210" s="12" t="s">
        <v>13</v>
      </c>
    </row>
    <row r="211" spans="1:27" ht="15" x14ac:dyDescent="0.25">
      <c r="A211" s="13" t="s">
        <v>749</v>
      </c>
      <c r="B211" s="14">
        <v>1112.3919017129599</v>
      </c>
      <c r="C211" s="15">
        <v>-2.3798452070464</v>
      </c>
      <c r="D211" s="16">
        <v>0.70451030892914102</v>
      </c>
      <c r="E211" s="16">
        <v>3.3780133191574899</v>
      </c>
      <c r="F211" s="17">
        <v>7.3011544233521298E-4</v>
      </c>
      <c r="G211" s="18">
        <v>1.9495435135145098E-2</v>
      </c>
      <c r="H211" s="14">
        <v>30.861636884340999</v>
      </c>
      <c r="I211" s="14">
        <v>19.625818141528999</v>
      </c>
      <c r="J211" s="14">
        <v>22.074325243644701</v>
      </c>
      <c r="K211" s="14">
        <v>56.814288368900399</v>
      </c>
      <c r="L211" s="14">
        <v>58.117601555520501</v>
      </c>
      <c r="M211" s="14">
        <v>81.173278839654898</v>
      </c>
      <c r="N211" s="14">
        <v>4584.4961591688598</v>
      </c>
      <c r="O211" s="14">
        <v>2662.5693278674398</v>
      </c>
      <c r="P211" s="14">
        <v>1317.43586567752</v>
      </c>
      <c r="Q211" s="14">
        <v>2212.2788205686102</v>
      </c>
      <c r="R211" s="14">
        <v>1174.2940040327801</v>
      </c>
      <c r="S211" s="14">
        <v>1128.96169420669</v>
      </c>
      <c r="T211" s="14">
        <f t="shared" si="6"/>
        <v>0.84723882081613733</v>
      </c>
      <c r="U211" s="14">
        <f t="shared" si="7"/>
        <v>4.3429004461655545</v>
      </c>
      <c r="V211" s="19">
        <v>-1.4343458040277599</v>
      </c>
      <c r="W211" s="19">
        <v>0.92347247692539103</v>
      </c>
      <c r="X211" s="19">
        <v>-2.35781828095315</v>
      </c>
      <c r="Y211" s="20" t="s">
        <v>748</v>
      </c>
      <c r="Z211" s="21" t="s">
        <v>13</v>
      </c>
      <c r="AA211" s="21" t="s">
        <v>750</v>
      </c>
    </row>
    <row r="212" spans="1:27" ht="15" x14ac:dyDescent="0.25">
      <c r="A212" s="4" t="s">
        <v>870</v>
      </c>
      <c r="B212" s="5">
        <v>729.03319755670498</v>
      </c>
      <c r="C212" s="6">
        <v>-2.6566798201441699</v>
      </c>
      <c r="D212" s="7">
        <v>0.787002900527076</v>
      </c>
      <c r="E212" s="7">
        <v>3.3756925398431501</v>
      </c>
      <c r="F212" s="8">
        <v>7.3630152135324505E-4</v>
      </c>
      <c r="G212" s="9">
        <v>1.9583643819616799E-2</v>
      </c>
      <c r="H212" s="5">
        <v>32.404718728558102</v>
      </c>
      <c r="I212" s="5">
        <v>19.031096379664501</v>
      </c>
      <c r="J212" s="5">
        <v>14.047297882319301</v>
      </c>
      <c r="K212" s="5">
        <v>107.831200373627</v>
      </c>
      <c r="L212" s="5">
        <v>41.398839464206397</v>
      </c>
      <c r="M212" s="5">
        <v>30.7898643874553</v>
      </c>
      <c r="N212" s="5">
        <v>3115.48224347423</v>
      </c>
      <c r="O212" s="5">
        <v>1444.57915956891</v>
      </c>
      <c r="P212" s="5">
        <v>1338.506812501</v>
      </c>
      <c r="Q212" s="5">
        <v>1292.81492921069</v>
      </c>
      <c r="R212" s="5">
        <v>571.62243721731204</v>
      </c>
      <c r="S212" s="5">
        <v>739.88977149248603</v>
      </c>
      <c r="T212" s="5">
        <f t="shared" si="6"/>
        <v>1.1101526776952111</v>
      </c>
      <c r="U212" s="5">
        <f t="shared" si="7"/>
        <v>6.9123383773142884</v>
      </c>
      <c r="V212" s="10">
        <v>-1.4589616169639901</v>
      </c>
      <c r="W212" s="10">
        <v>1.17945412403169</v>
      </c>
      <c r="X212" s="10">
        <v>-2.6384157409956801</v>
      </c>
      <c r="Y212" s="11" t="s">
        <v>869</v>
      </c>
      <c r="Z212" s="12" t="s">
        <v>13</v>
      </c>
      <c r="AA212" s="12" t="s">
        <v>871</v>
      </c>
    </row>
    <row r="213" spans="1:27" ht="15" x14ac:dyDescent="0.25">
      <c r="A213" s="4" t="s">
        <v>77</v>
      </c>
      <c r="B213" s="5">
        <v>120.829064809405</v>
      </c>
      <c r="C213" s="6">
        <v>-3.2344370310767099</v>
      </c>
      <c r="D213" s="7">
        <v>0.95823790137390297</v>
      </c>
      <c r="E213" s="7">
        <v>3.3754008544634302</v>
      </c>
      <c r="F213" s="8">
        <v>7.3708244857970302E-4</v>
      </c>
      <c r="G213" s="9">
        <v>1.9588056181923899E-2</v>
      </c>
      <c r="H213" s="5">
        <v>4.6292455326511597</v>
      </c>
      <c r="I213" s="5">
        <v>14.273322284748399</v>
      </c>
      <c r="J213" s="5">
        <v>2.0067568403313301</v>
      </c>
      <c r="K213" s="5">
        <v>8.11632690984292</v>
      </c>
      <c r="L213" s="5">
        <v>59.709864611836203</v>
      </c>
      <c r="M213" s="5">
        <v>20.5265762583035</v>
      </c>
      <c r="N213" s="5">
        <v>422.80442531547197</v>
      </c>
      <c r="O213" s="5">
        <v>347.91223069074198</v>
      </c>
      <c r="P213" s="5">
        <v>170.57433142816299</v>
      </c>
      <c r="Q213" s="5">
        <v>141.45598328583401</v>
      </c>
      <c r="R213" s="5">
        <v>171.16827855393001</v>
      </c>
      <c r="S213" s="5">
        <v>86.7714360010104</v>
      </c>
      <c r="T213" s="5">
        <f t="shared" si="6"/>
        <v>2.2213454645648145</v>
      </c>
      <c r="U213" s="5">
        <f t="shared" si="7"/>
        <v>22.121612290176923</v>
      </c>
      <c r="V213" s="10">
        <v>-2.0791288643966599</v>
      </c>
      <c r="W213" s="10">
        <v>1.2368219890214001</v>
      </c>
      <c r="X213" s="10">
        <v>-3.3159508534180602</v>
      </c>
      <c r="Y213" s="11" t="s">
        <v>75</v>
      </c>
      <c r="Z213" s="12" t="s">
        <v>13</v>
      </c>
      <c r="AA213" s="12" t="s">
        <v>78</v>
      </c>
    </row>
    <row r="214" spans="1:27" ht="15" x14ac:dyDescent="0.25">
      <c r="A214" s="13" t="s">
        <v>1015</v>
      </c>
      <c r="B214" s="14">
        <v>205.298097663005</v>
      </c>
      <c r="C214" s="15">
        <v>-3.23713816165104</v>
      </c>
      <c r="D214" s="16">
        <v>0.95906028217342298</v>
      </c>
      <c r="E214" s="16">
        <v>3.3753229299779099</v>
      </c>
      <c r="F214" s="17">
        <v>7.3729120543451505E-4</v>
      </c>
      <c r="G214" s="18">
        <v>1.9588056181923899E-2</v>
      </c>
      <c r="H214" s="14">
        <v>3.0861636884340999</v>
      </c>
      <c r="I214" s="14">
        <v>1.7841652855935499</v>
      </c>
      <c r="J214" s="14">
        <v>1.0033784201656699</v>
      </c>
      <c r="K214" s="14">
        <v>9.2758021826776194</v>
      </c>
      <c r="L214" s="14">
        <v>13.534235978682901</v>
      </c>
      <c r="M214" s="14">
        <v>6.5311833549147602</v>
      </c>
      <c r="N214" s="14">
        <v>874.92740567106898</v>
      </c>
      <c r="O214" s="14">
        <v>423.44189444753601</v>
      </c>
      <c r="P214" s="14">
        <v>247.83446978091999</v>
      </c>
      <c r="Q214" s="14">
        <v>324.65307639371701</v>
      </c>
      <c r="R214" s="14">
        <v>333.57911029812499</v>
      </c>
      <c r="S214" s="14">
        <v>223.92628645421999</v>
      </c>
      <c r="T214" s="14">
        <f t="shared" si="6"/>
        <v>0.37987925709009263</v>
      </c>
      <c r="U214" s="14">
        <f t="shared" si="7"/>
        <v>3.3260714950268526</v>
      </c>
      <c r="V214" s="19">
        <v>-2.3205856307082602</v>
      </c>
      <c r="W214" s="19">
        <v>0.80962070705497202</v>
      </c>
      <c r="X214" s="19">
        <v>-3.1302063377632301</v>
      </c>
      <c r="Y214" s="20" t="s">
        <v>1014</v>
      </c>
      <c r="Z214" s="21" t="s">
        <v>13</v>
      </c>
      <c r="AA214" s="21" t="s">
        <v>1016</v>
      </c>
    </row>
    <row r="215" spans="1:27" ht="15" x14ac:dyDescent="0.25">
      <c r="A215" s="4" t="s">
        <v>568</v>
      </c>
      <c r="B215" s="5">
        <v>81.390873301694796</v>
      </c>
      <c r="C215" s="6">
        <v>-2.0306645861150501</v>
      </c>
      <c r="D215" s="7">
        <v>0.60230230659575301</v>
      </c>
      <c r="E215" s="7">
        <v>3.3715039173475598</v>
      </c>
      <c r="F215" s="8">
        <v>7.4758975520385301E-4</v>
      </c>
      <c r="G215" s="9">
        <v>1.9741330875756701E-2</v>
      </c>
      <c r="H215" s="5">
        <v>32.404718728558102</v>
      </c>
      <c r="I215" s="5">
        <v>14.8680440466129</v>
      </c>
      <c r="J215" s="5">
        <v>20.067568403313299</v>
      </c>
      <c r="K215" s="5">
        <v>17.392129092520499</v>
      </c>
      <c r="L215" s="5">
        <v>16.718762091314101</v>
      </c>
      <c r="M215" s="5">
        <v>18.660523871184999</v>
      </c>
      <c r="N215" s="5">
        <v>249.97925876316199</v>
      </c>
      <c r="O215" s="5">
        <v>212.31566898563199</v>
      </c>
      <c r="P215" s="5">
        <v>251.847983461582</v>
      </c>
      <c r="Q215" s="5">
        <v>49.8574367318922</v>
      </c>
      <c r="R215" s="5">
        <v>42.194970992364198</v>
      </c>
      <c r="S215" s="5">
        <v>50.383414452199602</v>
      </c>
      <c r="T215" s="5">
        <f t="shared" si="6"/>
        <v>9.429531557535384</v>
      </c>
      <c r="U215" s="5">
        <f t="shared" si="7"/>
        <v>37.049257868321888</v>
      </c>
      <c r="V215" s="10">
        <v>0.35171414669926698</v>
      </c>
      <c r="W215" s="10">
        <v>2.3259007837205901</v>
      </c>
      <c r="X215" s="10">
        <v>-1.9741866370213299</v>
      </c>
      <c r="Y215" s="11" t="s">
        <v>567</v>
      </c>
      <c r="Z215" s="12" t="s">
        <v>569</v>
      </c>
      <c r="AA215" s="12" t="s">
        <v>570</v>
      </c>
    </row>
    <row r="216" spans="1:27" ht="15" x14ac:dyDescent="0.25">
      <c r="A216" s="4" t="s">
        <v>1057</v>
      </c>
      <c r="B216" s="5">
        <v>18.642330773752001</v>
      </c>
      <c r="C216" s="6">
        <v>-3.9189163859316798</v>
      </c>
      <c r="D216" s="7">
        <v>1.1643197909102401</v>
      </c>
      <c r="E216" s="7">
        <v>3.36584194181563</v>
      </c>
      <c r="F216" s="8">
        <v>7.6310420695415197E-4</v>
      </c>
      <c r="G216" s="9">
        <v>2.0005613928286502E-2</v>
      </c>
      <c r="H216" s="5" t="s">
        <v>14</v>
      </c>
      <c r="I216" s="5">
        <v>0.59472176186451697</v>
      </c>
      <c r="J216" s="5">
        <v>2.0067568403313301</v>
      </c>
      <c r="K216" s="5">
        <v>22.030030183859299</v>
      </c>
      <c r="L216" s="5">
        <v>8.7574468097359706</v>
      </c>
      <c r="M216" s="5">
        <v>7.4642095484740096</v>
      </c>
      <c r="N216" s="5">
        <v>35.4908824169922</v>
      </c>
      <c r="O216" s="5">
        <v>39.846358044922603</v>
      </c>
      <c r="P216" s="5">
        <v>20.067568403313299</v>
      </c>
      <c r="Q216" s="5">
        <v>38.262684003545203</v>
      </c>
      <c r="R216" s="5">
        <v>28.6607350136814</v>
      </c>
      <c r="S216" s="5">
        <v>20.5265762583035</v>
      </c>
      <c r="T216" s="5">
        <f t="shared" si="6"/>
        <v>4.0901689859325314</v>
      </c>
      <c r="U216" s="5">
        <f t="shared" si="7"/>
        <v>43.741210530142482</v>
      </c>
      <c r="V216" s="10">
        <v>-3.8781196126298401</v>
      </c>
      <c r="W216" s="10">
        <v>0.12560368068731401</v>
      </c>
      <c r="X216" s="10">
        <v>-4.00372329331715</v>
      </c>
      <c r="Y216" s="11" t="s">
        <v>1056</v>
      </c>
      <c r="Z216" s="12" t="s">
        <v>13</v>
      </c>
      <c r="AA216" s="12" t="s">
        <v>1058</v>
      </c>
    </row>
    <row r="217" spans="1:27" ht="15" x14ac:dyDescent="0.25">
      <c r="A217" s="4" t="s">
        <v>165</v>
      </c>
      <c r="B217" s="5">
        <v>461.23721193457698</v>
      </c>
      <c r="C217" s="6">
        <v>-2.2682630449183501</v>
      </c>
      <c r="D217" s="7">
        <v>0.674486159424322</v>
      </c>
      <c r="E217" s="7">
        <v>3.3629497258391901</v>
      </c>
      <c r="F217" s="8">
        <v>7.7114406029448997E-4</v>
      </c>
      <c r="G217" s="9">
        <v>2.01287286474039E-2</v>
      </c>
      <c r="H217" s="5">
        <v>61.723273768682098</v>
      </c>
      <c r="I217" s="5">
        <v>62.445784995774197</v>
      </c>
      <c r="J217" s="5">
        <v>52.175677848614697</v>
      </c>
      <c r="K217" s="5">
        <v>281.75249129883298</v>
      </c>
      <c r="L217" s="5">
        <v>131.36170214603999</v>
      </c>
      <c r="M217" s="5">
        <v>133.422745678973</v>
      </c>
      <c r="N217" s="5">
        <v>1546.16800790549</v>
      </c>
      <c r="O217" s="5">
        <v>718.42388833233599</v>
      </c>
      <c r="P217" s="5">
        <v>666.243270990003</v>
      </c>
      <c r="Q217" s="5">
        <v>840.61957280515901</v>
      </c>
      <c r="R217" s="5">
        <v>400.45415866338101</v>
      </c>
      <c r="S217" s="5">
        <v>640.05596878164602</v>
      </c>
      <c r="T217" s="5">
        <f t="shared" si="6"/>
        <v>6.0168766427034894</v>
      </c>
      <c r="U217" s="5">
        <f t="shared" si="7"/>
        <v>29.053655314206026</v>
      </c>
      <c r="V217" s="10">
        <v>-1.63192049141928</v>
      </c>
      <c r="W217" s="10">
        <v>0.63971250853906103</v>
      </c>
      <c r="X217" s="10">
        <v>-2.2716329999583502</v>
      </c>
      <c r="Y217" s="11" t="s">
        <v>164</v>
      </c>
      <c r="Z217" s="12" t="s">
        <v>13</v>
      </c>
      <c r="AA217" s="12" t="s">
        <v>166</v>
      </c>
    </row>
    <row r="218" spans="1:27" ht="15" x14ac:dyDescent="0.25">
      <c r="A218" s="4" t="s">
        <v>525</v>
      </c>
      <c r="B218" s="5">
        <v>54.852522246754503</v>
      </c>
      <c r="C218" s="6">
        <v>-4.8583218160015296</v>
      </c>
      <c r="D218" s="7">
        <v>1.4464239794132301</v>
      </c>
      <c r="E218" s="7">
        <v>3.3588504374577699</v>
      </c>
      <c r="F218" s="8">
        <v>7.8267414693708904E-4</v>
      </c>
      <c r="G218" s="9">
        <v>2.0259692209806598E-2</v>
      </c>
      <c r="H218" s="5">
        <v>1.54308184421705</v>
      </c>
      <c r="I218" s="5" t="s">
        <v>14</v>
      </c>
      <c r="J218" s="5" t="s">
        <v>14</v>
      </c>
      <c r="K218" s="5">
        <v>19.711079638189901</v>
      </c>
      <c r="L218" s="5">
        <v>3.1845261126312598</v>
      </c>
      <c r="M218" s="5">
        <v>3.7321047742370101</v>
      </c>
      <c r="N218" s="5">
        <v>166.65283917544201</v>
      </c>
      <c r="O218" s="5">
        <v>97.534368945780699</v>
      </c>
      <c r="P218" s="5">
        <v>78.263516772922003</v>
      </c>
      <c r="Q218" s="5">
        <v>134.499131648825</v>
      </c>
      <c r="R218" s="5">
        <v>97.128046435253495</v>
      </c>
      <c r="S218" s="5">
        <v>55.981571613555097</v>
      </c>
      <c r="T218" s="5">
        <f t="shared" si="6"/>
        <v>1.3517990169482341</v>
      </c>
      <c r="U218" s="5">
        <f t="shared" si="7"/>
        <v>9.2583103097705433</v>
      </c>
      <c r="V218" s="10">
        <v>-4.1090419008332697</v>
      </c>
      <c r="W218" s="10">
        <v>0.25178884772481702</v>
      </c>
      <c r="X218" s="10">
        <v>-4.3608307485580902</v>
      </c>
      <c r="Y218" s="11" t="s">
        <v>526</v>
      </c>
      <c r="Z218" s="12" t="s">
        <v>527</v>
      </c>
      <c r="AA218" s="12" t="s">
        <v>528</v>
      </c>
    </row>
    <row r="219" spans="1:27" ht="15" x14ac:dyDescent="0.25">
      <c r="A219" s="13" t="s">
        <v>321</v>
      </c>
      <c r="B219" s="14">
        <v>203.53288795318301</v>
      </c>
      <c r="C219" s="15">
        <v>-5.0622114526397999</v>
      </c>
      <c r="D219" s="16">
        <v>1.5116057150026601</v>
      </c>
      <c r="E219" s="16">
        <v>3.3488967409936601</v>
      </c>
      <c r="F219" s="17">
        <v>8.1134027425832202E-4</v>
      </c>
      <c r="G219" s="18">
        <v>2.05343789689349E-2</v>
      </c>
      <c r="H219" s="14" t="s">
        <v>14</v>
      </c>
      <c r="I219" s="14" t="s">
        <v>14</v>
      </c>
      <c r="J219" s="14" t="s">
        <v>14</v>
      </c>
      <c r="K219" s="14">
        <v>17.392129092520499</v>
      </c>
      <c r="L219" s="14">
        <v>3.9806576407890799</v>
      </c>
      <c r="M219" s="14">
        <v>3.7321047742370101</v>
      </c>
      <c r="N219" s="14">
        <v>640.37896535007701</v>
      </c>
      <c r="O219" s="14">
        <v>272.977288695813</v>
      </c>
      <c r="P219" s="14">
        <v>113.38176147871999</v>
      </c>
      <c r="Q219" s="14">
        <v>634.23297424058205</v>
      </c>
      <c r="R219" s="14">
        <v>463.348549387849</v>
      </c>
      <c r="S219" s="14">
        <v>292.97022477760498</v>
      </c>
      <c r="T219" s="14" t="e">
        <f t="shared" si="6"/>
        <v>#DIV/0!</v>
      </c>
      <c r="U219" s="14">
        <f t="shared" si="7"/>
        <v>1.8053906685834502</v>
      </c>
      <c r="V219" s="19" t="s">
        <v>24</v>
      </c>
      <c r="W219" s="19">
        <v>-0.43758932683388702</v>
      </c>
      <c r="X219" s="19" t="s">
        <v>24</v>
      </c>
      <c r="Y219" s="20" t="s">
        <v>320</v>
      </c>
      <c r="Z219" s="21" t="s">
        <v>13</v>
      </c>
      <c r="AA219" s="21" t="s">
        <v>322</v>
      </c>
    </row>
    <row r="220" spans="1:27" ht="15" x14ac:dyDescent="0.25">
      <c r="A220" s="13" t="s">
        <v>235</v>
      </c>
      <c r="B220" s="14">
        <v>212.81441214282901</v>
      </c>
      <c r="C220" s="15">
        <v>-4.1260516732019799</v>
      </c>
      <c r="D220" s="16">
        <v>1.2322949373546901</v>
      </c>
      <c r="E220" s="16">
        <v>3.34826635095911</v>
      </c>
      <c r="F220" s="17">
        <v>8.1318817149111499E-4</v>
      </c>
      <c r="G220" s="18">
        <v>2.05592645844931E-2</v>
      </c>
      <c r="H220" s="14">
        <v>1.54308184421705</v>
      </c>
      <c r="I220" s="14" t="s">
        <v>14</v>
      </c>
      <c r="J220" s="14">
        <v>2.0067568403313301</v>
      </c>
      <c r="K220" s="14">
        <v>1.1594752728347</v>
      </c>
      <c r="L220" s="14">
        <v>9.5535783378937893</v>
      </c>
      <c r="M220" s="14">
        <v>1.8660523871185</v>
      </c>
      <c r="N220" s="14">
        <v>1138.7944010321801</v>
      </c>
      <c r="O220" s="14">
        <v>462.09880896872897</v>
      </c>
      <c r="P220" s="14">
        <v>410.38177384775798</v>
      </c>
      <c r="Q220" s="14">
        <v>211.024499655916</v>
      </c>
      <c r="R220" s="14">
        <v>92.351257266306604</v>
      </c>
      <c r="S220" s="14">
        <v>222.993260260661</v>
      </c>
      <c r="T220" s="14">
        <f t="shared" si="6"/>
        <v>0.26474540127941137</v>
      </c>
      <c r="U220" s="14">
        <f t="shared" si="7"/>
        <v>2.389788453957665</v>
      </c>
      <c r="V220" s="19">
        <v>-1.8252040221652199</v>
      </c>
      <c r="W220" s="19">
        <v>1.93396386443233</v>
      </c>
      <c r="X220" s="19">
        <v>-3.75916788659754</v>
      </c>
      <c r="Y220" s="20" t="s">
        <v>236</v>
      </c>
      <c r="Z220" s="21" t="s">
        <v>237</v>
      </c>
      <c r="AA220" s="21" t="s">
        <v>238</v>
      </c>
    </row>
    <row r="221" spans="1:27" ht="15" x14ac:dyDescent="0.25">
      <c r="A221" s="4" t="s">
        <v>575</v>
      </c>
      <c r="B221" s="5">
        <v>29.6956033467611</v>
      </c>
      <c r="C221" s="6">
        <v>-2.2518171231288102</v>
      </c>
      <c r="D221" s="7">
        <v>0.67317042223353096</v>
      </c>
      <c r="E221" s="7">
        <v>3.34509219174759</v>
      </c>
      <c r="F221" s="8">
        <v>8.22552240486854E-4</v>
      </c>
      <c r="G221" s="9">
        <v>2.0648769849447E-2</v>
      </c>
      <c r="H221" s="5">
        <v>7.7154092210852596</v>
      </c>
      <c r="I221" s="5">
        <v>21.409983427122601</v>
      </c>
      <c r="J221" s="5">
        <v>16.054054722650701</v>
      </c>
      <c r="K221" s="5">
        <v>41.741109822049303</v>
      </c>
      <c r="L221" s="5">
        <v>55.729206971047098</v>
      </c>
      <c r="M221" s="5">
        <v>43.8522310972848</v>
      </c>
      <c r="N221" s="5">
        <v>30.861636884340999</v>
      </c>
      <c r="O221" s="5">
        <v>30.330809855090401</v>
      </c>
      <c r="P221" s="5">
        <v>43.145272067123699</v>
      </c>
      <c r="Q221" s="5">
        <v>22.030030183859299</v>
      </c>
      <c r="R221" s="5">
        <v>23.883945844734502</v>
      </c>
      <c r="S221" s="5">
        <v>19.593550064744299</v>
      </c>
      <c r="T221" s="5">
        <f t="shared" si="6"/>
        <v>43.301164610108493</v>
      </c>
      <c r="U221" s="5">
        <f t="shared" si="7"/>
        <v>215.73482669612406</v>
      </c>
      <c r="V221" s="10">
        <v>-1.6452531356904301</v>
      </c>
      <c r="W221" s="10">
        <v>0.67152822532364898</v>
      </c>
      <c r="X221" s="10">
        <v>-2.3167813610140802</v>
      </c>
      <c r="Y221" s="11" t="s">
        <v>574</v>
      </c>
      <c r="Z221" s="12" t="s">
        <v>13</v>
      </c>
      <c r="AA221" s="12" t="s">
        <v>576</v>
      </c>
    </row>
    <row r="222" spans="1:27" ht="15" x14ac:dyDescent="0.25">
      <c r="A222" s="4" t="s">
        <v>592</v>
      </c>
      <c r="B222" s="5">
        <v>39.627185189298999</v>
      </c>
      <c r="C222" s="6">
        <v>-3.5194616176023401</v>
      </c>
      <c r="D222" s="7">
        <v>1.0526228936051401</v>
      </c>
      <c r="E222" s="7">
        <v>3.3435161243249301</v>
      </c>
      <c r="F222" s="8">
        <v>8.2723886498948704E-4</v>
      </c>
      <c r="G222" s="9">
        <v>2.0715294895864999E-2</v>
      </c>
      <c r="H222" s="5">
        <v>1.54308184421705</v>
      </c>
      <c r="I222" s="5">
        <v>3.5683305711870998</v>
      </c>
      <c r="J222" s="5" t="s">
        <v>14</v>
      </c>
      <c r="K222" s="5">
        <v>13.913703274016401</v>
      </c>
      <c r="L222" s="5">
        <v>2.38839458447345</v>
      </c>
      <c r="M222" s="5">
        <v>4.6651309677962596</v>
      </c>
      <c r="N222" s="5">
        <v>80.240255899286694</v>
      </c>
      <c r="O222" s="5">
        <v>115.37602180171601</v>
      </c>
      <c r="P222" s="5">
        <v>150.50676302484999</v>
      </c>
      <c r="Q222" s="5">
        <v>16.232653819685801</v>
      </c>
      <c r="R222" s="5">
        <v>46.971760161311103</v>
      </c>
      <c r="S222" s="5">
        <v>40.120126323047799</v>
      </c>
      <c r="T222" s="5">
        <f t="shared" si="6"/>
        <v>2.2151425132021125</v>
      </c>
      <c r="U222" s="5">
        <f t="shared" si="7"/>
        <v>20.292593380611766</v>
      </c>
      <c r="V222" s="10">
        <v>-2.03634229219232</v>
      </c>
      <c r="W222" s="10">
        <v>1.7441020369482001</v>
      </c>
      <c r="X222" s="10">
        <v>-3.7804443291405199</v>
      </c>
      <c r="Y222" s="11" t="s">
        <v>591</v>
      </c>
      <c r="Z222" s="12" t="s">
        <v>593</v>
      </c>
      <c r="AA222" s="12" t="s">
        <v>594</v>
      </c>
    </row>
    <row r="223" spans="1:27" ht="15" x14ac:dyDescent="0.25">
      <c r="A223" s="4" t="s">
        <v>701</v>
      </c>
      <c r="B223" s="5">
        <v>115.001060118971</v>
      </c>
      <c r="C223" s="6">
        <v>-3.2608138217167002</v>
      </c>
      <c r="D223" s="7">
        <v>0.97626071420316596</v>
      </c>
      <c r="E223" s="7">
        <v>3.3401055417642298</v>
      </c>
      <c r="F223" s="8">
        <v>8.37465567042182E-4</v>
      </c>
      <c r="G223" s="9">
        <v>2.08058239475928E-2</v>
      </c>
      <c r="H223" s="5">
        <v>6.1723273768682096</v>
      </c>
      <c r="I223" s="5">
        <v>2.3788870474580701</v>
      </c>
      <c r="J223" s="5">
        <v>2.0067568403313301</v>
      </c>
      <c r="K223" s="5">
        <v>31.305832366537</v>
      </c>
      <c r="L223" s="5">
        <v>6.3690522252625303</v>
      </c>
      <c r="M223" s="5">
        <v>13.062366709829501</v>
      </c>
      <c r="N223" s="5">
        <v>464.467635109333</v>
      </c>
      <c r="O223" s="5">
        <v>201.610677272071</v>
      </c>
      <c r="P223" s="5">
        <v>190.64189983147699</v>
      </c>
      <c r="Q223" s="5">
        <v>260.88193638780803</v>
      </c>
      <c r="R223" s="5">
        <v>121.80812380814599</v>
      </c>
      <c r="S223" s="5">
        <v>79.307226452536398</v>
      </c>
      <c r="T223" s="5">
        <f t="shared" si="6"/>
        <v>1.2323709787804245</v>
      </c>
      <c r="U223" s="5">
        <f t="shared" si="7"/>
        <v>10.982153525120669</v>
      </c>
      <c r="V223" s="10">
        <v>-2.2647127187109999</v>
      </c>
      <c r="W223" s="10">
        <v>0.89093974715201096</v>
      </c>
      <c r="X223" s="10">
        <v>-3.1556524658630098</v>
      </c>
      <c r="Y223" s="11" t="s">
        <v>700</v>
      </c>
      <c r="Z223" s="12" t="s">
        <v>702</v>
      </c>
      <c r="AA223" s="12" t="s">
        <v>13</v>
      </c>
    </row>
    <row r="224" spans="1:27" ht="15" x14ac:dyDescent="0.25">
      <c r="A224" s="4" t="s">
        <v>774</v>
      </c>
      <c r="B224" s="5">
        <v>128.82716706030601</v>
      </c>
      <c r="C224" s="6">
        <v>-3.3616668016300801</v>
      </c>
      <c r="D224" s="7">
        <v>1.0085873762728499</v>
      </c>
      <c r="E224" s="7">
        <v>3.3330446927194801</v>
      </c>
      <c r="F224" s="8">
        <v>8.5901142353951305E-4</v>
      </c>
      <c r="G224" s="9">
        <v>2.10356062089831E-2</v>
      </c>
      <c r="H224" s="5">
        <v>9.2584910653023105</v>
      </c>
      <c r="I224" s="5">
        <v>0.59472176186451697</v>
      </c>
      <c r="J224" s="5">
        <v>2.0067568403313301</v>
      </c>
      <c r="K224" s="5">
        <v>17.392129092520499</v>
      </c>
      <c r="L224" s="5">
        <v>7.9613152815781598</v>
      </c>
      <c r="M224" s="5">
        <v>2.7990785806777501</v>
      </c>
      <c r="N224" s="5">
        <v>606.431164777302</v>
      </c>
      <c r="O224" s="5">
        <v>280.11394983818701</v>
      </c>
      <c r="P224" s="5">
        <v>294.99325552870602</v>
      </c>
      <c r="Q224" s="5">
        <v>84.641694916933304</v>
      </c>
      <c r="R224" s="5">
        <v>70.855706006045594</v>
      </c>
      <c r="S224" s="5">
        <v>168.87774103422399</v>
      </c>
      <c r="T224" s="5">
        <f t="shared" si="6"/>
        <v>1.0037735521065445</v>
      </c>
      <c r="U224" s="5">
        <f t="shared" si="7"/>
        <v>8.6790013516173712</v>
      </c>
      <c r="V224" s="10">
        <v>-1.2471638985001201</v>
      </c>
      <c r="W224" s="10">
        <v>1.8649313112561301</v>
      </c>
      <c r="X224" s="10">
        <v>-3.1120952097562502</v>
      </c>
      <c r="Y224" s="11" t="s">
        <v>773</v>
      </c>
      <c r="Z224" s="12" t="s">
        <v>775</v>
      </c>
      <c r="AA224" s="12" t="s">
        <v>776</v>
      </c>
    </row>
    <row r="225" spans="1:27" ht="15" x14ac:dyDescent="0.25">
      <c r="A225" s="4" t="s">
        <v>641</v>
      </c>
      <c r="B225" s="5">
        <v>1388.6242881491301</v>
      </c>
      <c r="C225" s="6">
        <v>-2.9617272861827</v>
      </c>
      <c r="D225" s="7">
        <v>0.88905731204324001</v>
      </c>
      <c r="E225" s="7">
        <v>3.3313119931222799</v>
      </c>
      <c r="F225" s="8">
        <v>8.6437665538054696E-4</v>
      </c>
      <c r="G225" s="9">
        <v>2.1116553252143001E-2</v>
      </c>
      <c r="H225" s="5">
        <v>67.895601145550302</v>
      </c>
      <c r="I225" s="5">
        <v>40.441079806787101</v>
      </c>
      <c r="J225" s="5">
        <v>21.070946823479002</v>
      </c>
      <c r="K225" s="5">
        <v>199.429746927569</v>
      </c>
      <c r="L225" s="5">
        <v>89.1667311536754</v>
      </c>
      <c r="M225" s="5">
        <v>57.847624000673598</v>
      </c>
      <c r="N225" s="5">
        <v>7130.5812021270003</v>
      </c>
      <c r="O225" s="5">
        <v>3620.6660862311801</v>
      </c>
      <c r="P225" s="5">
        <v>1276.2973504507299</v>
      </c>
      <c r="Q225" s="5">
        <v>2189.0893151119199</v>
      </c>
      <c r="R225" s="5">
        <v>870.96789180464998</v>
      </c>
      <c r="S225" s="5">
        <v>1100.0378822063601</v>
      </c>
      <c r="T225" s="5">
        <f t="shared" si="6"/>
        <v>1.0759272292223365</v>
      </c>
      <c r="U225" s="5">
        <f t="shared" si="7"/>
        <v>8.3277928667481156</v>
      </c>
      <c r="V225" s="10">
        <v>-1.4206999380354699</v>
      </c>
      <c r="W225" s="10">
        <v>1.5316537436511399</v>
      </c>
      <c r="X225" s="10">
        <v>-2.9523536816866001</v>
      </c>
      <c r="Y225" s="11" t="s">
        <v>642</v>
      </c>
      <c r="Z225" s="12" t="s">
        <v>643</v>
      </c>
      <c r="AA225" s="12" t="s">
        <v>644</v>
      </c>
    </row>
    <row r="226" spans="1:27" ht="15" x14ac:dyDescent="0.25">
      <c r="A226" s="4" t="s">
        <v>670</v>
      </c>
      <c r="B226" s="5">
        <v>12.454727129561499</v>
      </c>
      <c r="C226" s="6">
        <v>-3.5150895843101</v>
      </c>
      <c r="D226" s="7">
        <v>1.0564866094401699</v>
      </c>
      <c r="E226" s="7">
        <v>3.3271501530651202</v>
      </c>
      <c r="F226" s="8">
        <v>8.7739082497545798E-4</v>
      </c>
      <c r="G226" s="9">
        <v>2.1240385625945799E-2</v>
      </c>
      <c r="H226" s="5">
        <v>6.1723273768682096</v>
      </c>
      <c r="I226" s="5">
        <v>11.299713475425801</v>
      </c>
      <c r="J226" s="5">
        <v>5.01689210082833</v>
      </c>
      <c r="K226" s="5">
        <v>17.392129092520499</v>
      </c>
      <c r="L226" s="5">
        <v>25.4762089010501</v>
      </c>
      <c r="M226" s="5">
        <v>7.4642095484740096</v>
      </c>
      <c r="N226" s="5">
        <v>29.318555040124</v>
      </c>
      <c r="O226" s="5">
        <v>23.1941487127161</v>
      </c>
      <c r="P226" s="5">
        <v>12.040541041988</v>
      </c>
      <c r="Q226" s="5">
        <v>1.1594752728347</v>
      </c>
      <c r="R226" s="5">
        <v>1.5922630563156299</v>
      </c>
      <c r="S226" s="5">
        <v>9.3302619355925103</v>
      </c>
      <c r="T226" s="5">
        <f t="shared" si="6"/>
        <v>34.837804086533104</v>
      </c>
      <c r="U226" s="5">
        <f t="shared" si="7"/>
        <v>416.59118059219736</v>
      </c>
      <c r="V226" s="10">
        <v>-1.1622764102907299</v>
      </c>
      <c r="W226" s="10">
        <v>2.4176302917022201</v>
      </c>
      <c r="X226" s="10">
        <v>-3.5799067019929498</v>
      </c>
      <c r="Y226" s="11" t="s">
        <v>669</v>
      </c>
      <c r="Z226" s="12" t="s">
        <v>13</v>
      </c>
      <c r="AA226" s="12" t="s">
        <v>671</v>
      </c>
    </row>
    <row r="227" spans="1:27" ht="15" x14ac:dyDescent="0.25">
      <c r="A227" s="4" t="s">
        <v>252</v>
      </c>
      <c r="B227" s="5">
        <v>18.320429077449798</v>
      </c>
      <c r="C227" s="6">
        <v>-4.7730048547304396</v>
      </c>
      <c r="D227" s="7">
        <v>1.4350748537551099</v>
      </c>
      <c r="E227" s="7">
        <v>3.3259622954447798</v>
      </c>
      <c r="F227" s="8">
        <v>8.8113847029184101E-4</v>
      </c>
      <c r="G227" s="9">
        <v>2.12707721285273E-2</v>
      </c>
      <c r="H227" s="5">
        <v>24.6893095074728</v>
      </c>
      <c r="I227" s="5">
        <v>37.467470997464602</v>
      </c>
      <c r="J227" s="5">
        <v>40.135136806626697</v>
      </c>
      <c r="K227" s="5">
        <v>23.189505456694</v>
      </c>
      <c r="L227" s="5">
        <v>31.049129598154799</v>
      </c>
      <c r="M227" s="5">
        <v>49.450388258640302</v>
      </c>
      <c r="N227" s="5">
        <v>3.0861636884340999</v>
      </c>
      <c r="O227" s="5">
        <v>4.7577740949161296</v>
      </c>
      <c r="P227" s="5">
        <v>6.020270520994</v>
      </c>
      <c r="Q227" s="5" t="s">
        <v>14</v>
      </c>
      <c r="R227" s="5" t="s">
        <v>14</v>
      </c>
      <c r="S227" s="5" t="s">
        <v>14</v>
      </c>
      <c r="T227" s="5">
        <f t="shared" si="6"/>
        <v>737.81289970601358</v>
      </c>
      <c r="U227" s="5" t="e">
        <f t="shared" si="7"/>
        <v>#DIV/0!</v>
      </c>
      <c r="V227" s="10">
        <v>-1.9571022488548698E-2</v>
      </c>
      <c r="W227" s="10" t="s">
        <v>23</v>
      </c>
      <c r="X227" s="10" t="s">
        <v>24</v>
      </c>
      <c r="Y227" s="11" t="s">
        <v>253</v>
      </c>
      <c r="Z227" s="12" t="s">
        <v>254</v>
      </c>
      <c r="AA227" s="12" t="s">
        <v>255</v>
      </c>
    </row>
    <row r="228" spans="1:27" ht="15" x14ac:dyDescent="0.25">
      <c r="A228" s="4" t="s">
        <v>523</v>
      </c>
      <c r="B228" s="5">
        <v>153.23184091567799</v>
      </c>
      <c r="C228" s="6">
        <v>-2.2139513401387201</v>
      </c>
      <c r="D228" s="7">
        <v>0.66900535566935204</v>
      </c>
      <c r="E228" s="7">
        <v>3.3093178124465399</v>
      </c>
      <c r="F228" s="8">
        <v>9.3523610579557498E-4</v>
      </c>
      <c r="G228" s="9">
        <v>2.21232270452579E-2</v>
      </c>
      <c r="H228" s="5">
        <v>7.7154092210852596</v>
      </c>
      <c r="I228" s="5">
        <v>20.2205399033936</v>
      </c>
      <c r="J228" s="5">
        <v>17.057433142816301</v>
      </c>
      <c r="K228" s="5">
        <v>80.003793825594499</v>
      </c>
      <c r="L228" s="5">
        <v>51.748549330258001</v>
      </c>
      <c r="M228" s="5">
        <v>45.718283484403301</v>
      </c>
      <c r="N228" s="5">
        <v>412.00285240595298</v>
      </c>
      <c r="O228" s="5">
        <v>254.540914078013</v>
      </c>
      <c r="P228" s="5">
        <v>224.75676611710901</v>
      </c>
      <c r="Q228" s="5">
        <v>333.92887857639403</v>
      </c>
      <c r="R228" s="5">
        <v>172.76054161024601</v>
      </c>
      <c r="S228" s="5">
        <v>218.32812929286499</v>
      </c>
      <c r="T228" s="5">
        <f t="shared" si="6"/>
        <v>5.0480596186778142</v>
      </c>
      <c r="U228" s="5">
        <f t="shared" si="7"/>
        <v>24.478114601179396</v>
      </c>
      <c r="V228" s="10">
        <v>-1.97979553515175</v>
      </c>
      <c r="W228" s="10">
        <v>0.29789605114557499</v>
      </c>
      <c r="X228" s="10">
        <v>-2.2776915862973302</v>
      </c>
      <c r="Y228" s="11" t="s">
        <v>522</v>
      </c>
      <c r="Z228" s="12" t="s">
        <v>13</v>
      </c>
      <c r="AA228" s="12" t="s">
        <v>524</v>
      </c>
    </row>
    <row r="229" spans="1:27" ht="15" x14ac:dyDescent="0.25">
      <c r="A229" s="13" t="s">
        <v>402</v>
      </c>
      <c r="B229" s="14">
        <v>186.05973068795799</v>
      </c>
      <c r="C229" s="15">
        <v>-2.8375961426138501</v>
      </c>
      <c r="D229" s="16">
        <v>0.85788813485091497</v>
      </c>
      <c r="E229" s="16">
        <v>3.3076528597833699</v>
      </c>
      <c r="F229" s="17">
        <v>9.4081351382707202E-4</v>
      </c>
      <c r="G229" s="18">
        <v>2.2150180169131499E-2</v>
      </c>
      <c r="H229" s="14">
        <v>1.54308184421705</v>
      </c>
      <c r="I229" s="14">
        <v>2.3788870474580701</v>
      </c>
      <c r="J229" s="14">
        <v>1.0033784201656699</v>
      </c>
      <c r="K229" s="14">
        <v>15.0731785468511</v>
      </c>
      <c r="L229" s="14">
        <v>12.7381044505251</v>
      </c>
      <c r="M229" s="14">
        <v>7.4642095484740096</v>
      </c>
      <c r="N229" s="14">
        <v>393.48587027534802</v>
      </c>
      <c r="O229" s="14">
        <v>297.360880932258</v>
      </c>
      <c r="P229" s="14">
        <v>449.51353223421899</v>
      </c>
      <c r="Q229" s="14">
        <v>368.71313676143501</v>
      </c>
      <c r="R229" s="14">
        <v>279.44216638339299</v>
      </c>
      <c r="S229" s="14">
        <v>404.00034181115598</v>
      </c>
      <c r="T229" s="14">
        <f t="shared" si="6"/>
        <v>0.431911509314859</v>
      </c>
      <c r="U229" s="14">
        <f t="shared" si="7"/>
        <v>3.3526876669778201</v>
      </c>
      <c r="V229" s="19">
        <v>-2.8403688618796199</v>
      </c>
      <c r="W229" s="19">
        <v>0.116141561259561</v>
      </c>
      <c r="X229" s="19">
        <v>-2.9565104231391799</v>
      </c>
      <c r="Y229" s="20" t="s">
        <v>401</v>
      </c>
      <c r="Z229" s="21" t="s">
        <v>13</v>
      </c>
      <c r="AA229" s="21" t="s">
        <v>403</v>
      </c>
    </row>
    <row r="230" spans="1:27" ht="15" x14ac:dyDescent="0.25">
      <c r="A230" s="13" t="s">
        <v>327</v>
      </c>
      <c r="B230" s="14">
        <v>258.71063010212299</v>
      </c>
      <c r="C230" s="15">
        <v>-3.3226526392868299</v>
      </c>
      <c r="D230" s="16">
        <v>1.0055030412936301</v>
      </c>
      <c r="E230" s="16">
        <v>3.3044680153449102</v>
      </c>
      <c r="F230" s="17">
        <v>9.5156833097083903E-4</v>
      </c>
      <c r="G230" s="18">
        <v>2.2270070643528199E-2</v>
      </c>
      <c r="H230" s="14" t="s">
        <v>14</v>
      </c>
      <c r="I230" s="14">
        <v>2.3788870474580701</v>
      </c>
      <c r="J230" s="14">
        <v>2.0067568403313301</v>
      </c>
      <c r="K230" s="14">
        <v>18.5516043653552</v>
      </c>
      <c r="L230" s="14">
        <v>15.126499034998499</v>
      </c>
      <c r="M230" s="14">
        <v>5.5981571613555099</v>
      </c>
      <c r="N230" s="14">
        <v>925.84910653023098</v>
      </c>
      <c r="O230" s="14">
        <v>469.83019187296799</v>
      </c>
      <c r="P230" s="14">
        <v>347.16893337732103</v>
      </c>
      <c r="Q230" s="14">
        <v>717.71519388468096</v>
      </c>
      <c r="R230" s="14">
        <v>301.73384917181198</v>
      </c>
      <c r="S230" s="14">
        <v>298.56838193895999</v>
      </c>
      <c r="T230" s="14">
        <f t="shared" si="6"/>
        <v>0.37745488744957673</v>
      </c>
      <c r="U230" s="14">
        <f t="shared" si="7"/>
        <v>2.9799500231830933</v>
      </c>
      <c r="V230" s="19">
        <v>-3.1627970034725599</v>
      </c>
      <c r="W230" s="19">
        <v>0.40307750044335899</v>
      </c>
      <c r="X230" s="19">
        <v>-3.5658745039159201</v>
      </c>
      <c r="Y230" s="20" t="s">
        <v>328</v>
      </c>
      <c r="Z230" s="21" t="s">
        <v>329</v>
      </c>
      <c r="AA230" s="21" t="s">
        <v>13</v>
      </c>
    </row>
    <row r="231" spans="1:27" ht="15" x14ac:dyDescent="0.25">
      <c r="A231" s="4" t="s">
        <v>756</v>
      </c>
      <c r="B231" s="5">
        <v>90.165106273145597</v>
      </c>
      <c r="C231" s="6">
        <v>-2.0608888170492801</v>
      </c>
      <c r="D231" s="7">
        <v>0.62506480933980002</v>
      </c>
      <c r="E231" s="7">
        <v>3.2970802167314699</v>
      </c>
      <c r="F231" s="8">
        <v>9.7695594326060098E-4</v>
      </c>
      <c r="G231" s="9">
        <v>2.2582018390099101E-2</v>
      </c>
      <c r="H231" s="5">
        <v>7.7154092210852596</v>
      </c>
      <c r="I231" s="5">
        <v>9.5155481898322698</v>
      </c>
      <c r="J231" s="5">
        <v>7.0236489411596699</v>
      </c>
      <c r="K231" s="5">
        <v>22.030030183859299</v>
      </c>
      <c r="L231" s="5">
        <v>46.971760161311103</v>
      </c>
      <c r="M231" s="5">
        <v>39.187100129488599</v>
      </c>
      <c r="N231" s="5">
        <v>149.678938889054</v>
      </c>
      <c r="O231" s="5">
        <v>148.08571870426499</v>
      </c>
      <c r="P231" s="5">
        <v>163.550682487004</v>
      </c>
      <c r="Q231" s="5">
        <v>170.44286510670099</v>
      </c>
      <c r="R231" s="5">
        <v>143.30367506840699</v>
      </c>
      <c r="S231" s="5">
        <v>174.47589819557999</v>
      </c>
      <c r="T231" s="5">
        <f t="shared" si="6"/>
        <v>5.2577064417268353</v>
      </c>
      <c r="U231" s="5">
        <f t="shared" si="7"/>
        <v>22.159753827724622</v>
      </c>
      <c r="V231" s="10">
        <v>-2.1572216914887301</v>
      </c>
      <c r="W231" s="10">
        <v>-8.1785334905649404E-2</v>
      </c>
      <c r="X231" s="10">
        <v>-2.0754363565830798</v>
      </c>
      <c r="Y231" s="11" t="s">
        <v>755</v>
      </c>
      <c r="Z231" s="12" t="s">
        <v>13</v>
      </c>
      <c r="AA231" s="12" t="s">
        <v>757</v>
      </c>
    </row>
    <row r="232" spans="1:27" ht="15" x14ac:dyDescent="0.25">
      <c r="A232" s="4" t="s">
        <v>530</v>
      </c>
      <c r="B232" s="5">
        <v>26.124107335078701</v>
      </c>
      <c r="C232" s="6">
        <v>-5.01523336394051</v>
      </c>
      <c r="D232" s="7">
        <v>1.5213041046362701</v>
      </c>
      <c r="E232" s="7">
        <v>3.2966672137781599</v>
      </c>
      <c r="F232" s="8">
        <v>9.7839354363102402E-4</v>
      </c>
      <c r="G232" s="9">
        <v>2.25866424082121E-2</v>
      </c>
      <c r="H232" s="5" t="s">
        <v>14</v>
      </c>
      <c r="I232" s="5" t="s">
        <v>14</v>
      </c>
      <c r="J232" s="5" t="s">
        <v>14</v>
      </c>
      <c r="K232" s="5">
        <v>12.7542280011817</v>
      </c>
      <c r="L232" s="5">
        <v>3.9806576407890799</v>
      </c>
      <c r="M232" s="5">
        <v>1.8660523871185</v>
      </c>
      <c r="N232" s="5">
        <v>83.326419587720807</v>
      </c>
      <c r="O232" s="5">
        <v>38.062192759329101</v>
      </c>
      <c r="P232" s="5">
        <v>24.081082083976</v>
      </c>
      <c r="Q232" s="5">
        <v>80.003793825594499</v>
      </c>
      <c r="R232" s="5">
        <v>35.825918767101697</v>
      </c>
      <c r="S232" s="5">
        <v>33.588942968133097</v>
      </c>
      <c r="T232" s="5" t="e">
        <f t="shared" si="6"/>
        <v>#DIV/0!</v>
      </c>
      <c r="U232" s="5">
        <f t="shared" si="7"/>
        <v>12.448872571682806</v>
      </c>
      <c r="V232" s="10" t="s">
        <v>24</v>
      </c>
      <c r="W232" s="10">
        <v>-3.8641656952136498E-2</v>
      </c>
      <c r="X232" s="10" t="s">
        <v>24</v>
      </c>
      <c r="Y232" s="11" t="s">
        <v>529</v>
      </c>
      <c r="Z232" s="12" t="s">
        <v>13</v>
      </c>
      <c r="AA232" s="12" t="s">
        <v>531</v>
      </c>
    </row>
    <row r="233" spans="1:27" ht="15" x14ac:dyDescent="0.25">
      <c r="A233" s="4" t="s">
        <v>923</v>
      </c>
      <c r="B233" s="5">
        <v>227.58959242326199</v>
      </c>
      <c r="C233" s="6">
        <v>-2.4839818126318902</v>
      </c>
      <c r="D233" s="7">
        <v>0.75448068596208995</v>
      </c>
      <c r="E233" s="7">
        <v>3.29230669366228</v>
      </c>
      <c r="F233" s="8">
        <v>9.936918317071039E-4</v>
      </c>
      <c r="G233" s="9">
        <v>2.27849608238491E-2</v>
      </c>
      <c r="H233" s="5">
        <v>9.2584910653023105</v>
      </c>
      <c r="I233" s="5">
        <v>17.246931094071002</v>
      </c>
      <c r="J233" s="5">
        <v>10.033784201656699</v>
      </c>
      <c r="K233" s="5">
        <v>31.305832366537</v>
      </c>
      <c r="L233" s="5">
        <v>30.252998069996998</v>
      </c>
      <c r="M233" s="5">
        <v>17.727497677625799</v>
      </c>
      <c r="N233" s="5">
        <v>996.83087136421602</v>
      </c>
      <c r="O233" s="5">
        <v>612.56341472045199</v>
      </c>
      <c r="P233" s="5">
        <v>291.98312026820901</v>
      </c>
      <c r="Q233" s="5">
        <v>340.88573021340198</v>
      </c>
      <c r="R233" s="5">
        <v>196.64448745498001</v>
      </c>
      <c r="S233" s="5">
        <v>176.34195058269901</v>
      </c>
      <c r="T233" s="5">
        <f t="shared" si="6"/>
        <v>1.9217229698294154</v>
      </c>
      <c r="U233" s="5">
        <f t="shared" si="7"/>
        <v>11.106516214016828</v>
      </c>
      <c r="V233" s="10">
        <v>-1.11762681488906</v>
      </c>
      <c r="W233" s="10">
        <v>1.41330726062762</v>
      </c>
      <c r="X233" s="10">
        <v>-2.53093407551667</v>
      </c>
      <c r="Y233" s="11" t="s">
        <v>924</v>
      </c>
      <c r="Z233" s="12" t="s">
        <v>13</v>
      </c>
      <c r="AA233" s="12" t="s">
        <v>925</v>
      </c>
    </row>
    <row r="234" spans="1:27" ht="15" x14ac:dyDescent="0.25">
      <c r="A234" s="4" t="s">
        <v>806</v>
      </c>
      <c r="B234" s="5">
        <v>33.107808952400497</v>
      </c>
      <c r="C234" s="6">
        <v>-2.1911131217236401</v>
      </c>
      <c r="D234" s="7">
        <v>0.66611053947555698</v>
      </c>
      <c r="E234" s="7">
        <v>3.28941368117182</v>
      </c>
      <c r="F234" s="8">
        <v>1.0039634574455501E-3</v>
      </c>
      <c r="G234" s="9">
        <v>2.2912357651995299E-2</v>
      </c>
      <c r="H234" s="5">
        <v>38.577046105426298</v>
      </c>
      <c r="I234" s="5">
        <v>23.1941487127161</v>
      </c>
      <c r="J234" s="5">
        <v>27.091217344473002</v>
      </c>
      <c r="K234" s="5">
        <v>67.249565824412699</v>
      </c>
      <c r="L234" s="5">
        <v>51.748549330258001</v>
      </c>
      <c r="M234" s="5">
        <v>81.173278839654898</v>
      </c>
      <c r="N234" s="5">
        <v>27.775473195906901</v>
      </c>
      <c r="O234" s="5">
        <v>26.167757522038698</v>
      </c>
      <c r="P234" s="5">
        <v>18.060811562982</v>
      </c>
      <c r="Q234" s="5">
        <v>13.913703274016401</v>
      </c>
      <c r="R234" s="5">
        <v>11.1458413942094</v>
      </c>
      <c r="S234" s="5">
        <v>11.196314322711</v>
      </c>
      <c r="T234" s="5">
        <f t="shared" si="6"/>
        <v>123.41308813734925</v>
      </c>
      <c r="U234" s="5">
        <f t="shared" si="7"/>
        <v>552.1077132508824</v>
      </c>
      <c r="V234" s="10">
        <v>-1.17159060804869</v>
      </c>
      <c r="W234" s="10">
        <v>0.98986374596505999</v>
      </c>
      <c r="X234" s="10">
        <v>-2.1614543540137499</v>
      </c>
      <c r="Y234" s="11" t="s">
        <v>807</v>
      </c>
      <c r="Z234" s="12" t="s">
        <v>808</v>
      </c>
      <c r="AA234" s="12" t="s">
        <v>809</v>
      </c>
    </row>
    <row r="235" spans="1:27" ht="15" x14ac:dyDescent="0.25">
      <c r="A235" s="13" t="s">
        <v>777</v>
      </c>
      <c r="B235" s="14">
        <v>77.044121618274403</v>
      </c>
      <c r="C235" s="15">
        <v>-4.9565694312197497</v>
      </c>
      <c r="D235" s="16">
        <v>1.50745428070664</v>
      </c>
      <c r="E235" s="16">
        <v>3.2880396405099002</v>
      </c>
      <c r="F235" s="17">
        <v>1.0088763307293401E-3</v>
      </c>
      <c r="G235" s="18">
        <v>2.2970758540482202E-2</v>
      </c>
      <c r="H235" s="14" t="s">
        <v>14</v>
      </c>
      <c r="I235" s="14" t="s">
        <v>14</v>
      </c>
      <c r="J235" s="14" t="s">
        <v>14</v>
      </c>
      <c r="K235" s="14" t="s">
        <v>14</v>
      </c>
      <c r="L235" s="14">
        <v>8.7574468097359706</v>
      </c>
      <c r="M235" s="14">
        <v>4.6651309677962596</v>
      </c>
      <c r="N235" s="14">
        <v>293.18555040123999</v>
      </c>
      <c r="O235" s="14">
        <v>117.16018708731001</v>
      </c>
      <c r="P235" s="14">
        <v>83.280408873750304</v>
      </c>
      <c r="Q235" s="14">
        <v>206.38659856457701</v>
      </c>
      <c r="R235" s="14">
        <v>96.331914907095694</v>
      </c>
      <c r="S235" s="14">
        <v>114.76222180778799</v>
      </c>
      <c r="T235" s="14" t="e">
        <f t="shared" si="6"/>
        <v>#DIV/0!</v>
      </c>
      <c r="U235" s="33">
        <f t="shared" si="7"/>
        <v>4.8227055681553246</v>
      </c>
      <c r="V235" s="19" t="s">
        <v>24</v>
      </c>
      <c r="W235" s="19">
        <v>0.24170918739084701</v>
      </c>
      <c r="X235" s="19" t="s">
        <v>24</v>
      </c>
      <c r="Y235" s="20" t="s">
        <v>778</v>
      </c>
      <c r="Z235" s="21" t="s">
        <v>13</v>
      </c>
      <c r="AA235" s="21" t="s">
        <v>779</v>
      </c>
    </row>
    <row r="236" spans="1:27" ht="15" x14ac:dyDescent="0.25">
      <c r="A236" s="4" t="s">
        <v>780</v>
      </c>
      <c r="B236" s="5">
        <v>8.6559372545060302</v>
      </c>
      <c r="C236" s="6">
        <v>-3.3763544920909201</v>
      </c>
      <c r="D236" s="7">
        <v>1.02716524462937</v>
      </c>
      <c r="E236" s="7">
        <v>3.2870606844852901</v>
      </c>
      <c r="F236" s="8">
        <v>1.0123901470805801E-3</v>
      </c>
      <c r="G236" s="9">
        <v>2.3002974598454001E-2</v>
      </c>
      <c r="H236" s="5">
        <v>1.54308184421705</v>
      </c>
      <c r="I236" s="5">
        <v>1.7841652855935499</v>
      </c>
      <c r="J236" s="5">
        <v>3.010135260497</v>
      </c>
      <c r="K236" s="5">
        <v>10.435277455512299</v>
      </c>
      <c r="L236" s="5">
        <v>22.2916827884188</v>
      </c>
      <c r="M236" s="5">
        <v>13.995392903388799</v>
      </c>
      <c r="N236" s="5">
        <v>9.2584910653023105</v>
      </c>
      <c r="O236" s="5">
        <v>11.299713475425801</v>
      </c>
      <c r="P236" s="5">
        <v>9.0304057814909999</v>
      </c>
      <c r="Q236" s="5">
        <v>5.7973763641735099</v>
      </c>
      <c r="R236" s="5">
        <v>7.9613152815781598</v>
      </c>
      <c r="S236" s="5">
        <v>7.4642095484740096</v>
      </c>
      <c r="T236" s="5">
        <f t="shared" si="6"/>
        <v>21.41831712031653</v>
      </c>
      <c r="U236" s="5">
        <f t="shared" si="7"/>
        <v>220.15064160988558</v>
      </c>
      <c r="V236" s="10">
        <v>-2.8821539628252499</v>
      </c>
      <c r="W236" s="10">
        <v>0.47942005182354203</v>
      </c>
      <c r="X236" s="10">
        <v>-3.3615740146487898</v>
      </c>
      <c r="Y236" s="11" t="s">
        <v>781</v>
      </c>
      <c r="Z236" s="12" t="s">
        <v>13</v>
      </c>
      <c r="AA236" s="12" t="s">
        <v>782</v>
      </c>
    </row>
    <row r="237" spans="1:27" ht="15" x14ac:dyDescent="0.25">
      <c r="A237" s="4" t="s">
        <v>1160</v>
      </c>
      <c r="B237" s="5">
        <v>25.612015054740201</v>
      </c>
      <c r="C237" s="6">
        <v>-2.6146014381631302</v>
      </c>
      <c r="D237" s="7">
        <v>0.79562499137288001</v>
      </c>
      <c r="E237" s="7">
        <v>3.2862233671815</v>
      </c>
      <c r="F237" s="8">
        <v>1.01540455708987E-3</v>
      </c>
      <c r="G237" s="9">
        <v>2.3027457852630301E-2</v>
      </c>
      <c r="H237" s="5">
        <v>9.2584910653023105</v>
      </c>
      <c r="I237" s="5">
        <v>13.678600522883899</v>
      </c>
      <c r="J237" s="5">
        <v>10.033784201656699</v>
      </c>
      <c r="K237" s="5">
        <v>24.348980729528801</v>
      </c>
      <c r="L237" s="5">
        <v>18.311025147629799</v>
      </c>
      <c r="M237" s="5">
        <v>14.928419096948</v>
      </c>
      <c r="N237" s="5">
        <v>70.9817648339844</v>
      </c>
      <c r="O237" s="5">
        <v>32.114975140683903</v>
      </c>
      <c r="P237" s="5">
        <v>66.222975730933996</v>
      </c>
      <c r="Q237" s="5">
        <v>25.508456002363499</v>
      </c>
      <c r="R237" s="5">
        <v>7.9613152815781598</v>
      </c>
      <c r="S237" s="5">
        <v>13.995392903388799</v>
      </c>
      <c r="T237" s="5">
        <f t="shared" si="6"/>
        <v>19.47255560431584</v>
      </c>
      <c r="U237" s="5">
        <f t="shared" si="7"/>
        <v>121.3277694496594</v>
      </c>
      <c r="V237" s="10">
        <v>-0.80458665615729896</v>
      </c>
      <c r="W237" s="10">
        <v>1.8348089927103299</v>
      </c>
      <c r="X237" s="10">
        <v>-2.6393956488676298</v>
      </c>
      <c r="Y237" s="11" t="s">
        <v>1159</v>
      </c>
      <c r="Z237" s="12" t="s">
        <v>1161</v>
      </c>
      <c r="AA237" s="12" t="s">
        <v>1162</v>
      </c>
    </row>
    <row r="238" spans="1:27" ht="15" x14ac:dyDescent="0.25">
      <c r="A238" s="4" t="s">
        <v>1129</v>
      </c>
      <c r="B238" s="5">
        <v>32.0819460238787</v>
      </c>
      <c r="C238" s="6">
        <v>-2.3526530917212498</v>
      </c>
      <c r="D238" s="7">
        <v>0.71814039016279696</v>
      </c>
      <c r="E238" s="7">
        <v>3.2760350537976599</v>
      </c>
      <c r="F238" s="8">
        <v>1.05275493510262E-3</v>
      </c>
      <c r="G238" s="9">
        <v>2.34605499970666E-2</v>
      </c>
      <c r="H238" s="5">
        <v>4.6292455326511597</v>
      </c>
      <c r="I238" s="5">
        <v>4.1630523330516196</v>
      </c>
      <c r="J238" s="5">
        <v>11.037162621822301</v>
      </c>
      <c r="K238" s="5">
        <v>46.3790109133881</v>
      </c>
      <c r="L238" s="5">
        <v>37.418181823417299</v>
      </c>
      <c r="M238" s="5">
        <v>58.780650194232798</v>
      </c>
      <c r="N238" s="5">
        <v>38.577046105426298</v>
      </c>
      <c r="O238" s="5">
        <v>29.736088093225799</v>
      </c>
      <c r="P238" s="5">
        <v>24.081082083976</v>
      </c>
      <c r="Q238" s="5">
        <v>38.262684003545203</v>
      </c>
      <c r="R238" s="5">
        <v>40.602707936048603</v>
      </c>
      <c r="S238" s="5">
        <v>51.316440645758803</v>
      </c>
      <c r="T238" s="5">
        <f t="shared" si="6"/>
        <v>21.461798460271591</v>
      </c>
      <c r="U238" s="5">
        <f t="shared" si="7"/>
        <v>109.52207393267278</v>
      </c>
      <c r="V238" s="10">
        <v>-2.84603246870225</v>
      </c>
      <c r="W238" s="10">
        <v>-0.49465367909630797</v>
      </c>
      <c r="X238" s="10">
        <v>-2.3513787896059402</v>
      </c>
      <c r="Y238" s="11" t="s">
        <v>1128</v>
      </c>
      <c r="Z238" s="12" t="s">
        <v>13</v>
      </c>
      <c r="AA238" s="12" t="s">
        <v>1130</v>
      </c>
    </row>
    <row r="239" spans="1:27" ht="15" x14ac:dyDescent="0.25">
      <c r="A239" s="4" t="s">
        <v>49</v>
      </c>
      <c r="B239" s="5">
        <v>30.745536554757699</v>
      </c>
      <c r="C239" s="6">
        <v>-3.2970128859988099</v>
      </c>
      <c r="D239" s="7">
        <v>1.0063686412050299</v>
      </c>
      <c r="E239" s="7">
        <v>3.2761482731128799</v>
      </c>
      <c r="F239" s="8">
        <v>1.0523329785224399E-3</v>
      </c>
      <c r="G239" s="9">
        <v>2.34605499970666E-2</v>
      </c>
      <c r="H239" s="5" t="s">
        <v>14</v>
      </c>
      <c r="I239" s="5">
        <v>1.7841652855935499</v>
      </c>
      <c r="J239" s="5">
        <v>2.0067568403313301</v>
      </c>
      <c r="K239" s="5">
        <v>4.6379010913388097</v>
      </c>
      <c r="L239" s="5">
        <v>6.3690522252625303</v>
      </c>
      <c r="M239" s="5">
        <v>7.4642095484740096</v>
      </c>
      <c r="N239" s="5">
        <v>115.731138316279</v>
      </c>
      <c r="O239" s="5">
        <v>58.8774544245871</v>
      </c>
      <c r="P239" s="5">
        <v>68.229732571265302</v>
      </c>
      <c r="Q239" s="5">
        <v>26.6679312751982</v>
      </c>
      <c r="R239" s="5">
        <v>28.6607350136814</v>
      </c>
      <c r="S239" s="5">
        <v>48.517362065081102</v>
      </c>
      <c r="T239" s="5">
        <f t="shared" si="6"/>
        <v>2.3416333404450667</v>
      </c>
      <c r="U239" s="5">
        <f t="shared" si="7"/>
        <v>17.787067216587349</v>
      </c>
      <c r="V239" s="10">
        <v>-2.2846539693410302</v>
      </c>
      <c r="W239" s="10">
        <v>1.2255500884602499</v>
      </c>
      <c r="X239" s="10">
        <v>-3.5102040578012899</v>
      </c>
      <c r="Y239" s="11" t="s">
        <v>48</v>
      </c>
      <c r="Z239" s="12" t="s">
        <v>13</v>
      </c>
      <c r="AA239" s="12" t="s">
        <v>50</v>
      </c>
    </row>
    <row r="240" spans="1:27" ht="15" x14ac:dyDescent="0.25">
      <c r="A240" s="4" t="s">
        <v>69</v>
      </c>
      <c r="B240" s="5">
        <v>11.248453159204299</v>
      </c>
      <c r="C240" s="6">
        <v>-4.3442099342257103</v>
      </c>
      <c r="D240" s="7">
        <v>1.32635630535588</v>
      </c>
      <c r="E240" s="7">
        <v>3.2752963262462802</v>
      </c>
      <c r="F240" s="8">
        <v>1.05551194078513E-3</v>
      </c>
      <c r="G240" s="9">
        <v>2.3488968580242301E-2</v>
      </c>
      <c r="H240" s="5">
        <v>7.7154092210852596</v>
      </c>
      <c r="I240" s="5">
        <v>14.8680440466129</v>
      </c>
      <c r="J240" s="5">
        <v>10.033784201656699</v>
      </c>
      <c r="K240" s="5">
        <v>32.465307639371701</v>
      </c>
      <c r="L240" s="5">
        <v>23.087814316576701</v>
      </c>
      <c r="M240" s="5">
        <v>29.856838193895999</v>
      </c>
      <c r="N240" s="5">
        <v>4.6292455326511597</v>
      </c>
      <c r="O240" s="5">
        <v>5.3524958567806502</v>
      </c>
      <c r="P240" s="5">
        <v>5.01689210082833</v>
      </c>
      <c r="Q240" s="5">
        <v>1.1594752728347</v>
      </c>
      <c r="R240" s="5">
        <v>0.79613152815781596</v>
      </c>
      <c r="S240" s="5" t="s">
        <v>14</v>
      </c>
      <c r="T240" s="5">
        <f t="shared" si="6"/>
        <v>217.46806127728868</v>
      </c>
      <c r="U240" s="5">
        <f t="shared" si="7"/>
        <v>2911.626887589634</v>
      </c>
      <c r="V240" s="10">
        <v>-1.38876972311527</v>
      </c>
      <c r="W240" s="10">
        <v>2.9391428314541801</v>
      </c>
      <c r="X240" s="10">
        <v>-4.3279125545694503</v>
      </c>
      <c r="Y240" s="11" t="s">
        <v>68</v>
      </c>
      <c r="Z240" s="12" t="s">
        <v>70</v>
      </c>
      <c r="AA240" s="12" t="s">
        <v>13</v>
      </c>
    </row>
    <row r="241" spans="1:27" ht="15" x14ac:dyDescent="0.25">
      <c r="A241" s="4" t="s">
        <v>631</v>
      </c>
      <c r="B241" s="5">
        <v>41.613310933130698</v>
      </c>
      <c r="C241" s="6">
        <v>-3.7531054322562798</v>
      </c>
      <c r="D241" s="7">
        <v>1.14660693307545</v>
      </c>
      <c r="E241" s="7">
        <v>3.2732275760705698</v>
      </c>
      <c r="F241" s="8">
        <v>1.0632683123457101E-3</v>
      </c>
      <c r="G241" s="9">
        <v>2.3597945736553001E-2</v>
      </c>
      <c r="H241" s="5" t="s">
        <v>14</v>
      </c>
      <c r="I241" s="5">
        <v>0.59472176186451697</v>
      </c>
      <c r="J241" s="5">
        <v>2.0067568403313301</v>
      </c>
      <c r="K241" s="5">
        <v>10.435277455512299</v>
      </c>
      <c r="L241" s="5">
        <v>2.38839458447345</v>
      </c>
      <c r="M241" s="5">
        <v>6.5311833549147602</v>
      </c>
      <c r="N241" s="5">
        <v>95.671074341457199</v>
      </c>
      <c r="O241" s="5">
        <v>102.88686480256101</v>
      </c>
      <c r="P241" s="5">
        <v>117.395275159383</v>
      </c>
      <c r="Q241" s="5">
        <v>81.163269098429197</v>
      </c>
      <c r="R241" s="5">
        <v>48.564023217626797</v>
      </c>
      <c r="S241" s="5">
        <v>31.7228905810145</v>
      </c>
      <c r="T241" s="5">
        <f t="shared" si="6"/>
        <v>1.2350619416539874</v>
      </c>
      <c r="U241" s="5">
        <f t="shared" si="7"/>
        <v>11.98812850353959</v>
      </c>
      <c r="V241" s="10">
        <v>-2.8952917829720799</v>
      </c>
      <c r="W241" s="10">
        <v>0.96862186763466795</v>
      </c>
      <c r="X241" s="10">
        <v>-3.86391365060675</v>
      </c>
      <c r="Y241" s="11" t="s">
        <v>630</v>
      </c>
      <c r="Z241" s="12" t="s">
        <v>632</v>
      </c>
      <c r="AA241" s="12" t="s">
        <v>633</v>
      </c>
    </row>
    <row r="242" spans="1:27" ht="15" x14ac:dyDescent="0.25">
      <c r="A242" s="4" t="s">
        <v>350</v>
      </c>
      <c r="B242" s="5">
        <v>68.221546369864996</v>
      </c>
      <c r="C242" s="6">
        <v>-2.94606916152149</v>
      </c>
      <c r="D242" s="7">
        <v>0.89997302164135495</v>
      </c>
      <c r="E242" s="7">
        <v>3.2735083060028898</v>
      </c>
      <c r="F242" s="8">
        <v>1.0622126874046301E-3</v>
      </c>
      <c r="G242" s="9">
        <v>2.3597945736553001E-2</v>
      </c>
      <c r="H242" s="5">
        <v>4.6292455326511597</v>
      </c>
      <c r="I242" s="5">
        <v>0.59472176186451697</v>
      </c>
      <c r="J242" s="5">
        <v>3.010135260497</v>
      </c>
      <c r="K242" s="5">
        <v>13.913703274016401</v>
      </c>
      <c r="L242" s="5">
        <v>7.1651837534203402</v>
      </c>
      <c r="M242" s="5">
        <v>11.196314322711</v>
      </c>
      <c r="N242" s="5">
        <v>243.806931386294</v>
      </c>
      <c r="O242" s="5">
        <v>142.138501085619</v>
      </c>
      <c r="P242" s="5">
        <v>100.337842016567</v>
      </c>
      <c r="Q242" s="5">
        <v>95.076972372445596</v>
      </c>
      <c r="R242" s="5">
        <v>76.4286267031503</v>
      </c>
      <c r="S242" s="5">
        <v>120.360378969143</v>
      </c>
      <c r="T242" s="5">
        <f t="shared" si="6"/>
        <v>1.6932728282037062</v>
      </c>
      <c r="U242" s="5">
        <f t="shared" si="7"/>
        <v>11.058226644422533</v>
      </c>
      <c r="V242" s="10">
        <v>-1.9707427733501099</v>
      </c>
      <c r="W242" s="10">
        <v>0.73649092159245799</v>
      </c>
      <c r="X242" s="10">
        <v>-2.7072336949425702</v>
      </c>
      <c r="Y242" s="11" t="s">
        <v>349</v>
      </c>
      <c r="Z242" s="12" t="s">
        <v>13</v>
      </c>
      <c r="AA242" s="12" t="s">
        <v>351</v>
      </c>
    </row>
    <row r="243" spans="1:27" ht="15" x14ac:dyDescent="0.25">
      <c r="A243" s="4" t="s">
        <v>411</v>
      </c>
      <c r="B243" s="5">
        <v>386.34464626374597</v>
      </c>
      <c r="C243" s="6">
        <v>-2.67202321162166</v>
      </c>
      <c r="D243" s="7">
        <v>0.81841193893788799</v>
      </c>
      <c r="E243" s="7">
        <v>3.2648878694137</v>
      </c>
      <c r="F243" s="8">
        <v>1.09507418168356E-3</v>
      </c>
      <c r="G243" s="9">
        <v>2.3965645551837701E-2</v>
      </c>
      <c r="H243" s="5">
        <v>50.921700859162698</v>
      </c>
      <c r="I243" s="5">
        <v>57.688010900858103</v>
      </c>
      <c r="J243" s="5">
        <v>30.10135260497</v>
      </c>
      <c r="K243" s="5">
        <v>324.65307639371701</v>
      </c>
      <c r="L243" s="5">
        <v>156.041779518932</v>
      </c>
      <c r="M243" s="5">
        <v>115.695248001347</v>
      </c>
      <c r="N243" s="5">
        <v>1285.3871762327999</v>
      </c>
      <c r="O243" s="5">
        <v>736.86026295013596</v>
      </c>
      <c r="P243" s="5">
        <v>310.043931831191</v>
      </c>
      <c r="Q243" s="5">
        <v>838.30062225948996</v>
      </c>
      <c r="R243" s="5">
        <v>467.329207028638</v>
      </c>
      <c r="S243" s="5">
        <v>263.11338658370897</v>
      </c>
      <c r="T243" s="5">
        <f t="shared" si="6"/>
        <v>5.9474157512608059</v>
      </c>
      <c r="U243" s="5">
        <f t="shared" si="7"/>
        <v>38.017063460736573</v>
      </c>
      <c r="V243" s="10">
        <v>-2.1041734491120598</v>
      </c>
      <c r="W243" s="10">
        <v>0.57213881430913505</v>
      </c>
      <c r="X243" s="10">
        <v>-2.67631226342119</v>
      </c>
      <c r="Y243" s="11" t="s">
        <v>410</v>
      </c>
      <c r="Z243" s="12" t="s">
        <v>13</v>
      </c>
      <c r="AA243" s="12" t="s">
        <v>412</v>
      </c>
    </row>
    <row r="244" spans="1:27" ht="15" x14ac:dyDescent="0.25">
      <c r="A244" s="4" t="s">
        <v>1075</v>
      </c>
      <c r="B244" s="5">
        <v>271.07103312968599</v>
      </c>
      <c r="C244" s="6">
        <v>-2.3717104678877798</v>
      </c>
      <c r="D244" s="7">
        <v>0.72696411587604304</v>
      </c>
      <c r="E244" s="7">
        <v>3.2624862989691099</v>
      </c>
      <c r="F244" s="8">
        <v>1.1043951118714201E-3</v>
      </c>
      <c r="G244" s="9">
        <v>2.39830828881402E-2</v>
      </c>
      <c r="H244" s="5">
        <v>6.1723273768682096</v>
      </c>
      <c r="I244" s="5">
        <v>6.5419393805096799</v>
      </c>
      <c r="J244" s="5">
        <v>8.0270273613253291</v>
      </c>
      <c r="K244" s="5">
        <v>28.986881820867598</v>
      </c>
      <c r="L244" s="5">
        <v>13.534235978682901</v>
      </c>
      <c r="M244" s="5">
        <v>19.593550064744299</v>
      </c>
      <c r="N244" s="5">
        <v>972.14156185674301</v>
      </c>
      <c r="O244" s="5">
        <v>666.68309505012303</v>
      </c>
      <c r="P244" s="5">
        <v>380.28042124278801</v>
      </c>
      <c r="Q244" s="5">
        <v>499.73384259175702</v>
      </c>
      <c r="R244" s="5">
        <v>315.26808515049498</v>
      </c>
      <c r="S244" s="5">
        <v>335.88942968133102</v>
      </c>
      <c r="T244" s="5">
        <f t="shared" si="6"/>
        <v>1.0272518425693293</v>
      </c>
      <c r="U244" s="34">
        <f t="shared" si="7"/>
        <v>5.3970922158409804</v>
      </c>
      <c r="V244" s="10">
        <v>-1.5824280776323101</v>
      </c>
      <c r="W244" s="10">
        <v>0.810964341823877</v>
      </c>
      <c r="X244" s="10">
        <v>-2.3933924194561902</v>
      </c>
      <c r="Y244" s="11" t="s">
        <v>1074</v>
      </c>
      <c r="Z244" s="12" t="s">
        <v>1076</v>
      </c>
      <c r="AA244" s="12" t="s">
        <v>13</v>
      </c>
    </row>
    <row r="245" spans="1:27" ht="15" x14ac:dyDescent="0.25">
      <c r="A245" s="13" t="s">
        <v>719</v>
      </c>
      <c r="B245" s="14">
        <v>584.37220010302701</v>
      </c>
      <c r="C245" s="15">
        <v>-2.45612606873908</v>
      </c>
      <c r="D245" s="16">
        <v>0.75436853700464701</v>
      </c>
      <c r="E245" s="16">
        <v>3.2558702388245901</v>
      </c>
      <c r="F245" s="17">
        <v>1.13045402931536E-3</v>
      </c>
      <c r="G245" s="18">
        <v>2.4281784922367201E-2</v>
      </c>
      <c r="H245" s="14">
        <v>13.8877365979535</v>
      </c>
      <c r="I245" s="14">
        <v>9.5155481898322698</v>
      </c>
      <c r="J245" s="14">
        <v>7.0236489411596699</v>
      </c>
      <c r="K245" s="14">
        <v>25.508456002363499</v>
      </c>
      <c r="L245" s="14">
        <v>25.4762089010501</v>
      </c>
      <c r="M245" s="14">
        <v>41.9861787101663</v>
      </c>
      <c r="N245" s="14">
        <v>2251.3564107126799</v>
      </c>
      <c r="O245" s="14">
        <v>1099.04581592563</v>
      </c>
      <c r="P245" s="14">
        <v>1035.4865296109699</v>
      </c>
      <c r="Q245" s="14">
        <v>759.45630370672995</v>
      </c>
      <c r="R245" s="14">
        <v>434.68781437416698</v>
      </c>
      <c r="S245" s="14">
        <v>1309.0357495636299</v>
      </c>
      <c r="T245" s="14">
        <f t="shared" si="6"/>
        <v>0.69374613493311477</v>
      </c>
      <c r="U245" s="14">
        <f t="shared" si="7"/>
        <v>3.71410959377301</v>
      </c>
      <c r="V245" s="19">
        <v>-1.6114293929233401</v>
      </c>
      <c r="W245" s="19">
        <v>0.80910725937907302</v>
      </c>
      <c r="X245" s="19">
        <v>-2.4205366523024101</v>
      </c>
      <c r="Y245" s="20" t="s">
        <v>720</v>
      </c>
      <c r="Z245" s="21" t="s">
        <v>721</v>
      </c>
      <c r="AA245" s="21" t="s">
        <v>13</v>
      </c>
    </row>
    <row r="246" spans="1:27" ht="15" x14ac:dyDescent="0.25">
      <c r="A246" s="4" t="s">
        <v>1341</v>
      </c>
      <c r="B246" s="5">
        <v>89.048401836635605</v>
      </c>
      <c r="C246" s="6">
        <v>-3.2760838739195899</v>
      </c>
      <c r="D246" s="7">
        <v>1.00667216608577</v>
      </c>
      <c r="E246" s="7">
        <v>3.25437017560338</v>
      </c>
      <c r="F246" s="8">
        <v>1.1364408966872E-3</v>
      </c>
      <c r="G246" s="9">
        <v>2.4348983805916199E-2</v>
      </c>
      <c r="H246" s="5" t="s">
        <v>14</v>
      </c>
      <c r="I246" s="5">
        <v>2.9736088093225801</v>
      </c>
      <c r="J246" s="5">
        <v>2.0067568403313301</v>
      </c>
      <c r="K246" s="5" t="s">
        <v>14</v>
      </c>
      <c r="L246" s="5">
        <v>15.126499034998499</v>
      </c>
      <c r="M246" s="5">
        <v>7.4642095484740096</v>
      </c>
      <c r="N246" s="5">
        <v>316.33177806449601</v>
      </c>
      <c r="O246" s="5">
        <v>192.095129082239</v>
      </c>
      <c r="P246" s="5">
        <v>229.77365821793799</v>
      </c>
      <c r="Q246" s="5">
        <v>71.887466915751503</v>
      </c>
      <c r="R246" s="5">
        <v>132.95396520235499</v>
      </c>
      <c r="S246" s="5">
        <v>97.967750323721404</v>
      </c>
      <c r="T246" s="5">
        <f t="shared" si="6"/>
        <v>1.0119944124928155</v>
      </c>
      <c r="U246" s="5">
        <f t="shared" si="7"/>
        <v>11.190566482150373</v>
      </c>
      <c r="V246" s="10">
        <v>-2.1814059518070898</v>
      </c>
      <c r="W246" s="10">
        <v>1.28560388795979</v>
      </c>
      <c r="X246" s="10">
        <v>-3.46700983976688</v>
      </c>
      <c r="Y246" s="11" t="s">
        <v>1339</v>
      </c>
      <c r="Z246" s="12" t="s">
        <v>13</v>
      </c>
      <c r="AA246" s="12" t="s">
        <v>1342</v>
      </c>
    </row>
    <row r="247" spans="1:27" ht="15" x14ac:dyDescent="0.25">
      <c r="A247" s="4" t="s">
        <v>264</v>
      </c>
      <c r="B247" s="5">
        <v>52.136373987498899</v>
      </c>
      <c r="C247" s="6">
        <v>-2.3472937688600699</v>
      </c>
      <c r="D247" s="7">
        <v>0.72167621043518604</v>
      </c>
      <c r="E247" s="7">
        <v>3.2525580515458601</v>
      </c>
      <c r="F247" s="8">
        <v>1.1437123089985499E-3</v>
      </c>
      <c r="G247" s="9">
        <v>2.4423162355965498E-2</v>
      </c>
      <c r="H247" s="5">
        <v>4.6292455326511597</v>
      </c>
      <c r="I247" s="5">
        <v>8.3261046661032303</v>
      </c>
      <c r="J247" s="5">
        <v>7.0236489411596699</v>
      </c>
      <c r="K247" s="5">
        <v>30.146357093702299</v>
      </c>
      <c r="L247" s="5">
        <v>29.456866541839201</v>
      </c>
      <c r="M247" s="5">
        <v>14.928419096948</v>
      </c>
      <c r="N247" s="5">
        <v>67.895601145550302</v>
      </c>
      <c r="O247" s="5">
        <v>90.397707803406504</v>
      </c>
      <c r="P247" s="5">
        <v>153.516898285347</v>
      </c>
      <c r="Q247" s="5">
        <v>73.0469421885862</v>
      </c>
      <c r="R247" s="5">
        <v>77.224758231308101</v>
      </c>
      <c r="S247" s="5">
        <v>69.043938323384594</v>
      </c>
      <c r="T247" s="5">
        <f t="shared" si="6"/>
        <v>6.4074230658206854</v>
      </c>
      <c r="U247" s="5">
        <f t="shared" si="7"/>
        <v>33.983733745377329</v>
      </c>
      <c r="V247" s="10">
        <v>-1.8993687458177499</v>
      </c>
      <c r="W247" s="10">
        <v>0.50765946606457102</v>
      </c>
      <c r="X247" s="10">
        <v>-2.4070282118823201</v>
      </c>
      <c r="Y247" s="11" t="s">
        <v>263</v>
      </c>
      <c r="Z247" s="12" t="s">
        <v>13</v>
      </c>
      <c r="AA247" s="12" t="s">
        <v>265</v>
      </c>
    </row>
    <row r="248" spans="1:27" ht="15" x14ac:dyDescent="0.25">
      <c r="A248" s="4" t="s">
        <v>482</v>
      </c>
      <c r="B248" s="5">
        <v>14.401592706637199</v>
      </c>
      <c r="C248" s="6">
        <v>-3.3470048760540099</v>
      </c>
      <c r="D248" s="7">
        <v>1.02958147058629</v>
      </c>
      <c r="E248" s="7">
        <v>3.2508402410817299</v>
      </c>
      <c r="F248" s="8">
        <v>1.1506449575620799E-3</v>
      </c>
      <c r="G248" s="9">
        <v>2.4454707120795501E-2</v>
      </c>
      <c r="H248" s="5">
        <v>3.0861636884340999</v>
      </c>
      <c r="I248" s="5">
        <v>4.1630523330516196</v>
      </c>
      <c r="J248" s="5" t="s">
        <v>14</v>
      </c>
      <c r="K248" s="5">
        <v>8.11632690984292</v>
      </c>
      <c r="L248" s="5">
        <v>11.1458413942094</v>
      </c>
      <c r="M248" s="5">
        <v>3.7321047742370101</v>
      </c>
      <c r="N248" s="5">
        <v>35.4908824169922</v>
      </c>
      <c r="O248" s="5">
        <v>31.520253378819401</v>
      </c>
      <c r="P248" s="5">
        <v>43.145272067123699</v>
      </c>
      <c r="Q248" s="5">
        <v>5.7973763641735099</v>
      </c>
      <c r="R248" s="5">
        <v>7.9613152815781598</v>
      </c>
      <c r="S248" s="5">
        <v>18.660523871184999</v>
      </c>
      <c r="T248" s="5">
        <f t="shared" si="6"/>
        <v>9.8712587339981095</v>
      </c>
      <c r="U248" s="5">
        <f t="shared" si="7"/>
        <v>70.927913312018632</v>
      </c>
      <c r="V248" s="10">
        <v>-1.66537770426134</v>
      </c>
      <c r="W248" s="10">
        <v>1.76463233397013</v>
      </c>
      <c r="X248" s="10">
        <v>-3.4300100382314702</v>
      </c>
      <c r="Y248" s="11" t="s">
        <v>483</v>
      </c>
      <c r="Z248" s="12" t="s">
        <v>484</v>
      </c>
      <c r="AA248" s="12" t="s">
        <v>485</v>
      </c>
    </row>
    <row r="249" spans="1:27" ht="15" x14ac:dyDescent="0.25">
      <c r="A249" s="4" t="s">
        <v>738</v>
      </c>
      <c r="B249" s="5">
        <v>25.3755751369842</v>
      </c>
      <c r="C249" s="6">
        <v>-2.7636935740572599</v>
      </c>
      <c r="D249" s="7">
        <v>0.85039167537803695</v>
      </c>
      <c r="E249" s="7">
        <v>3.24990666545352</v>
      </c>
      <c r="F249" s="8">
        <v>1.15442890279333E-3</v>
      </c>
      <c r="G249" s="9">
        <v>2.4487074443015001E-2</v>
      </c>
      <c r="H249" s="5">
        <v>10.8015729095194</v>
      </c>
      <c r="I249" s="5">
        <v>20.815261665258099</v>
      </c>
      <c r="J249" s="5">
        <v>22.074325243644701</v>
      </c>
      <c r="K249" s="5">
        <v>20.870554911024598</v>
      </c>
      <c r="L249" s="5">
        <v>80.409284343939404</v>
      </c>
      <c r="M249" s="5">
        <v>60.646702581351299</v>
      </c>
      <c r="N249" s="5">
        <v>30.861636884340999</v>
      </c>
      <c r="O249" s="5">
        <v>18.436374617799999</v>
      </c>
      <c r="P249" s="5">
        <v>13.043919462153699</v>
      </c>
      <c r="Q249" s="5">
        <v>5.7973763641735099</v>
      </c>
      <c r="R249" s="5">
        <v>9.5535783378937893</v>
      </c>
      <c r="S249" s="5">
        <v>11.196314322711</v>
      </c>
      <c r="T249" s="5">
        <f t="shared" si="6"/>
        <v>86.123671480713242</v>
      </c>
      <c r="U249" s="5">
        <f t="shared" si="7"/>
        <v>609.95555394108032</v>
      </c>
      <c r="V249" s="10">
        <v>-1.59258300627579</v>
      </c>
      <c r="W249" s="10">
        <v>1.2316393858614301</v>
      </c>
      <c r="X249" s="10">
        <v>-2.8242223921372198</v>
      </c>
      <c r="Y249" s="11" t="s">
        <v>739</v>
      </c>
      <c r="Z249" s="12" t="s">
        <v>13</v>
      </c>
      <c r="AA249" s="12" t="s">
        <v>740</v>
      </c>
    </row>
    <row r="250" spans="1:27" ht="15" x14ac:dyDescent="0.25">
      <c r="A250" s="4" t="s">
        <v>1350</v>
      </c>
      <c r="B250" s="5">
        <v>3.1667307275815801</v>
      </c>
      <c r="C250" s="6">
        <v>-7.2416456555422499</v>
      </c>
      <c r="D250" s="7">
        <v>2.2317896840932399</v>
      </c>
      <c r="E250" s="7">
        <v>3.24477064624684</v>
      </c>
      <c r="F250" s="8">
        <v>1.17545256448549E-3</v>
      </c>
      <c r="G250" s="9">
        <v>2.47673115448259E-2</v>
      </c>
      <c r="H250" s="5">
        <v>1.54308184421705</v>
      </c>
      <c r="I250" s="5" t="s">
        <v>14</v>
      </c>
      <c r="J250" s="5" t="s">
        <v>14</v>
      </c>
      <c r="K250" s="5">
        <v>13.913703274016401</v>
      </c>
      <c r="L250" s="5">
        <v>2.38839458447345</v>
      </c>
      <c r="M250" s="5">
        <v>0.93302619355925098</v>
      </c>
      <c r="N250" s="5" t="s">
        <v>14</v>
      </c>
      <c r="O250" s="5">
        <v>8.3261046661032303</v>
      </c>
      <c r="P250" s="5">
        <v>9.0304057814909999</v>
      </c>
      <c r="Q250" s="5" t="s">
        <v>14</v>
      </c>
      <c r="R250" s="5" t="s">
        <v>14</v>
      </c>
      <c r="S250" s="5">
        <v>1.8660523871185</v>
      </c>
      <c r="T250" s="5">
        <f t="shared" si="6"/>
        <v>17.781014782622218</v>
      </c>
      <c r="U250" s="5">
        <f t="shared" si="7"/>
        <v>307.8713861594394</v>
      </c>
      <c r="V250" s="10">
        <v>-3.4814651939213799</v>
      </c>
      <c r="W250" s="10">
        <v>3.2174155271849298</v>
      </c>
      <c r="X250" s="10">
        <v>-6.6988807211063097</v>
      </c>
      <c r="Y250" s="11" t="s">
        <v>1349</v>
      </c>
      <c r="Z250" s="12" t="s">
        <v>1351</v>
      </c>
      <c r="AA250" s="12" t="s">
        <v>1352</v>
      </c>
    </row>
    <row r="251" spans="1:27" ht="15" x14ac:dyDescent="0.25">
      <c r="A251" s="4" t="s">
        <v>511</v>
      </c>
      <c r="B251" s="5">
        <v>50.5414081051739</v>
      </c>
      <c r="C251" s="6">
        <v>-2.3010296656290898</v>
      </c>
      <c r="D251" s="7">
        <v>0.71021911435551899</v>
      </c>
      <c r="E251" s="7">
        <v>3.2398869857468302</v>
      </c>
      <c r="F251" s="8">
        <v>1.1957708317208E-3</v>
      </c>
      <c r="G251" s="9">
        <v>2.4990953873845201E-2</v>
      </c>
      <c r="H251" s="5">
        <v>15.4308184421705</v>
      </c>
      <c r="I251" s="5">
        <v>11.894435237290301</v>
      </c>
      <c r="J251" s="5">
        <v>19.064189983147699</v>
      </c>
      <c r="K251" s="5">
        <v>141.45598328583401</v>
      </c>
      <c r="L251" s="5">
        <v>109.86615088577901</v>
      </c>
      <c r="M251" s="5">
        <v>41.9861787101663</v>
      </c>
      <c r="N251" s="5">
        <v>32.404718728558102</v>
      </c>
      <c r="O251" s="5">
        <v>48.172462711025901</v>
      </c>
      <c r="P251" s="5">
        <v>35.118244705798297</v>
      </c>
      <c r="Q251" s="5">
        <v>48.697961459057503</v>
      </c>
      <c r="R251" s="5">
        <v>50.156286273942399</v>
      </c>
      <c r="S251" s="5">
        <v>52.249466839318103</v>
      </c>
      <c r="T251" s="5">
        <f t="shared" si="6"/>
        <v>40.096177703961914</v>
      </c>
      <c r="U251" s="5">
        <f t="shared" si="7"/>
        <v>194.11059067075576</v>
      </c>
      <c r="V251" s="10">
        <v>-2.66054951071908</v>
      </c>
      <c r="W251" s="10">
        <v>-0.38520729594249298</v>
      </c>
      <c r="X251" s="10">
        <v>-2.27534221477659</v>
      </c>
      <c r="Y251" s="11" t="s">
        <v>510</v>
      </c>
      <c r="Z251" s="12" t="s">
        <v>13</v>
      </c>
      <c r="AA251" s="12" t="s">
        <v>512</v>
      </c>
    </row>
    <row r="252" spans="1:27" ht="15" x14ac:dyDescent="0.25">
      <c r="A252" s="4" t="s">
        <v>442</v>
      </c>
      <c r="B252" s="5">
        <v>118.962266686487</v>
      </c>
      <c r="C252" s="6">
        <v>-2.6452578886188798</v>
      </c>
      <c r="D252" s="7">
        <v>0.81715973899078198</v>
      </c>
      <c r="E252" s="7">
        <v>3.2371368318829101</v>
      </c>
      <c r="F252" s="8">
        <v>1.2073550547101501E-3</v>
      </c>
      <c r="G252" s="9">
        <v>2.5072915712574601E-2</v>
      </c>
      <c r="H252" s="5">
        <v>1.54308184421705</v>
      </c>
      <c r="I252" s="5">
        <v>11.299713475425801</v>
      </c>
      <c r="J252" s="5">
        <v>11.037162621822301</v>
      </c>
      <c r="K252" s="5">
        <v>6.9568516370082101</v>
      </c>
      <c r="L252" s="5">
        <v>24.680077372892299</v>
      </c>
      <c r="M252" s="5">
        <v>30.7898643874553</v>
      </c>
      <c r="N252" s="5">
        <v>262.32391351689898</v>
      </c>
      <c r="O252" s="5">
        <v>309.25531616954902</v>
      </c>
      <c r="P252" s="5">
        <v>390.31420544444399</v>
      </c>
      <c r="Q252" s="5">
        <v>69.568516370082094</v>
      </c>
      <c r="R252" s="5">
        <v>173.55667313840399</v>
      </c>
      <c r="S252" s="5">
        <v>136.22182425965099</v>
      </c>
      <c r="T252" s="5">
        <f t="shared" si="6"/>
        <v>2.4825991184996115</v>
      </c>
      <c r="U252" s="5">
        <f t="shared" si="7"/>
        <v>16.456381922519114</v>
      </c>
      <c r="V252" s="10">
        <v>-1.38636506684122</v>
      </c>
      <c r="W252" s="10">
        <v>1.3423588907956601</v>
      </c>
      <c r="X252" s="10">
        <v>-2.7287239576368698</v>
      </c>
      <c r="Y252" s="11" t="s">
        <v>440</v>
      </c>
      <c r="Z252" s="12" t="s">
        <v>13</v>
      </c>
      <c r="AA252" s="12" t="s">
        <v>443</v>
      </c>
    </row>
    <row r="253" spans="1:27" ht="15" x14ac:dyDescent="0.25">
      <c r="A253" s="4" t="s">
        <v>1081</v>
      </c>
      <c r="B253" s="5">
        <v>12.6801698353772</v>
      </c>
      <c r="C253" s="6">
        <v>-2.9908712230029701</v>
      </c>
      <c r="D253" s="7">
        <v>0.92474395536625498</v>
      </c>
      <c r="E253" s="7">
        <v>3.2342695571536901</v>
      </c>
      <c r="F253" s="8">
        <v>1.21954292959537E-3</v>
      </c>
      <c r="G253" s="9">
        <v>2.5237851853715101E-2</v>
      </c>
      <c r="H253" s="5">
        <v>3.0861636884340999</v>
      </c>
      <c r="I253" s="5">
        <v>5.94721761864517</v>
      </c>
      <c r="J253" s="5">
        <v>3.010135260497</v>
      </c>
      <c r="K253" s="5">
        <v>8.11632690984292</v>
      </c>
      <c r="L253" s="5">
        <v>16.718762091314101</v>
      </c>
      <c r="M253" s="5">
        <v>5.5981571613555099</v>
      </c>
      <c r="N253" s="5">
        <v>32.404718728558102</v>
      </c>
      <c r="O253" s="5">
        <v>20.815261665258099</v>
      </c>
      <c r="P253" s="5">
        <v>31.104731025135699</v>
      </c>
      <c r="Q253" s="5">
        <v>9.2758021826776194</v>
      </c>
      <c r="R253" s="5">
        <v>9.5535783378937893</v>
      </c>
      <c r="S253" s="5">
        <v>6.5311833549147602</v>
      </c>
      <c r="T253" s="5">
        <f t="shared" si="6"/>
        <v>14.282309853087151</v>
      </c>
      <c r="U253" s="5">
        <f t="shared" si="7"/>
        <v>120.00224565956783</v>
      </c>
      <c r="V253" s="10">
        <v>-1.33739152326195</v>
      </c>
      <c r="W253" s="10">
        <v>1.7333686527640799</v>
      </c>
      <c r="X253" s="10">
        <v>-3.0707601760260301</v>
      </c>
      <c r="Y253" s="11" t="s">
        <v>1082</v>
      </c>
      <c r="Z253" s="12" t="s">
        <v>1083</v>
      </c>
      <c r="AA253" s="12" t="s">
        <v>13</v>
      </c>
    </row>
    <row r="254" spans="1:27" ht="15" x14ac:dyDescent="0.25">
      <c r="A254" s="4" t="s">
        <v>553</v>
      </c>
      <c r="B254" s="5">
        <v>21.705501925174801</v>
      </c>
      <c r="C254" s="6">
        <v>-3.40771052930423</v>
      </c>
      <c r="D254" s="7">
        <v>1.05383714794019</v>
      </c>
      <c r="E254" s="7">
        <v>3.2336215666385302</v>
      </c>
      <c r="F254" s="8">
        <v>1.2223130282177899E-3</v>
      </c>
      <c r="G254" s="9">
        <v>2.5251224313607702E-2</v>
      </c>
      <c r="H254" s="5">
        <v>1.54308184421705</v>
      </c>
      <c r="I254" s="5">
        <v>4.7577740949161296</v>
      </c>
      <c r="J254" s="5">
        <v>1.0033784201656699</v>
      </c>
      <c r="K254" s="5">
        <v>16.232653819685801</v>
      </c>
      <c r="L254" s="5">
        <v>17.514893619471898</v>
      </c>
      <c r="M254" s="5">
        <v>8.39723574203326</v>
      </c>
      <c r="N254" s="5">
        <v>74.067928522418498</v>
      </c>
      <c r="O254" s="5">
        <v>42.225245092380703</v>
      </c>
      <c r="P254" s="5">
        <v>26.087838924307299</v>
      </c>
      <c r="Q254" s="5">
        <v>18.5516043653552</v>
      </c>
      <c r="R254" s="5">
        <v>7.1651837534203402</v>
      </c>
      <c r="S254" s="5">
        <v>42.9192049037256</v>
      </c>
      <c r="T254" s="5">
        <f t="shared" si="6"/>
        <v>5.1300620981977216</v>
      </c>
      <c r="U254" s="5">
        <f t="shared" si="7"/>
        <v>61.403326921160037</v>
      </c>
      <c r="V254" s="10">
        <v>-2.5285491000901299</v>
      </c>
      <c r="W254" s="10">
        <v>1.05271953039369</v>
      </c>
      <c r="X254" s="10">
        <v>-3.5812686304838302</v>
      </c>
      <c r="Y254" s="11" t="s">
        <v>552</v>
      </c>
      <c r="Z254" s="12" t="s">
        <v>13</v>
      </c>
      <c r="AA254" s="12" t="s">
        <v>554</v>
      </c>
    </row>
    <row r="255" spans="1:27" ht="15" x14ac:dyDescent="0.25">
      <c r="A255" s="4" t="s">
        <v>1379</v>
      </c>
      <c r="B255" s="5">
        <v>291.27389371234801</v>
      </c>
      <c r="C255" s="6">
        <v>-2.53067647482488</v>
      </c>
      <c r="D255" s="7">
        <v>0.78304229501213296</v>
      </c>
      <c r="E255" s="7">
        <v>3.2318515755086699</v>
      </c>
      <c r="F255" s="8">
        <v>1.22990921837272E-3</v>
      </c>
      <c r="G255" s="9">
        <v>2.53555279882321E-2</v>
      </c>
      <c r="H255" s="5">
        <v>20.060063974821698</v>
      </c>
      <c r="I255" s="5">
        <v>29.736088093225799</v>
      </c>
      <c r="J255" s="5">
        <v>15.050676302485</v>
      </c>
      <c r="K255" s="5">
        <v>86.960645462602699</v>
      </c>
      <c r="L255" s="5">
        <v>105.88549324498899</v>
      </c>
      <c r="M255" s="5">
        <v>121.293405162703</v>
      </c>
      <c r="N255" s="5">
        <v>984.486216610479</v>
      </c>
      <c r="O255" s="5">
        <v>447.23076492211698</v>
      </c>
      <c r="P255" s="5">
        <v>272.91893028506098</v>
      </c>
      <c r="Q255" s="5">
        <v>803.51636407444903</v>
      </c>
      <c r="R255" s="5">
        <v>364.62823989627998</v>
      </c>
      <c r="S255" s="5">
        <v>243.51983651896501</v>
      </c>
      <c r="T255" s="5">
        <f t="shared" si="6"/>
        <v>3.8041453850040141</v>
      </c>
      <c r="U255" s="5">
        <f t="shared" si="7"/>
        <v>22.253131470912628</v>
      </c>
      <c r="V255" s="10">
        <v>-2.2762976410579401</v>
      </c>
      <c r="W255" s="10">
        <v>0.272066437425598</v>
      </c>
      <c r="X255" s="10">
        <v>-2.54836407848354</v>
      </c>
      <c r="Y255" s="11" t="s">
        <v>1378</v>
      </c>
      <c r="Z255" s="12" t="s">
        <v>13</v>
      </c>
      <c r="AA255" s="12" t="s">
        <v>1380</v>
      </c>
    </row>
    <row r="256" spans="1:27" ht="15" x14ac:dyDescent="0.25">
      <c r="A256" s="4" t="s">
        <v>1334</v>
      </c>
      <c r="B256" s="5">
        <v>49.494531124188299</v>
      </c>
      <c r="C256" s="6">
        <v>-4.3833801483968298</v>
      </c>
      <c r="D256" s="7">
        <v>1.3568353027994899</v>
      </c>
      <c r="E256" s="7">
        <v>3.2305911700210301</v>
      </c>
      <c r="F256" s="8">
        <v>1.2353449941957899E-3</v>
      </c>
      <c r="G256" s="9">
        <v>2.53936460036783E-2</v>
      </c>
      <c r="H256" s="5" t="s">
        <v>14</v>
      </c>
      <c r="I256" s="5">
        <v>0.59472176186451697</v>
      </c>
      <c r="J256" s="5" t="s">
        <v>14</v>
      </c>
      <c r="K256" s="5">
        <v>6.9568516370082101</v>
      </c>
      <c r="L256" s="5">
        <v>6.3690522252625303</v>
      </c>
      <c r="M256" s="5">
        <v>3.7321047742370101</v>
      </c>
      <c r="N256" s="5">
        <v>121.903465693147</v>
      </c>
      <c r="O256" s="5">
        <v>96.939647183916193</v>
      </c>
      <c r="P256" s="5">
        <v>104.351355697229</v>
      </c>
      <c r="Q256" s="5">
        <v>117.10700255630501</v>
      </c>
      <c r="R256" s="5">
        <v>82.797678928412793</v>
      </c>
      <c r="S256" s="5">
        <v>53.182493032877296</v>
      </c>
      <c r="T256" s="5">
        <f t="shared" si="6"/>
        <v>0.55204078629935704</v>
      </c>
      <c r="U256" s="5">
        <f t="shared" si="7"/>
        <v>6.7399735561557845</v>
      </c>
      <c r="V256" s="10">
        <v>-4.8420905577580102</v>
      </c>
      <c r="W256" s="10">
        <v>0.35276810771032502</v>
      </c>
      <c r="X256" s="10">
        <v>-5.1948586654683302</v>
      </c>
      <c r="Y256" s="11" t="s">
        <v>1335</v>
      </c>
      <c r="Z256" s="12" t="s">
        <v>1336</v>
      </c>
      <c r="AA256" s="12" t="s">
        <v>1337</v>
      </c>
    </row>
    <row r="257" spans="1:27" ht="15" x14ac:dyDescent="0.25">
      <c r="A257" s="4" t="s">
        <v>812</v>
      </c>
      <c r="B257" s="5">
        <v>28.846615493118801</v>
      </c>
      <c r="C257" s="6">
        <v>-2.7537427971640298</v>
      </c>
      <c r="D257" s="7">
        <v>0.85279797943136204</v>
      </c>
      <c r="E257" s="7">
        <v>3.2290681539843802</v>
      </c>
      <c r="F257" s="8">
        <v>1.24194293511646E-3</v>
      </c>
      <c r="G257" s="9">
        <v>2.5512673098228199E-2</v>
      </c>
      <c r="H257" s="5">
        <v>41.663209793860403</v>
      </c>
      <c r="I257" s="5">
        <v>33.3044186644129</v>
      </c>
      <c r="J257" s="5">
        <v>25.084460504141699</v>
      </c>
      <c r="K257" s="5">
        <v>95.076972372445596</v>
      </c>
      <c r="L257" s="5">
        <v>42.194970992364198</v>
      </c>
      <c r="M257" s="5">
        <v>55.048545419995797</v>
      </c>
      <c r="N257" s="5">
        <v>15.4308184421705</v>
      </c>
      <c r="O257" s="5">
        <v>10.1102699516968</v>
      </c>
      <c r="P257" s="5">
        <v>16.054054722650701</v>
      </c>
      <c r="Q257" s="5">
        <v>5.7973763641735099</v>
      </c>
      <c r="R257" s="5">
        <v>0.79613152815781596</v>
      </c>
      <c r="S257" s="5">
        <v>5.5981571613555099</v>
      </c>
      <c r="T257" s="5">
        <f t="shared" si="6"/>
        <v>240.53791252056772</v>
      </c>
      <c r="U257" s="5">
        <f t="shared" si="7"/>
        <v>1577.475167976721</v>
      </c>
      <c r="V257" s="10">
        <v>-0.94276117856775798</v>
      </c>
      <c r="W257" s="10">
        <v>1.7705199082203</v>
      </c>
      <c r="X257" s="10">
        <v>-2.7132810867880601</v>
      </c>
      <c r="Y257" s="11" t="s">
        <v>813</v>
      </c>
      <c r="Z257" s="12" t="s">
        <v>13</v>
      </c>
      <c r="AA257" s="12" t="s">
        <v>814</v>
      </c>
    </row>
    <row r="258" spans="1:27" ht="15" x14ac:dyDescent="0.25">
      <c r="A258" s="4" t="s">
        <v>378</v>
      </c>
      <c r="B258" s="5">
        <v>47.651277355890699</v>
      </c>
      <c r="C258" s="6">
        <v>-2.2176772535559999</v>
      </c>
      <c r="D258" s="7">
        <v>0.68711831631893105</v>
      </c>
      <c r="E258" s="7">
        <v>3.2275042025319101</v>
      </c>
      <c r="F258" s="8">
        <v>1.2487520671899299E-3</v>
      </c>
      <c r="G258" s="9">
        <v>2.55744741650243E-2</v>
      </c>
      <c r="H258" s="5">
        <v>13.8877365979535</v>
      </c>
      <c r="I258" s="5">
        <v>20.2205399033936</v>
      </c>
      <c r="J258" s="5">
        <v>19.064189983147699</v>
      </c>
      <c r="K258" s="5">
        <v>30.146357093702299</v>
      </c>
      <c r="L258" s="5">
        <v>23.883945844734502</v>
      </c>
      <c r="M258" s="5">
        <v>28.923812000336799</v>
      </c>
      <c r="N258" s="5">
        <v>172.82516655231001</v>
      </c>
      <c r="O258" s="5">
        <v>96.344925422051702</v>
      </c>
      <c r="P258" s="5">
        <v>59.199326789774297</v>
      </c>
      <c r="Q258" s="5">
        <v>33.624782912206399</v>
      </c>
      <c r="R258" s="5">
        <v>32.641392654470401</v>
      </c>
      <c r="S258" s="5">
        <v>41.053152516607099</v>
      </c>
      <c r="T258" s="5">
        <f t="shared" si="6"/>
        <v>16.192880166678364</v>
      </c>
      <c r="U258" s="5">
        <f t="shared" si="7"/>
        <v>77.296528426266363</v>
      </c>
      <c r="V258" s="10">
        <v>-0.64163415829884596</v>
      </c>
      <c r="W258" s="10">
        <v>1.6134098471848399</v>
      </c>
      <c r="X258" s="10">
        <v>-2.25504400548368</v>
      </c>
      <c r="Y258" s="11" t="s">
        <v>377</v>
      </c>
      <c r="Z258" s="12" t="s">
        <v>13</v>
      </c>
      <c r="AA258" s="12" t="s">
        <v>379</v>
      </c>
    </row>
    <row r="259" spans="1:27" ht="15" x14ac:dyDescent="0.25">
      <c r="A259" s="4" t="s">
        <v>1382</v>
      </c>
      <c r="B259" s="5">
        <v>69.627789864148994</v>
      </c>
      <c r="C259" s="6">
        <v>-3.4252971132279102</v>
      </c>
      <c r="D259" s="7">
        <v>1.06177581914637</v>
      </c>
      <c r="E259" s="7">
        <v>3.2260078365522702</v>
      </c>
      <c r="F259" s="8">
        <v>1.25529919916949E-3</v>
      </c>
      <c r="G259" s="9">
        <v>2.5621033783564E-2</v>
      </c>
      <c r="H259" s="5">
        <v>3.0861636884340999</v>
      </c>
      <c r="I259" s="5">
        <v>68.393002614419402</v>
      </c>
      <c r="J259" s="5">
        <v>41.1385152267923</v>
      </c>
      <c r="K259" s="5">
        <v>39.422159276379901</v>
      </c>
      <c r="L259" s="5">
        <v>201.42127662392701</v>
      </c>
      <c r="M259" s="5">
        <v>222.06023406710199</v>
      </c>
      <c r="N259" s="5">
        <v>112.644974627845</v>
      </c>
      <c r="O259" s="5">
        <v>33.3044186644129</v>
      </c>
      <c r="P259" s="5">
        <v>43.145272067123699</v>
      </c>
      <c r="Q259" s="5">
        <v>32.465307639371701</v>
      </c>
      <c r="R259" s="5">
        <v>15.126499034998499</v>
      </c>
      <c r="S259" s="5">
        <v>23.325654838981301</v>
      </c>
      <c r="T259" s="5">
        <f t="shared" si="6"/>
        <v>59.556244654290815</v>
      </c>
      <c r="U259" s="5">
        <f t="shared" si="7"/>
        <v>652.73581440906321</v>
      </c>
      <c r="V259" s="10">
        <v>-2.03927864515506</v>
      </c>
      <c r="W259" s="10">
        <v>1.4148958622140499</v>
      </c>
      <c r="X259" s="10">
        <v>-3.4541745073691099</v>
      </c>
      <c r="Y259" s="11" t="s">
        <v>1381</v>
      </c>
      <c r="Z259" s="12" t="s">
        <v>13</v>
      </c>
      <c r="AA259" s="12" t="s">
        <v>1383</v>
      </c>
    </row>
    <row r="260" spans="1:27" ht="15" x14ac:dyDescent="0.25">
      <c r="A260" s="13" t="s">
        <v>1250</v>
      </c>
      <c r="B260" s="14">
        <v>206.30989490758699</v>
      </c>
      <c r="C260" s="15">
        <v>-3.1810695258463699</v>
      </c>
      <c r="D260" s="16">
        <v>0.98681256986046195</v>
      </c>
      <c r="E260" s="16">
        <v>3.2235802653954599</v>
      </c>
      <c r="F260" s="17">
        <v>1.2659881345755499E-3</v>
      </c>
      <c r="G260" s="18">
        <v>2.57728303629602E-2</v>
      </c>
      <c r="H260" s="14" t="s">
        <v>14</v>
      </c>
      <c r="I260" s="14">
        <v>1.18944352372903</v>
      </c>
      <c r="J260" s="14">
        <v>3.010135260497</v>
      </c>
      <c r="K260" s="14">
        <v>1.1594752728347</v>
      </c>
      <c r="L260" s="14">
        <v>7.1651837534203402</v>
      </c>
      <c r="M260" s="14">
        <v>5.5981571613555099</v>
      </c>
      <c r="N260" s="14">
        <v>819.37645927925496</v>
      </c>
      <c r="O260" s="14">
        <v>523.94987220263897</v>
      </c>
      <c r="P260" s="14">
        <v>468.57772221736599</v>
      </c>
      <c r="Q260" s="14">
        <v>150.73178546851099</v>
      </c>
      <c r="R260" s="14">
        <v>252.37369442602801</v>
      </c>
      <c r="S260" s="14">
        <v>242.586810325405</v>
      </c>
      <c r="T260" s="14">
        <f t="shared" ref="T260:T323" si="8">100*AVERAGE(H260:J260)/AVERAGE(N260:P260)</f>
        <v>0.3476656594193267</v>
      </c>
      <c r="U260" s="14">
        <f t="shared" ref="U260:U323" si="9">100*AVERAGE(K260:M260)/AVERAGE(Q260:S260)</f>
        <v>2.1562617981497012</v>
      </c>
      <c r="V260" s="19">
        <v>-1.7291345180312401</v>
      </c>
      <c r="W260" s="19">
        <v>1.48858785589846</v>
      </c>
      <c r="X260" s="19">
        <v>-3.2177223739296998</v>
      </c>
      <c r="Y260" s="20" t="s">
        <v>1237</v>
      </c>
      <c r="Z260" s="21" t="s">
        <v>13</v>
      </c>
      <c r="AA260" s="21" t="s">
        <v>1251</v>
      </c>
    </row>
    <row r="261" spans="1:27" ht="15" x14ac:dyDescent="0.25">
      <c r="A261" s="4" t="s">
        <v>1211</v>
      </c>
      <c r="B261" s="5">
        <v>192.00570960365599</v>
      </c>
      <c r="C261" s="6">
        <v>-2.8569345531670298</v>
      </c>
      <c r="D261" s="7">
        <v>0.88634433746691599</v>
      </c>
      <c r="E261" s="7">
        <v>3.2232783946382102</v>
      </c>
      <c r="F261" s="8">
        <v>1.2673231720068199E-3</v>
      </c>
      <c r="G261" s="9">
        <v>2.5777938737363702E-2</v>
      </c>
      <c r="H261" s="5">
        <v>6.1723273768682096</v>
      </c>
      <c r="I261" s="5">
        <v>3.5683305711870998</v>
      </c>
      <c r="J261" s="5">
        <v>3.010135260497</v>
      </c>
      <c r="K261" s="5">
        <v>17.392129092520499</v>
      </c>
      <c r="L261" s="5">
        <v>12.7381044505251</v>
      </c>
      <c r="M261" s="5">
        <v>6.5311833549147602</v>
      </c>
      <c r="N261" s="5">
        <v>916.59061546492899</v>
      </c>
      <c r="O261" s="5">
        <v>414.52106801956802</v>
      </c>
      <c r="P261" s="5">
        <v>263.88852450357001</v>
      </c>
      <c r="Q261" s="5">
        <v>323.49360112088198</v>
      </c>
      <c r="R261" s="5">
        <v>204.60580273655901</v>
      </c>
      <c r="S261" s="5">
        <v>131.556693291854</v>
      </c>
      <c r="T261" s="5">
        <f t="shared" si="8"/>
        <v>0.79942266745132018</v>
      </c>
      <c r="U261" s="5">
        <f t="shared" si="9"/>
        <v>5.5576560356817346</v>
      </c>
      <c r="V261" s="10">
        <v>-1.5236755466646601</v>
      </c>
      <c r="W261" s="10">
        <v>1.27377061623778</v>
      </c>
      <c r="X261" s="10">
        <v>-2.7974461629024501</v>
      </c>
      <c r="Y261" s="11" t="s">
        <v>1212</v>
      </c>
      <c r="Z261" s="12" t="s">
        <v>1213</v>
      </c>
      <c r="AA261" s="12" t="s">
        <v>1214</v>
      </c>
    </row>
    <row r="262" spans="1:27" ht="15" x14ac:dyDescent="0.25">
      <c r="A262" s="4" t="s">
        <v>1363</v>
      </c>
      <c r="B262" s="5">
        <v>48.373272921283103</v>
      </c>
      <c r="C262" s="6">
        <v>-2.9084267977154901</v>
      </c>
      <c r="D262" s="7">
        <v>0.90462107460871</v>
      </c>
      <c r="E262" s="7">
        <v>3.2150774278318899</v>
      </c>
      <c r="F262" s="8">
        <v>1.30409341865057E-3</v>
      </c>
      <c r="G262" s="9">
        <v>2.6192575629143702E-2</v>
      </c>
      <c r="H262" s="5">
        <v>1.54308184421705</v>
      </c>
      <c r="I262" s="5">
        <v>32.709696902548401</v>
      </c>
      <c r="J262" s="5">
        <v>19.064189983147699</v>
      </c>
      <c r="K262" s="5">
        <v>9.2758021826776194</v>
      </c>
      <c r="L262" s="5">
        <v>42.194970992364198</v>
      </c>
      <c r="M262" s="5">
        <v>37.321047742370098</v>
      </c>
      <c r="N262" s="5">
        <v>91.041828808806102</v>
      </c>
      <c r="O262" s="5">
        <v>116.565465325445</v>
      </c>
      <c r="P262" s="5">
        <v>153.516898285347</v>
      </c>
      <c r="Q262" s="5">
        <v>25.508456002363499</v>
      </c>
      <c r="R262" s="5">
        <v>24.680077372892299</v>
      </c>
      <c r="S262" s="5">
        <v>27.057759613218298</v>
      </c>
      <c r="T262" s="5">
        <f t="shared" si="8"/>
        <v>14.764164198659667</v>
      </c>
      <c r="U262" s="5">
        <f t="shared" si="9"/>
        <v>114.94638445712924</v>
      </c>
      <c r="V262" s="10">
        <v>-0.73583202832969896</v>
      </c>
      <c r="W262" s="10">
        <v>2.2249574669341499</v>
      </c>
      <c r="X262" s="10">
        <v>-2.9607894952638398</v>
      </c>
      <c r="Y262" s="11" t="s">
        <v>1361</v>
      </c>
      <c r="Z262" s="12" t="s">
        <v>13</v>
      </c>
      <c r="AA262" s="12" t="s">
        <v>1364</v>
      </c>
    </row>
    <row r="263" spans="1:27" ht="15" x14ac:dyDescent="0.25">
      <c r="A263" s="4" t="s">
        <v>946</v>
      </c>
      <c r="B263" s="5">
        <v>90.752989815763499</v>
      </c>
      <c r="C263" s="6">
        <v>-3.3910147993884698</v>
      </c>
      <c r="D263" s="7">
        <v>1.05596265092131</v>
      </c>
      <c r="E263" s="7">
        <v>3.2113018357513501</v>
      </c>
      <c r="F263" s="8">
        <v>1.32135067775803E-3</v>
      </c>
      <c r="G263" s="9">
        <v>2.64247909299666E-2</v>
      </c>
      <c r="H263" s="5" t="s">
        <v>14</v>
      </c>
      <c r="I263" s="5">
        <v>2.3788870474580701</v>
      </c>
      <c r="J263" s="5">
        <v>1.0033784201656699</v>
      </c>
      <c r="K263" s="5">
        <v>1.1594752728347</v>
      </c>
      <c r="L263" s="5">
        <v>17.514893619471898</v>
      </c>
      <c r="M263" s="5">
        <v>9.3302619355925103</v>
      </c>
      <c r="N263" s="5">
        <v>322.504105441364</v>
      </c>
      <c r="O263" s="5">
        <v>137.97544875256801</v>
      </c>
      <c r="P263" s="5">
        <v>180.60811562981999</v>
      </c>
      <c r="Q263" s="5">
        <v>133.33965637599101</v>
      </c>
      <c r="R263" s="5">
        <v>121.80812380814599</v>
      </c>
      <c r="S263" s="5">
        <v>161.41353148575001</v>
      </c>
      <c r="T263" s="5">
        <f t="shared" si="8"/>
        <v>0.79137354222245304</v>
      </c>
      <c r="U263" s="5">
        <f t="shared" si="9"/>
        <v>6.7228112749203133</v>
      </c>
      <c r="V263" s="10">
        <v>-3.0496036063174401</v>
      </c>
      <c r="W263" s="10">
        <v>0.62199280671173995</v>
      </c>
      <c r="X263" s="10">
        <v>-3.6715964130291798</v>
      </c>
      <c r="Y263" s="11" t="s">
        <v>945</v>
      </c>
      <c r="Z263" s="12" t="s">
        <v>947</v>
      </c>
      <c r="AA263" s="12" t="s">
        <v>13</v>
      </c>
    </row>
    <row r="264" spans="1:27" ht="15" x14ac:dyDescent="0.25">
      <c r="A264" s="4" t="s">
        <v>796</v>
      </c>
      <c r="B264" s="5">
        <v>32.537000992232798</v>
      </c>
      <c r="C264" s="6">
        <v>-2.4302404666323998</v>
      </c>
      <c r="D264" s="7">
        <v>0.75694348406146705</v>
      </c>
      <c r="E264" s="7">
        <v>3.2105969835325898</v>
      </c>
      <c r="F264" s="8">
        <v>1.32459562452862E-3</v>
      </c>
      <c r="G264" s="9">
        <v>2.6453057653164899E-2</v>
      </c>
      <c r="H264" s="5">
        <v>1.54308184421705</v>
      </c>
      <c r="I264" s="5">
        <v>4.7577740949161296</v>
      </c>
      <c r="J264" s="5">
        <v>5.01689210082833</v>
      </c>
      <c r="K264" s="5">
        <v>31.305832366537</v>
      </c>
      <c r="L264" s="5">
        <v>19.903288203945401</v>
      </c>
      <c r="M264" s="5">
        <v>17.727497677625799</v>
      </c>
      <c r="N264" s="5">
        <v>52.464782703379797</v>
      </c>
      <c r="O264" s="5">
        <v>52.335515044077503</v>
      </c>
      <c r="P264" s="5">
        <v>47.158785747786297</v>
      </c>
      <c r="Q264" s="5">
        <v>70.727991642916805</v>
      </c>
      <c r="R264" s="5">
        <v>44.5833655768377</v>
      </c>
      <c r="S264" s="5">
        <v>42.9192049037256</v>
      </c>
      <c r="T264" s="5">
        <f t="shared" si="8"/>
        <v>7.4478917479887023</v>
      </c>
      <c r="U264" s="5">
        <f t="shared" si="9"/>
        <v>43.567195441239335</v>
      </c>
      <c r="V264" s="10">
        <v>-2.6066836025911599</v>
      </c>
      <c r="W264" s="10">
        <v>-5.8345366400355397E-2</v>
      </c>
      <c r="X264" s="10">
        <v>-2.5483382361908</v>
      </c>
      <c r="Y264" s="11" t="s">
        <v>797</v>
      </c>
      <c r="Z264" s="12" t="s">
        <v>798</v>
      </c>
      <c r="AA264" s="12" t="s">
        <v>799</v>
      </c>
    </row>
    <row r="265" spans="1:27" ht="15" x14ac:dyDescent="0.25">
      <c r="A265" s="4" t="s">
        <v>993</v>
      </c>
      <c r="B265" s="5">
        <v>62.236746673883196</v>
      </c>
      <c r="C265" s="6">
        <v>-2.39759758363211</v>
      </c>
      <c r="D265" s="7">
        <v>0.747353355447815</v>
      </c>
      <c r="E265" s="7">
        <v>3.2081177747512299</v>
      </c>
      <c r="F265" s="8">
        <v>1.33606772892664E-3</v>
      </c>
      <c r="G265" s="9">
        <v>2.6595258648544701E-2</v>
      </c>
      <c r="H265" s="5">
        <v>10.8015729095194</v>
      </c>
      <c r="I265" s="5">
        <v>23.788870474580701</v>
      </c>
      <c r="J265" s="5">
        <v>13.043919462153699</v>
      </c>
      <c r="K265" s="5">
        <v>73.0469421885862</v>
      </c>
      <c r="L265" s="5">
        <v>42.991102520521999</v>
      </c>
      <c r="M265" s="5">
        <v>40.120126323047799</v>
      </c>
      <c r="N265" s="5">
        <v>178.99749392917801</v>
      </c>
      <c r="O265" s="5">
        <v>103.481586564426</v>
      </c>
      <c r="P265" s="5">
        <v>57.192569949442998</v>
      </c>
      <c r="Q265" s="5">
        <v>93.917497099610898</v>
      </c>
      <c r="R265" s="5">
        <v>52.544680858415802</v>
      </c>
      <c r="S265" s="5">
        <v>56.914597807114298</v>
      </c>
      <c r="T265" s="5">
        <f t="shared" si="8"/>
        <v>14.023649834810305</v>
      </c>
      <c r="U265" s="5">
        <f t="shared" si="9"/>
        <v>76.782695784540834</v>
      </c>
      <c r="V265" s="10">
        <v>-1.7129334641095399</v>
      </c>
      <c r="W265" s="10">
        <v>0.739985870822226</v>
      </c>
      <c r="X265" s="10">
        <v>-2.4529193349317699</v>
      </c>
      <c r="Y265" s="11" t="s">
        <v>989</v>
      </c>
      <c r="Z265" s="12" t="s">
        <v>13</v>
      </c>
      <c r="AA265" s="12" t="s">
        <v>994</v>
      </c>
    </row>
    <row r="266" spans="1:27" ht="15" x14ac:dyDescent="0.25">
      <c r="A266" s="4" t="s">
        <v>1031</v>
      </c>
      <c r="B266" s="5">
        <v>92.633644176424994</v>
      </c>
      <c r="C266" s="6">
        <v>-1.8967748396741499</v>
      </c>
      <c r="D266" s="7">
        <v>0.59149434301706705</v>
      </c>
      <c r="E266" s="7">
        <v>3.20675060051998</v>
      </c>
      <c r="F266" s="8">
        <v>1.3424332342543499E-3</v>
      </c>
      <c r="G266" s="9">
        <v>2.6634810225637E-2</v>
      </c>
      <c r="H266" s="5">
        <v>20.060063974821698</v>
      </c>
      <c r="I266" s="5">
        <v>49.956627996619403</v>
      </c>
      <c r="J266" s="5">
        <v>33.111487865466998</v>
      </c>
      <c r="K266" s="5">
        <v>105.512249827958</v>
      </c>
      <c r="L266" s="5">
        <v>132.15783367419701</v>
      </c>
      <c r="M266" s="5">
        <v>142.75300761456501</v>
      </c>
      <c r="N266" s="5">
        <v>84.869501431937906</v>
      </c>
      <c r="O266" s="5">
        <v>121.91796118222599</v>
      </c>
      <c r="P266" s="5">
        <v>112.378383058555</v>
      </c>
      <c r="Q266" s="5">
        <v>80.003793825594499</v>
      </c>
      <c r="R266" s="5">
        <v>112.254545470252</v>
      </c>
      <c r="S266" s="5">
        <v>116.628274194906</v>
      </c>
      <c r="T266" s="5">
        <f t="shared" si="8"/>
        <v>32.311784370141687</v>
      </c>
      <c r="U266" s="5">
        <f t="shared" si="9"/>
        <v>123.15946191954647</v>
      </c>
      <c r="V266" s="10">
        <v>-1.8831662144429999</v>
      </c>
      <c r="W266" s="10">
        <v>4.7228926369794103E-2</v>
      </c>
      <c r="X266" s="10">
        <v>-1.93039514081279</v>
      </c>
      <c r="Y266" s="11" t="s">
        <v>1030</v>
      </c>
      <c r="Z266" s="12" t="s">
        <v>1032</v>
      </c>
      <c r="AA266" s="12" t="s">
        <v>1033</v>
      </c>
    </row>
    <row r="267" spans="1:27" ht="15" x14ac:dyDescent="0.25">
      <c r="A267" s="13" t="s">
        <v>393</v>
      </c>
      <c r="B267" s="14">
        <v>905.90393693510498</v>
      </c>
      <c r="C267" s="15">
        <v>-2.6630471492396</v>
      </c>
      <c r="D267" s="16">
        <v>0.83037117823483197</v>
      </c>
      <c r="E267" s="16">
        <v>3.2070563370234</v>
      </c>
      <c r="F267" s="17">
        <v>1.3410073140174401E-3</v>
      </c>
      <c r="G267" s="18">
        <v>2.6634810225637E-2</v>
      </c>
      <c r="H267" s="14">
        <v>4.6292455326511597</v>
      </c>
      <c r="I267" s="14">
        <v>14.273322284748399</v>
      </c>
      <c r="J267" s="14">
        <v>16.054054722650701</v>
      </c>
      <c r="K267" s="14">
        <v>49.8574367318922</v>
      </c>
      <c r="L267" s="14">
        <v>23.883945844734502</v>
      </c>
      <c r="M267" s="14">
        <v>24.258681032540501</v>
      </c>
      <c r="N267" s="14">
        <v>4336.0599822499198</v>
      </c>
      <c r="O267" s="14">
        <v>2114.8305851902201</v>
      </c>
      <c r="P267" s="14">
        <v>1085.6554506192499</v>
      </c>
      <c r="Q267" s="14">
        <v>1631.3817088784299</v>
      </c>
      <c r="R267" s="14">
        <v>924.30870419122402</v>
      </c>
      <c r="S267" s="14">
        <v>645.65412594300199</v>
      </c>
      <c r="T267" s="14">
        <f t="shared" si="8"/>
        <v>0.46382815757093132</v>
      </c>
      <c r="U267" s="14">
        <f t="shared" si="9"/>
        <v>3.0612157615309954</v>
      </c>
      <c r="V267" s="19">
        <v>-1.4872168852460399</v>
      </c>
      <c r="W267" s="19">
        <v>1.2352255383659101</v>
      </c>
      <c r="X267" s="19">
        <v>-2.72244242361195</v>
      </c>
      <c r="Y267" s="20" t="s">
        <v>392</v>
      </c>
      <c r="Z267" s="21" t="s">
        <v>394</v>
      </c>
      <c r="AA267" s="21" t="s">
        <v>13</v>
      </c>
    </row>
    <row r="268" spans="1:27" ht="15" x14ac:dyDescent="0.25">
      <c r="A268" s="4" t="s">
        <v>758</v>
      </c>
      <c r="B268" s="5">
        <v>64.045946108427103</v>
      </c>
      <c r="C268" s="6">
        <v>-2.92459335066878</v>
      </c>
      <c r="D268" s="7">
        <v>0.91219119639178103</v>
      </c>
      <c r="E268" s="7">
        <v>3.20611880736972</v>
      </c>
      <c r="F268" s="8">
        <v>1.34538427851111E-3</v>
      </c>
      <c r="G268" s="9">
        <v>2.6636592318432298E-2</v>
      </c>
      <c r="H268" s="5">
        <v>1.54308184421705</v>
      </c>
      <c r="I268" s="5">
        <v>1.7841652855935499</v>
      </c>
      <c r="J268" s="5">
        <v>14.047297882319301</v>
      </c>
      <c r="K268" s="5">
        <v>9.2758021826776194</v>
      </c>
      <c r="L268" s="5">
        <v>12.7381044505251</v>
      </c>
      <c r="M268" s="5">
        <v>9.3302619355925103</v>
      </c>
      <c r="N268" s="5">
        <v>322.504105441364</v>
      </c>
      <c r="O268" s="5">
        <v>155.222379846639</v>
      </c>
      <c r="P268" s="5">
        <v>103.347977277064</v>
      </c>
      <c r="Q268" s="5">
        <v>40.581634549214598</v>
      </c>
      <c r="R268" s="5">
        <v>42.194970992364198</v>
      </c>
      <c r="S268" s="5">
        <v>55.981571613555097</v>
      </c>
      <c r="T268" s="5">
        <f t="shared" si="8"/>
        <v>2.9900720357650115</v>
      </c>
      <c r="U268" s="5">
        <f t="shared" si="9"/>
        <v>22.589060487406044</v>
      </c>
      <c r="V268" s="10">
        <v>-0.85122186312534798</v>
      </c>
      <c r="W268" s="10">
        <v>2.0661502581660001</v>
      </c>
      <c r="X268" s="10">
        <v>-2.9173721212913502</v>
      </c>
      <c r="Y268" s="11" t="s">
        <v>759</v>
      </c>
      <c r="Z268" s="12" t="s">
        <v>13</v>
      </c>
      <c r="AA268" s="12" t="s">
        <v>760</v>
      </c>
    </row>
    <row r="269" spans="1:27" ht="15" x14ac:dyDescent="0.25">
      <c r="A269" s="4" t="s">
        <v>420</v>
      </c>
      <c r="B269" s="5">
        <v>10.7064767432206</v>
      </c>
      <c r="C269" s="6">
        <v>-4.8951526715573204</v>
      </c>
      <c r="D269" s="7">
        <v>1.5284816551471201</v>
      </c>
      <c r="E269" s="7">
        <v>3.2026244182080998</v>
      </c>
      <c r="F269" s="8">
        <v>1.3618146001926901E-3</v>
      </c>
      <c r="G269" s="9">
        <v>2.6794561492248001E-2</v>
      </c>
      <c r="H269" s="5" t="s">
        <v>14</v>
      </c>
      <c r="I269" s="5" t="s">
        <v>14</v>
      </c>
      <c r="J269" s="5">
        <v>1.0033784201656699</v>
      </c>
      <c r="K269" s="5">
        <v>6.9568516370082101</v>
      </c>
      <c r="L269" s="5">
        <v>11.941972922367199</v>
      </c>
      <c r="M269" s="5">
        <v>5.5981571613555099</v>
      </c>
      <c r="N269" s="5">
        <v>24.6893095074728</v>
      </c>
      <c r="O269" s="5">
        <v>20.815261665258099</v>
      </c>
      <c r="P269" s="5">
        <v>12.040541041988</v>
      </c>
      <c r="Q269" s="5">
        <v>11.594752728347</v>
      </c>
      <c r="R269" s="5">
        <v>3.9806576407890799</v>
      </c>
      <c r="S269" s="5">
        <v>29.856838193895999</v>
      </c>
      <c r="T269" s="5">
        <f t="shared" si="8"/>
        <v>5.2309138772121067</v>
      </c>
      <c r="U269" s="5">
        <f t="shared" si="9"/>
        <v>53.919809156582126</v>
      </c>
      <c r="V269" s="10">
        <v>-4.60966628499152</v>
      </c>
      <c r="W269" s="10">
        <v>0.340976683482002</v>
      </c>
      <c r="X269" s="10">
        <v>-4.9506429684735203</v>
      </c>
      <c r="Y269" s="11" t="s">
        <v>419</v>
      </c>
      <c r="Z269" s="12" t="s">
        <v>13</v>
      </c>
      <c r="AA269" s="12" t="s">
        <v>421</v>
      </c>
    </row>
    <row r="270" spans="1:27" ht="15" x14ac:dyDescent="0.25">
      <c r="A270" s="4" t="s">
        <v>380</v>
      </c>
      <c r="B270" s="5">
        <v>67.862169035430497</v>
      </c>
      <c r="C270" s="6">
        <v>-2.2627453709457699</v>
      </c>
      <c r="D270" s="7">
        <v>0.706662550262387</v>
      </c>
      <c r="E270" s="7">
        <v>3.20201681850213</v>
      </c>
      <c r="F270" s="8">
        <v>1.3646903010044299E-3</v>
      </c>
      <c r="G270" s="9">
        <v>2.6828942519457201E-2</v>
      </c>
      <c r="H270" s="5">
        <v>35.4908824169922</v>
      </c>
      <c r="I270" s="5">
        <v>38.656914521193599</v>
      </c>
      <c r="J270" s="5">
        <v>72.243246251927999</v>
      </c>
      <c r="K270" s="5">
        <v>106.671725100793</v>
      </c>
      <c r="L270" s="5">
        <v>50.9524178021002</v>
      </c>
      <c r="M270" s="5">
        <v>74.642095484740096</v>
      </c>
      <c r="N270" s="5">
        <v>172.82516655231001</v>
      </c>
      <c r="O270" s="5">
        <v>96.344925422051702</v>
      </c>
      <c r="P270" s="5">
        <v>59.199326789774297</v>
      </c>
      <c r="Q270" s="5">
        <v>33.624782912206399</v>
      </c>
      <c r="R270" s="5">
        <v>32.641392654470401</v>
      </c>
      <c r="S270" s="5">
        <v>41.053152516607099</v>
      </c>
      <c r="T270" s="5">
        <f t="shared" si="8"/>
        <v>44.581204833591649</v>
      </c>
      <c r="U270" s="5">
        <f t="shared" si="9"/>
        <v>216.42535649066477</v>
      </c>
      <c r="V270" s="10">
        <v>-0.66595217674331397</v>
      </c>
      <c r="W270" s="10">
        <v>1.6134098471848399</v>
      </c>
      <c r="X270" s="10">
        <v>-2.27936202392815</v>
      </c>
      <c r="Y270" s="11" t="s">
        <v>377</v>
      </c>
      <c r="Z270" s="12" t="s">
        <v>13</v>
      </c>
      <c r="AA270" s="12" t="s">
        <v>381</v>
      </c>
    </row>
    <row r="271" spans="1:27" ht="15" x14ac:dyDescent="0.25">
      <c r="A271" s="4" t="s">
        <v>1221</v>
      </c>
      <c r="B271" s="5">
        <v>36.7694025287594</v>
      </c>
      <c r="C271" s="6">
        <v>-2.67481522582302</v>
      </c>
      <c r="D271" s="7">
        <v>0.83546705536542898</v>
      </c>
      <c r="E271" s="7">
        <v>3.2015807309757598</v>
      </c>
      <c r="F271" s="8">
        <v>1.3667577055864299E-3</v>
      </c>
      <c r="G271" s="9">
        <v>2.6830484120632998E-2</v>
      </c>
      <c r="H271" s="5">
        <v>29.318555040124</v>
      </c>
      <c r="I271" s="5">
        <v>21.409983427122601</v>
      </c>
      <c r="J271" s="5">
        <v>5.01689210082833</v>
      </c>
      <c r="K271" s="5">
        <v>82.322744371263894</v>
      </c>
      <c r="L271" s="5">
        <v>35.029787238943896</v>
      </c>
      <c r="M271" s="5">
        <v>45.718283484403301</v>
      </c>
      <c r="N271" s="5">
        <v>72.524846678201499</v>
      </c>
      <c r="O271" s="5">
        <v>45.7935756635678</v>
      </c>
      <c r="P271" s="5">
        <v>34.114866285632701</v>
      </c>
      <c r="Q271" s="5">
        <v>26.6679312751982</v>
      </c>
      <c r="R271" s="5">
        <v>30.252998069996998</v>
      </c>
      <c r="S271" s="5">
        <v>13.062366709829501</v>
      </c>
      <c r="T271" s="5">
        <f t="shared" si="8"/>
        <v>36.570378471814927</v>
      </c>
      <c r="U271" s="5">
        <f t="shared" si="9"/>
        <v>233.0139108715255</v>
      </c>
      <c r="V271" s="10">
        <v>-1.54857314712129</v>
      </c>
      <c r="W271" s="10">
        <v>1.12309547634208</v>
      </c>
      <c r="X271" s="10">
        <v>-2.6716686234633702</v>
      </c>
      <c r="Y271" s="11" t="s">
        <v>1222</v>
      </c>
      <c r="Z271" s="12" t="s">
        <v>1223</v>
      </c>
      <c r="AA271" s="12" t="s">
        <v>1224</v>
      </c>
    </row>
    <row r="272" spans="1:27" ht="15" x14ac:dyDescent="0.25">
      <c r="A272" s="4" t="s">
        <v>1098</v>
      </c>
      <c r="B272" s="5">
        <v>75.022334246575596</v>
      </c>
      <c r="C272" s="6">
        <v>-2.0887952161702699</v>
      </c>
      <c r="D272" s="7">
        <v>0.65283642013203103</v>
      </c>
      <c r="E272" s="7">
        <v>3.19956906777325</v>
      </c>
      <c r="F272" s="8">
        <v>1.3763320540346E-3</v>
      </c>
      <c r="G272" s="9">
        <v>2.6910733672973999E-2</v>
      </c>
      <c r="H272" s="5">
        <v>10.8015729095194</v>
      </c>
      <c r="I272" s="5">
        <v>18.436374617799999</v>
      </c>
      <c r="J272" s="5">
        <v>22.074325243644701</v>
      </c>
      <c r="K272" s="5">
        <v>12.7542280011817</v>
      </c>
      <c r="L272" s="5">
        <v>15.9226305631563</v>
      </c>
      <c r="M272" s="5">
        <v>27.990785806777499</v>
      </c>
      <c r="N272" s="5">
        <v>277.75473195906898</v>
      </c>
      <c r="O272" s="5">
        <v>187.33735498732301</v>
      </c>
      <c r="P272" s="5">
        <v>166.56081774750101</v>
      </c>
      <c r="Q272" s="5">
        <v>49.8574367318922</v>
      </c>
      <c r="R272" s="5">
        <v>55.729206971047098</v>
      </c>
      <c r="S272" s="5">
        <v>55.048545419995797</v>
      </c>
      <c r="T272" s="5">
        <f t="shared" si="8"/>
        <v>8.1234919351523711</v>
      </c>
      <c r="U272" s="5">
        <f t="shared" si="9"/>
        <v>35.277229528921843</v>
      </c>
      <c r="V272" s="10">
        <v>-0.14322130387238999</v>
      </c>
      <c r="W272" s="10">
        <v>1.9753440429126501</v>
      </c>
      <c r="X272" s="10">
        <v>-2.11856534678504</v>
      </c>
      <c r="Y272" s="11" t="s">
        <v>1097</v>
      </c>
      <c r="Z272" s="12" t="s">
        <v>1099</v>
      </c>
      <c r="AA272" s="12" t="s">
        <v>13</v>
      </c>
    </row>
    <row r="273" spans="1:27" ht="15" x14ac:dyDescent="0.25">
      <c r="A273" s="4" t="s">
        <v>1338</v>
      </c>
      <c r="B273" s="5">
        <v>100.95597499098299</v>
      </c>
      <c r="C273" s="6">
        <v>-2.3925285972800601</v>
      </c>
      <c r="D273" s="7">
        <v>0.74806271384382605</v>
      </c>
      <c r="E273" s="7">
        <v>3.1982994914776</v>
      </c>
      <c r="F273" s="8">
        <v>1.3824062978283901E-3</v>
      </c>
      <c r="G273" s="9">
        <v>2.6976493188152099E-2</v>
      </c>
      <c r="H273" s="5">
        <v>4.6292455326511597</v>
      </c>
      <c r="I273" s="5">
        <v>26.7624792839033</v>
      </c>
      <c r="J273" s="5">
        <v>21.070946823479002</v>
      </c>
      <c r="K273" s="5">
        <v>19.711079638189901</v>
      </c>
      <c r="L273" s="5">
        <v>46.971760161311103</v>
      </c>
      <c r="M273" s="5">
        <v>51.316440645758803</v>
      </c>
      <c r="N273" s="5">
        <v>316.33177806449601</v>
      </c>
      <c r="O273" s="5">
        <v>192.095129082239</v>
      </c>
      <c r="P273" s="5">
        <v>229.77365821793799</v>
      </c>
      <c r="Q273" s="5">
        <v>71.887466915751503</v>
      </c>
      <c r="R273" s="5">
        <v>132.95396520235499</v>
      </c>
      <c r="S273" s="5">
        <v>97.967750323721404</v>
      </c>
      <c r="T273" s="5">
        <f t="shared" si="8"/>
        <v>7.1068316798317221</v>
      </c>
      <c r="U273" s="5">
        <f t="shared" si="9"/>
        <v>38.968197560497835</v>
      </c>
      <c r="V273" s="10">
        <v>-1.1694148788797001</v>
      </c>
      <c r="W273" s="10">
        <v>1.28560388795979</v>
      </c>
      <c r="X273" s="10">
        <v>-2.4550187668394901</v>
      </c>
      <c r="Y273" s="11" t="s">
        <v>1339</v>
      </c>
      <c r="Z273" s="12" t="s">
        <v>13</v>
      </c>
      <c r="AA273" s="12" t="s">
        <v>1340</v>
      </c>
    </row>
    <row r="274" spans="1:27" ht="15" x14ac:dyDescent="0.25">
      <c r="A274" s="4" t="s">
        <v>82</v>
      </c>
      <c r="B274" s="5">
        <v>18.375567000424098</v>
      </c>
      <c r="C274" s="6">
        <v>-3.22050189849061</v>
      </c>
      <c r="D274" s="7">
        <v>1.0069390450495099</v>
      </c>
      <c r="E274" s="7">
        <v>3.1983086904056299</v>
      </c>
      <c r="F274" s="8">
        <v>1.38236219709745E-3</v>
      </c>
      <c r="G274" s="9">
        <v>2.6976493188152099E-2</v>
      </c>
      <c r="H274" s="5">
        <v>1.54308184421705</v>
      </c>
      <c r="I274" s="5">
        <v>5.94721761864517</v>
      </c>
      <c r="J274" s="5" t="s">
        <v>14</v>
      </c>
      <c r="K274" s="5">
        <v>15.0731785468511</v>
      </c>
      <c r="L274" s="5">
        <v>11.941972922367199</v>
      </c>
      <c r="M274" s="5">
        <v>5.5981571613555099</v>
      </c>
      <c r="N274" s="5">
        <v>72.524846678201499</v>
      </c>
      <c r="O274" s="5">
        <v>32.114975140683903</v>
      </c>
      <c r="P274" s="5">
        <v>25.084460504141699</v>
      </c>
      <c r="Q274" s="5">
        <v>16.232653819685801</v>
      </c>
      <c r="R274" s="5">
        <v>16.718762091314101</v>
      </c>
      <c r="S274" s="5">
        <v>17.727497677625799</v>
      </c>
      <c r="T274" s="5">
        <f t="shared" si="8"/>
        <v>8.6610224339618096</v>
      </c>
      <c r="U274" s="5">
        <f t="shared" si="9"/>
        <v>64.352817219612803</v>
      </c>
      <c r="V274" s="10">
        <v>-2.1223655063533799</v>
      </c>
      <c r="W274" s="10">
        <v>1.3559910517843301</v>
      </c>
      <c r="X274" s="10">
        <v>-3.4783565581376998</v>
      </c>
      <c r="Y274" s="11" t="s">
        <v>83</v>
      </c>
      <c r="Z274" s="12" t="s">
        <v>13</v>
      </c>
      <c r="AA274" s="12" t="s">
        <v>84</v>
      </c>
    </row>
    <row r="275" spans="1:27" ht="15" x14ac:dyDescent="0.25">
      <c r="A275" s="13" t="s">
        <v>490</v>
      </c>
      <c r="B275" s="14">
        <v>439.67887644542299</v>
      </c>
      <c r="C275" s="15">
        <v>-2.29986330239826</v>
      </c>
      <c r="D275" s="16">
        <v>0.72063540392327896</v>
      </c>
      <c r="E275" s="16">
        <v>3.1914381251286899</v>
      </c>
      <c r="F275" s="17">
        <v>1.4156642943148499E-3</v>
      </c>
      <c r="G275" s="18">
        <v>2.7336553538396299E-2</v>
      </c>
      <c r="H275" s="14">
        <v>4.6292455326511597</v>
      </c>
      <c r="I275" s="14">
        <v>10.1102699516968</v>
      </c>
      <c r="J275" s="14">
        <v>7.0236489411596699</v>
      </c>
      <c r="K275" s="14">
        <v>41.741109822049303</v>
      </c>
      <c r="L275" s="14">
        <v>40.602707936048603</v>
      </c>
      <c r="M275" s="14">
        <v>18.660523871184999</v>
      </c>
      <c r="N275" s="14">
        <v>1280.7579307001499</v>
      </c>
      <c r="O275" s="14">
        <v>732.10248885522003</v>
      </c>
      <c r="P275" s="14">
        <v>711.39529989745802</v>
      </c>
      <c r="Q275" s="14">
        <v>695.68516370082102</v>
      </c>
      <c r="R275" s="14">
        <v>586.74893625231005</v>
      </c>
      <c r="S275" s="14">
        <v>1146.6891918843201</v>
      </c>
      <c r="T275" s="14">
        <f t="shared" si="8"/>
        <v>0.79886643056690732</v>
      </c>
      <c r="U275" s="14">
        <f t="shared" si="9"/>
        <v>4.1580574344944283</v>
      </c>
      <c r="V275" s="19">
        <v>-2.2144570590691801</v>
      </c>
      <c r="W275" s="19">
        <v>0.16542641526422799</v>
      </c>
      <c r="X275" s="19">
        <v>-2.3798834743334099</v>
      </c>
      <c r="Y275" s="20" t="s">
        <v>489</v>
      </c>
      <c r="Z275" s="21" t="s">
        <v>491</v>
      </c>
      <c r="AA275" s="21" t="s">
        <v>492</v>
      </c>
    </row>
    <row r="276" spans="1:27" ht="15" x14ac:dyDescent="0.25">
      <c r="A276" s="4" t="s">
        <v>1028</v>
      </c>
      <c r="B276" s="5">
        <v>123.89915707858199</v>
      </c>
      <c r="C276" s="6">
        <v>-2.0074389314173899</v>
      </c>
      <c r="D276" s="7">
        <v>0.62994789453675404</v>
      </c>
      <c r="E276" s="7">
        <v>3.1866745628122199</v>
      </c>
      <c r="F276" s="8">
        <v>1.43918610695485E-3</v>
      </c>
      <c r="G276" s="9">
        <v>2.7564520458236898E-2</v>
      </c>
      <c r="H276" s="5">
        <v>32.404718728558102</v>
      </c>
      <c r="I276" s="5">
        <v>20.815261665258099</v>
      </c>
      <c r="J276" s="5">
        <v>28.094595764638701</v>
      </c>
      <c r="K276" s="5">
        <v>68.409041097247396</v>
      </c>
      <c r="L276" s="5">
        <v>28.6607350136814</v>
      </c>
      <c r="M276" s="5">
        <v>50.383414452199602</v>
      </c>
      <c r="N276" s="5">
        <v>387.31354289848002</v>
      </c>
      <c r="O276" s="5">
        <v>216.47872131868399</v>
      </c>
      <c r="P276" s="5">
        <v>261.88176766323897</v>
      </c>
      <c r="Q276" s="5">
        <v>103.193299282289</v>
      </c>
      <c r="R276" s="5">
        <v>136.138491314986</v>
      </c>
      <c r="S276" s="5">
        <v>153.016295743717</v>
      </c>
      <c r="T276" s="5">
        <f t="shared" si="8"/>
        <v>9.3932095874268846</v>
      </c>
      <c r="U276" s="5">
        <f t="shared" si="9"/>
        <v>37.582237736461387</v>
      </c>
      <c r="V276" s="10">
        <v>-0.85867114657015298</v>
      </c>
      <c r="W276" s="10">
        <v>1.14168971924049</v>
      </c>
      <c r="X276" s="10">
        <v>-2.0003608658106402</v>
      </c>
      <c r="Y276" s="11" t="s">
        <v>1025</v>
      </c>
      <c r="Z276" s="12" t="s">
        <v>13</v>
      </c>
      <c r="AA276" s="12" t="s">
        <v>1029</v>
      </c>
    </row>
    <row r="277" spans="1:27" ht="15" x14ac:dyDescent="0.25">
      <c r="A277" s="4" t="s">
        <v>838</v>
      </c>
      <c r="B277" s="5">
        <v>100.886327862673</v>
      </c>
      <c r="C277" s="6">
        <v>-2.4825217078470798</v>
      </c>
      <c r="D277" s="7">
        <v>0.77893574294203305</v>
      </c>
      <c r="E277" s="7">
        <v>3.1870686771550898</v>
      </c>
      <c r="F277" s="8">
        <v>1.43722644022497E-3</v>
      </c>
      <c r="G277" s="9">
        <v>2.7564520458236898E-2</v>
      </c>
      <c r="H277" s="5">
        <v>4.6292455326511597</v>
      </c>
      <c r="I277" s="5">
        <v>7.1366611423741997</v>
      </c>
      <c r="J277" s="5">
        <v>5.01689210082833</v>
      </c>
      <c r="K277" s="5">
        <v>20.870554911024598</v>
      </c>
      <c r="L277" s="5">
        <v>13.534235978682901</v>
      </c>
      <c r="M277" s="5">
        <v>17.727497677625799</v>
      </c>
      <c r="N277" s="5">
        <v>407.37360687330198</v>
      </c>
      <c r="O277" s="5">
        <v>198.637068462749</v>
      </c>
      <c r="P277" s="5">
        <v>139.46960040302801</v>
      </c>
      <c r="Q277" s="5">
        <v>182.037617835048</v>
      </c>
      <c r="R277" s="5">
        <v>116.235203111041</v>
      </c>
      <c r="S277" s="5">
        <v>97.967750323721404</v>
      </c>
      <c r="T277" s="5">
        <f t="shared" si="8"/>
        <v>2.2512733498166666</v>
      </c>
      <c r="U277" s="5">
        <f t="shared" si="9"/>
        <v>13.156726581598603</v>
      </c>
      <c r="V277" s="10">
        <v>-1.6351938682982401</v>
      </c>
      <c r="W277" s="10">
        <v>0.91179357546747097</v>
      </c>
      <c r="X277" s="10">
        <v>-2.5469874437657101</v>
      </c>
      <c r="Y277" s="11" t="s">
        <v>837</v>
      </c>
      <c r="Z277" s="12" t="s">
        <v>13</v>
      </c>
      <c r="AA277" s="12" t="s">
        <v>839</v>
      </c>
    </row>
    <row r="278" spans="1:27" ht="15" x14ac:dyDescent="0.25">
      <c r="A278" s="4" t="s">
        <v>717</v>
      </c>
      <c r="B278" s="5">
        <v>56.199131584305597</v>
      </c>
      <c r="C278" s="6">
        <v>-2.2024569181695601</v>
      </c>
      <c r="D278" s="7">
        <v>0.69206476101759795</v>
      </c>
      <c r="E278" s="7">
        <v>3.1824433813551001</v>
      </c>
      <c r="F278" s="8">
        <v>1.4603806571083901E-3</v>
      </c>
      <c r="G278" s="9">
        <v>2.7683565900328999E-2</v>
      </c>
      <c r="H278" s="5">
        <v>1.54308184421705</v>
      </c>
      <c r="I278" s="5">
        <v>7.7313829042387203</v>
      </c>
      <c r="J278" s="5">
        <v>8.0270273613253291</v>
      </c>
      <c r="K278" s="5">
        <v>11.594752728347</v>
      </c>
      <c r="L278" s="5">
        <v>14.3303675068407</v>
      </c>
      <c r="M278" s="5">
        <v>11.196314322711</v>
      </c>
      <c r="N278" s="5">
        <v>148.135857044837</v>
      </c>
      <c r="O278" s="5">
        <v>132.02823113392299</v>
      </c>
      <c r="P278" s="5">
        <v>153.516898285347</v>
      </c>
      <c r="Q278" s="5">
        <v>71.887466915751503</v>
      </c>
      <c r="R278" s="5">
        <v>50.9524178021002</v>
      </c>
      <c r="S278" s="5">
        <v>63.4457811620291</v>
      </c>
      <c r="T278" s="5">
        <f t="shared" si="8"/>
        <v>3.9894513824190989</v>
      </c>
      <c r="U278" s="5">
        <f t="shared" si="9"/>
        <v>19.92715563087663</v>
      </c>
      <c r="V278" s="10">
        <v>-1.1013560008206</v>
      </c>
      <c r="W278" s="10">
        <v>1.2191175261202001</v>
      </c>
      <c r="X278" s="10">
        <v>-2.3204735269408001</v>
      </c>
      <c r="Y278" s="11" t="s">
        <v>716</v>
      </c>
      <c r="Z278" s="12" t="s">
        <v>13</v>
      </c>
      <c r="AA278" s="12" t="s">
        <v>718</v>
      </c>
    </row>
    <row r="279" spans="1:27" ht="15" x14ac:dyDescent="0.25">
      <c r="A279" s="4" t="s">
        <v>337</v>
      </c>
      <c r="B279" s="5">
        <v>59.459550502832499</v>
      </c>
      <c r="C279" s="6">
        <v>-3.3501045587411502</v>
      </c>
      <c r="D279" s="7">
        <v>1.05390048393408</v>
      </c>
      <c r="E279" s="7">
        <v>3.17876745462307</v>
      </c>
      <c r="F279" s="8">
        <v>1.47902697919202E-3</v>
      </c>
      <c r="G279" s="9">
        <v>2.7922432323324999E-2</v>
      </c>
      <c r="H279" s="5">
        <v>1.54308184421705</v>
      </c>
      <c r="I279" s="5">
        <v>1.18944352372903</v>
      </c>
      <c r="J279" s="5">
        <v>1.0033784201656699</v>
      </c>
      <c r="K279" s="5">
        <v>4.6379010913388097</v>
      </c>
      <c r="L279" s="5">
        <v>6.3690522252625303</v>
      </c>
      <c r="M279" s="5">
        <v>13.062366709829501</v>
      </c>
      <c r="N279" s="5">
        <v>217.57454003460401</v>
      </c>
      <c r="O279" s="5">
        <v>126.675735277142</v>
      </c>
      <c r="P279" s="5">
        <v>70.236489411596693</v>
      </c>
      <c r="Q279" s="5">
        <v>98.555398190949703</v>
      </c>
      <c r="R279" s="5">
        <v>75.632495174992499</v>
      </c>
      <c r="S279" s="5">
        <v>97.034724130162104</v>
      </c>
      <c r="T279" s="5">
        <f t="shared" si="8"/>
        <v>0.90133246850604543</v>
      </c>
      <c r="U279" s="5">
        <f t="shared" si="9"/>
        <v>8.8743778998359382</v>
      </c>
      <c r="V279" s="10">
        <v>-2.6876661788713698</v>
      </c>
      <c r="W279" s="10">
        <v>0.61184854360006302</v>
      </c>
      <c r="X279" s="10">
        <v>-3.2995147224714301</v>
      </c>
      <c r="Y279" s="11" t="s">
        <v>336</v>
      </c>
      <c r="Z279" s="12" t="s">
        <v>338</v>
      </c>
      <c r="AA279" s="12" t="s">
        <v>339</v>
      </c>
    </row>
    <row r="280" spans="1:27" ht="15" x14ac:dyDescent="0.25">
      <c r="A280" s="4" t="s">
        <v>691</v>
      </c>
      <c r="B280" s="5">
        <v>222.564100741847</v>
      </c>
      <c r="C280" s="6">
        <v>-2.0886533290848202</v>
      </c>
      <c r="D280" s="7">
        <v>0.65735399626222601</v>
      </c>
      <c r="E280" s="7">
        <v>3.1773646177875099</v>
      </c>
      <c r="F280" s="8">
        <v>1.48620059127358E-3</v>
      </c>
      <c r="G280" s="9">
        <v>2.8004025065350699E-2</v>
      </c>
      <c r="H280" s="5">
        <v>175.91133024074401</v>
      </c>
      <c r="I280" s="5">
        <v>136.786005228839</v>
      </c>
      <c r="J280" s="5">
        <v>106.358112537561</v>
      </c>
      <c r="K280" s="5">
        <v>488.13908986340999</v>
      </c>
      <c r="L280" s="5">
        <v>218.14003871524201</v>
      </c>
      <c r="M280" s="5">
        <v>194.06944826032401</v>
      </c>
      <c r="N280" s="5">
        <v>410.45977056173598</v>
      </c>
      <c r="O280" s="5">
        <v>221.83121717546501</v>
      </c>
      <c r="P280" s="5">
        <v>265.89528134390201</v>
      </c>
      <c r="Q280" s="5">
        <v>135.65860692166001</v>
      </c>
      <c r="R280" s="5">
        <v>112.254545470252</v>
      </c>
      <c r="S280" s="5">
        <v>205.26576258303501</v>
      </c>
      <c r="T280" s="5">
        <f t="shared" si="8"/>
        <v>46.655739731566165</v>
      </c>
      <c r="U280" s="5">
        <f t="shared" si="9"/>
        <v>198.67397777955969</v>
      </c>
      <c r="V280" s="10">
        <v>-1.1033425109057799</v>
      </c>
      <c r="W280" s="10">
        <v>0.98693392870788799</v>
      </c>
      <c r="X280" s="10">
        <v>-2.0902764396136702</v>
      </c>
      <c r="Y280" s="11" t="s">
        <v>689</v>
      </c>
      <c r="Z280" s="12" t="s">
        <v>13</v>
      </c>
      <c r="AA280" s="12" t="s">
        <v>692</v>
      </c>
    </row>
    <row r="281" spans="1:27" ht="15" x14ac:dyDescent="0.25">
      <c r="A281" s="4" t="s">
        <v>854</v>
      </c>
      <c r="B281" s="5">
        <v>52.121454873777303</v>
      </c>
      <c r="C281" s="6">
        <v>-2.6067450653079001</v>
      </c>
      <c r="D281" s="7">
        <v>0.82076141458206098</v>
      </c>
      <c r="E281" s="7">
        <v>3.1760083003356998</v>
      </c>
      <c r="F281" s="8">
        <v>1.4931667883638E-3</v>
      </c>
      <c r="G281" s="9">
        <v>2.80557249258905E-2</v>
      </c>
      <c r="H281" s="5">
        <v>3.0861636884340999</v>
      </c>
      <c r="I281" s="5">
        <v>13.083878761019401</v>
      </c>
      <c r="J281" s="5">
        <v>12.040541041988</v>
      </c>
      <c r="K281" s="5">
        <v>16.232653819685801</v>
      </c>
      <c r="L281" s="5">
        <v>25.4762089010501</v>
      </c>
      <c r="M281" s="5">
        <v>57.847624000673598</v>
      </c>
      <c r="N281" s="5">
        <v>146.59277520062</v>
      </c>
      <c r="O281" s="5">
        <v>90.992429565271095</v>
      </c>
      <c r="P281" s="5">
        <v>83.280408873750304</v>
      </c>
      <c r="Q281" s="5">
        <v>74.206417461420997</v>
      </c>
      <c r="R281" s="5">
        <v>32.641392654470401</v>
      </c>
      <c r="S281" s="5">
        <v>69.976964516943895</v>
      </c>
      <c r="T281" s="5">
        <f t="shared" si="8"/>
        <v>8.792024539944725</v>
      </c>
      <c r="U281" s="5">
        <f t="shared" si="9"/>
        <v>56.302340510899455</v>
      </c>
      <c r="V281" s="10">
        <v>-1.8192788134167299</v>
      </c>
      <c r="W281" s="10">
        <v>0.85964876534975598</v>
      </c>
      <c r="X281" s="10">
        <v>-2.6789275787664799</v>
      </c>
      <c r="Y281" s="11" t="s">
        <v>853</v>
      </c>
      <c r="Z281" s="12" t="s">
        <v>13</v>
      </c>
      <c r="AA281" s="12" t="s">
        <v>855</v>
      </c>
    </row>
    <row r="282" spans="1:27" ht="15" x14ac:dyDescent="0.25">
      <c r="A282" s="4" t="s">
        <v>493</v>
      </c>
      <c r="B282" s="5">
        <v>480.24637498152401</v>
      </c>
      <c r="C282" s="6">
        <v>-1.98682075761373</v>
      </c>
      <c r="D282" s="7">
        <v>0.62734679556810402</v>
      </c>
      <c r="E282" s="7">
        <v>3.1670214491404698</v>
      </c>
      <c r="F282" s="8">
        <v>1.5400895856227401E-3</v>
      </c>
      <c r="G282" s="9">
        <v>2.8387790827083401E-2</v>
      </c>
      <c r="H282" s="5">
        <v>46.2924553265116</v>
      </c>
      <c r="I282" s="5">
        <v>56.498567377129099</v>
      </c>
      <c r="J282" s="5">
        <v>31.104731025135699</v>
      </c>
      <c r="K282" s="5">
        <v>171.602340379536</v>
      </c>
      <c r="L282" s="5">
        <v>195.84835592682299</v>
      </c>
      <c r="M282" s="5">
        <v>108.23103845287299</v>
      </c>
      <c r="N282" s="5">
        <v>1280.7579307001499</v>
      </c>
      <c r="O282" s="5">
        <v>732.10248885522003</v>
      </c>
      <c r="P282" s="5">
        <v>711.39529989745802</v>
      </c>
      <c r="Q282" s="5">
        <v>695.68516370082102</v>
      </c>
      <c r="R282" s="5">
        <v>586.74893625231005</v>
      </c>
      <c r="S282" s="5">
        <v>1146.6891918843201</v>
      </c>
      <c r="T282" s="5">
        <f t="shared" si="8"/>
        <v>4.9149480635272234</v>
      </c>
      <c r="U282" s="5">
        <f t="shared" si="9"/>
        <v>19.582445088631715</v>
      </c>
      <c r="V282" s="10">
        <v>-1.82888642089799</v>
      </c>
      <c r="W282" s="10">
        <v>0.16542641526422799</v>
      </c>
      <c r="X282" s="10">
        <v>-1.99431283616221</v>
      </c>
      <c r="Y282" s="11" t="s">
        <v>489</v>
      </c>
      <c r="Z282" s="12" t="s">
        <v>494</v>
      </c>
      <c r="AA282" s="12" t="s">
        <v>495</v>
      </c>
    </row>
    <row r="283" spans="1:27" ht="15" x14ac:dyDescent="0.25">
      <c r="A283" s="13" t="s">
        <v>161</v>
      </c>
      <c r="B283" s="14">
        <v>325.78408070062301</v>
      </c>
      <c r="C283" s="15">
        <v>-4.0950114868132701</v>
      </c>
      <c r="D283" s="16">
        <v>1.29434440996258</v>
      </c>
      <c r="E283" s="16">
        <v>3.1637726831389901</v>
      </c>
      <c r="F283" s="17">
        <v>1.55738383140038E-3</v>
      </c>
      <c r="G283" s="18">
        <v>2.8580343423570301E-2</v>
      </c>
      <c r="H283" s="14">
        <v>1.54308184421705</v>
      </c>
      <c r="I283" s="14">
        <v>0.59472176186451697</v>
      </c>
      <c r="J283" s="14" t="s">
        <v>14</v>
      </c>
      <c r="K283" s="14">
        <v>4.6379010913388097</v>
      </c>
      <c r="L283" s="14">
        <v>7.9613152815781598</v>
      </c>
      <c r="M283" s="14">
        <v>5.5981571613555099</v>
      </c>
      <c r="N283" s="14">
        <v>1428.89378774499</v>
      </c>
      <c r="O283" s="14">
        <v>560.82262143823903</v>
      </c>
      <c r="P283" s="14">
        <v>455.533802755213</v>
      </c>
      <c r="Q283" s="14">
        <v>761.77525425239901</v>
      </c>
      <c r="R283" s="14">
        <v>292.97640236207599</v>
      </c>
      <c r="S283" s="14">
        <v>389.07192271420797</v>
      </c>
      <c r="T283" s="14">
        <f t="shared" si="8"/>
        <v>0.13114017508172607</v>
      </c>
      <c r="U283" s="14">
        <f t="shared" si="9"/>
        <v>1.260359907872781</v>
      </c>
      <c r="V283" s="19">
        <v>-3.0895290102167801</v>
      </c>
      <c r="W283" s="19">
        <v>0.76008762729129697</v>
      </c>
      <c r="X283" s="19">
        <v>-3.84961663750807</v>
      </c>
      <c r="Y283" s="20" t="s">
        <v>162</v>
      </c>
      <c r="Z283" s="21" t="s">
        <v>13</v>
      </c>
      <c r="AA283" s="21" t="s">
        <v>163</v>
      </c>
    </row>
    <row r="284" spans="1:27" ht="15" x14ac:dyDescent="0.25">
      <c r="A284" s="4" t="s">
        <v>1314</v>
      </c>
      <c r="B284" s="5">
        <v>65.700471115548297</v>
      </c>
      <c r="C284" s="6">
        <v>-2.1875998253801199</v>
      </c>
      <c r="D284" s="7">
        <v>0.69182654833350499</v>
      </c>
      <c r="E284" s="7">
        <v>3.16206400383115</v>
      </c>
      <c r="F284" s="8">
        <v>1.5665512847787401E-3</v>
      </c>
      <c r="G284" s="9">
        <v>2.8647062565202899E-2</v>
      </c>
      <c r="H284" s="5">
        <v>26.232391351689898</v>
      </c>
      <c r="I284" s="5">
        <v>20.2205399033936</v>
      </c>
      <c r="J284" s="5">
        <v>63.212840470437001</v>
      </c>
      <c r="K284" s="5">
        <v>91.598546553941503</v>
      </c>
      <c r="L284" s="5">
        <v>108.27388782946301</v>
      </c>
      <c r="M284" s="5">
        <v>98.900776517280605</v>
      </c>
      <c r="N284" s="5">
        <v>92.584910653023101</v>
      </c>
      <c r="O284" s="5">
        <v>77.908550804251703</v>
      </c>
      <c r="P284" s="5">
        <v>67.226354151099699</v>
      </c>
      <c r="Q284" s="5">
        <v>37.103208730710499</v>
      </c>
      <c r="R284" s="5">
        <v>34.233655710786103</v>
      </c>
      <c r="S284" s="5">
        <v>70.909990710503095</v>
      </c>
      <c r="T284" s="5">
        <f t="shared" si="8"/>
        <v>46.13236445807555</v>
      </c>
      <c r="U284" s="5">
        <f t="shared" si="9"/>
        <v>210.03853517986545</v>
      </c>
      <c r="V284" s="10">
        <v>-1.4459374866144801</v>
      </c>
      <c r="W284" s="10">
        <v>0.74086540977997395</v>
      </c>
      <c r="X284" s="10">
        <v>-2.1868028963944499</v>
      </c>
      <c r="Y284" s="11" t="s">
        <v>1312</v>
      </c>
      <c r="Z284" s="12" t="s">
        <v>13</v>
      </c>
      <c r="AA284" s="12" t="s">
        <v>1315</v>
      </c>
    </row>
    <row r="285" spans="1:27" ht="15" x14ac:dyDescent="0.25">
      <c r="A285" s="4" t="s">
        <v>121</v>
      </c>
      <c r="B285" s="5">
        <v>17.016767874220498</v>
      </c>
      <c r="C285" s="6">
        <v>-2.7165081727618801</v>
      </c>
      <c r="D285" s="7">
        <v>0.86074126733330503</v>
      </c>
      <c r="E285" s="7">
        <v>3.1560101459733598</v>
      </c>
      <c r="F285" s="8">
        <v>1.5994329675943901E-3</v>
      </c>
      <c r="G285" s="9">
        <v>2.8954181274046E-2</v>
      </c>
      <c r="H285" s="5">
        <v>9.2584910653023105</v>
      </c>
      <c r="I285" s="5">
        <v>18.436374617799999</v>
      </c>
      <c r="J285" s="5">
        <v>15.050676302485</v>
      </c>
      <c r="K285" s="5">
        <v>27.827406548032901</v>
      </c>
      <c r="L285" s="5">
        <v>35.029787238943896</v>
      </c>
      <c r="M285" s="5">
        <v>51.316440645758803</v>
      </c>
      <c r="N285" s="5">
        <v>7.7154092210852596</v>
      </c>
      <c r="O285" s="5">
        <v>11.299713475425801</v>
      </c>
      <c r="P285" s="5">
        <v>15.050676302485</v>
      </c>
      <c r="Q285" s="5">
        <v>2.3189505456694</v>
      </c>
      <c r="R285" s="5">
        <v>7.1651837534203402</v>
      </c>
      <c r="S285" s="5">
        <v>3.7321047742370101</v>
      </c>
      <c r="T285" s="5">
        <f t="shared" si="8"/>
        <v>125.47934656353443</v>
      </c>
      <c r="U285" s="5">
        <f t="shared" si="9"/>
        <v>863.88899140878038</v>
      </c>
      <c r="V285" s="10">
        <v>-1.4173836630187899</v>
      </c>
      <c r="W285" s="10">
        <v>1.3660123554303201</v>
      </c>
      <c r="X285" s="10">
        <v>-2.78339601844911</v>
      </c>
      <c r="Y285" s="11" t="s">
        <v>120</v>
      </c>
      <c r="Z285" s="12" t="s">
        <v>13</v>
      </c>
      <c r="AA285" s="12" t="s">
        <v>122</v>
      </c>
    </row>
    <row r="286" spans="1:27" ht="15" x14ac:dyDescent="0.25">
      <c r="A286" s="4" t="s">
        <v>1285</v>
      </c>
      <c r="B286" s="5">
        <v>39.192093695728801</v>
      </c>
      <c r="C286" s="6">
        <v>-4.5800780062385096</v>
      </c>
      <c r="D286" s="7">
        <v>1.45158036119639</v>
      </c>
      <c r="E286" s="7">
        <v>3.15523558231637</v>
      </c>
      <c r="F286" s="8">
        <v>1.60368556898877E-3</v>
      </c>
      <c r="G286" s="9">
        <v>2.9009079847405899E-2</v>
      </c>
      <c r="H286" s="5" t="s">
        <v>14</v>
      </c>
      <c r="I286" s="5">
        <v>0.59472176186451697</v>
      </c>
      <c r="J286" s="5">
        <v>1.0033784201656699</v>
      </c>
      <c r="K286" s="5">
        <v>1.1594752728347</v>
      </c>
      <c r="L286" s="5">
        <v>12.7381044505251</v>
      </c>
      <c r="M286" s="5" t="s">
        <v>14</v>
      </c>
      <c r="N286" s="5">
        <v>89.498746964589003</v>
      </c>
      <c r="O286" s="5">
        <v>107.049917135613</v>
      </c>
      <c r="P286" s="5">
        <v>143.48311408369</v>
      </c>
      <c r="Q286" s="5">
        <v>13.913703274016401</v>
      </c>
      <c r="R286" s="5">
        <v>37.418181823417299</v>
      </c>
      <c r="S286" s="5">
        <v>63.4457811620291</v>
      </c>
      <c r="T286" s="5">
        <f t="shared" si="8"/>
        <v>0.70497830698308483</v>
      </c>
      <c r="U286" s="5">
        <f t="shared" si="9"/>
        <v>18.162391922061779</v>
      </c>
      <c r="V286" s="10">
        <v>-3.1204039019447301</v>
      </c>
      <c r="W286" s="10">
        <v>1.5668276359878299</v>
      </c>
      <c r="X286" s="10">
        <v>-4.6872315379325604</v>
      </c>
      <c r="Y286" s="11" t="s">
        <v>1284</v>
      </c>
      <c r="Z286" s="12" t="s">
        <v>1286</v>
      </c>
      <c r="AA286" s="12" t="s">
        <v>1287</v>
      </c>
    </row>
    <row r="287" spans="1:27" ht="15" x14ac:dyDescent="0.25">
      <c r="A287" s="13" t="s">
        <v>243</v>
      </c>
      <c r="B287" s="14">
        <v>191.71834747591001</v>
      </c>
      <c r="C287" s="15">
        <v>-3.5565206766152899</v>
      </c>
      <c r="D287" s="16">
        <v>1.1275912107039401</v>
      </c>
      <c r="E287" s="16">
        <v>3.1540869092044299</v>
      </c>
      <c r="F287" s="17">
        <v>1.6100113157410799E-3</v>
      </c>
      <c r="G287" s="18">
        <v>2.90571909417012E-2</v>
      </c>
      <c r="H287" s="14">
        <v>1.54308184421705</v>
      </c>
      <c r="I287" s="14">
        <v>1.18944352372903</v>
      </c>
      <c r="J287" s="14" t="s">
        <v>14</v>
      </c>
      <c r="K287" s="14">
        <v>16.232653819685801</v>
      </c>
      <c r="L287" s="14">
        <v>2.38839458447345</v>
      </c>
      <c r="M287" s="14">
        <v>5.5981571613555099</v>
      </c>
      <c r="N287" s="14">
        <v>523.10474518958097</v>
      </c>
      <c r="O287" s="14">
        <v>456.151591350084</v>
      </c>
      <c r="P287" s="14">
        <v>335.12839233533299</v>
      </c>
      <c r="Q287" s="14">
        <v>346.68310657757598</v>
      </c>
      <c r="R287" s="14">
        <v>382.14313351575203</v>
      </c>
      <c r="S287" s="14">
        <v>230.45746980913501</v>
      </c>
      <c r="T287" s="14">
        <f t="shared" si="8"/>
        <v>0.31184081508823791</v>
      </c>
      <c r="U287" s="14">
        <f t="shared" si="9"/>
        <v>2.5247176946200094</v>
      </c>
      <c r="V287" s="19">
        <v>-3.1478447481375902</v>
      </c>
      <c r="W287" s="19">
        <v>0.45435816045768102</v>
      </c>
      <c r="X287" s="19">
        <v>-3.6022029085952698</v>
      </c>
      <c r="Y287" s="20" t="s">
        <v>242</v>
      </c>
      <c r="Z287" s="21" t="s">
        <v>13</v>
      </c>
      <c r="AA287" s="21" t="s">
        <v>244</v>
      </c>
    </row>
    <row r="288" spans="1:27" ht="15" x14ac:dyDescent="0.25">
      <c r="A288" s="4" t="s">
        <v>283</v>
      </c>
      <c r="B288" s="5">
        <v>45.160688743188501</v>
      </c>
      <c r="C288" s="6">
        <v>-2.8838363937194398</v>
      </c>
      <c r="D288" s="7">
        <v>0.91582116022582605</v>
      </c>
      <c r="E288" s="7">
        <v>3.1489077987762801</v>
      </c>
      <c r="F288" s="8">
        <v>1.63881892124653E-3</v>
      </c>
      <c r="G288" s="9">
        <v>2.9376129614685199E-2</v>
      </c>
      <c r="H288" s="5" t="s">
        <v>14</v>
      </c>
      <c r="I288" s="5">
        <v>8.3261046661032303</v>
      </c>
      <c r="J288" s="5">
        <v>5.01689210082833</v>
      </c>
      <c r="K288" s="5">
        <v>39.422159276379901</v>
      </c>
      <c r="L288" s="5">
        <v>15.126499034998499</v>
      </c>
      <c r="M288" s="5">
        <v>8.39723574203326</v>
      </c>
      <c r="N288" s="5">
        <v>157.39434811013899</v>
      </c>
      <c r="O288" s="5">
        <v>80.882159613574302</v>
      </c>
      <c r="P288" s="5">
        <v>61.206083630105702</v>
      </c>
      <c r="Q288" s="5">
        <v>60.292714187404499</v>
      </c>
      <c r="R288" s="5">
        <v>51.748549330258001</v>
      </c>
      <c r="S288" s="5">
        <v>54.115519226436597</v>
      </c>
      <c r="T288" s="5">
        <f t="shared" si="8"/>
        <v>6.6830245657756882</v>
      </c>
      <c r="U288" s="5">
        <f t="shared" si="9"/>
        <v>37.883433353639077</v>
      </c>
      <c r="V288" s="10">
        <v>-2.2380295497017699</v>
      </c>
      <c r="W288" s="10">
        <v>0.84992695593185996</v>
      </c>
      <c r="X288" s="10">
        <v>-3.0879565056336302</v>
      </c>
      <c r="Y288" s="11" t="s">
        <v>284</v>
      </c>
      <c r="Z288" s="12" t="s">
        <v>285</v>
      </c>
      <c r="AA288" s="12" t="s">
        <v>13</v>
      </c>
    </row>
    <row r="289" spans="1:27" ht="15" x14ac:dyDescent="0.25">
      <c r="A289" s="4" t="s">
        <v>287</v>
      </c>
      <c r="B289" s="5">
        <v>52.738077964715103</v>
      </c>
      <c r="C289" s="6">
        <v>-2.4202352051632099</v>
      </c>
      <c r="D289" s="7">
        <v>0.76927284992512102</v>
      </c>
      <c r="E289" s="7">
        <v>3.1461336577766699</v>
      </c>
      <c r="F289" s="8">
        <v>1.65444380201141E-3</v>
      </c>
      <c r="G289" s="9">
        <v>2.95008359386781E-2</v>
      </c>
      <c r="H289" s="5">
        <v>30.861636884340999</v>
      </c>
      <c r="I289" s="5">
        <v>51.1460715203484</v>
      </c>
      <c r="J289" s="5">
        <v>30.10135260497</v>
      </c>
      <c r="K289" s="5">
        <v>208.70554911024601</v>
      </c>
      <c r="L289" s="5">
        <v>87.574468097359699</v>
      </c>
      <c r="M289" s="5">
        <v>173.542872002021</v>
      </c>
      <c r="N289" s="5">
        <v>10.8015729095194</v>
      </c>
      <c r="O289" s="5">
        <v>7.1366611423741997</v>
      </c>
      <c r="P289" s="5">
        <v>11.037162621822301</v>
      </c>
      <c r="Q289" s="5">
        <v>8.11632690984292</v>
      </c>
      <c r="R289" s="5">
        <v>6.3690522252625303</v>
      </c>
      <c r="S289" s="5">
        <v>7.4642095484740096</v>
      </c>
      <c r="T289" s="5">
        <f t="shared" si="8"/>
        <v>386.91122082672138</v>
      </c>
      <c r="U289" s="5">
        <f t="shared" si="9"/>
        <v>2140.4632951555141</v>
      </c>
      <c r="V289" s="10">
        <v>-2.0672141153985901</v>
      </c>
      <c r="W289" s="10">
        <v>0.40063450673946899</v>
      </c>
      <c r="X289" s="10">
        <v>-2.4678486221380602</v>
      </c>
      <c r="Y289" s="11" t="s">
        <v>286</v>
      </c>
      <c r="Z289" s="12" t="s">
        <v>13</v>
      </c>
      <c r="AA289" s="12" t="s">
        <v>288</v>
      </c>
    </row>
    <row r="290" spans="1:27" ht="15" x14ac:dyDescent="0.25">
      <c r="A290" s="4" t="s">
        <v>504</v>
      </c>
      <c r="B290" s="5">
        <v>198.881096671851</v>
      </c>
      <c r="C290" s="6">
        <v>-1.9811391670824601</v>
      </c>
      <c r="D290" s="7">
        <v>0.62990099678376599</v>
      </c>
      <c r="E290" s="7">
        <v>3.1451595999975202</v>
      </c>
      <c r="F290" s="8">
        <v>1.6599624520132199E-3</v>
      </c>
      <c r="G290" s="9">
        <v>2.9577060460075199E-2</v>
      </c>
      <c r="H290" s="5">
        <v>47.8355371707286</v>
      </c>
      <c r="I290" s="5">
        <v>60.066897948316203</v>
      </c>
      <c r="J290" s="5">
        <v>54.182434688946003</v>
      </c>
      <c r="K290" s="5">
        <v>157.68863710552</v>
      </c>
      <c r="L290" s="5">
        <v>73.244100590518997</v>
      </c>
      <c r="M290" s="5">
        <v>108.23103845287299</v>
      </c>
      <c r="N290" s="5">
        <v>572.48336420452597</v>
      </c>
      <c r="O290" s="5">
        <v>383.00081464074901</v>
      </c>
      <c r="P290" s="5">
        <v>279.94257922622103</v>
      </c>
      <c r="Q290" s="5">
        <v>256.24403529646901</v>
      </c>
      <c r="R290" s="5">
        <v>136.138491314986</v>
      </c>
      <c r="S290" s="5">
        <v>257.515229422353</v>
      </c>
      <c r="T290" s="5">
        <f t="shared" si="8"/>
        <v>13.119747386806294</v>
      </c>
      <c r="U290" s="5">
        <f t="shared" si="9"/>
        <v>52.187251456099581</v>
      </c>
      <c r="V290" s="10">
        <v>-1.0652326679739299</v>
      </c>
      <c r="W290" s="10">
        <v>0.92672481166309395</v>
      </c>
      <c r="X290" s="10">
        <v>-1.9919574796370201</v>
      </c>
      <c r="Y290" s="11" t="s">
        <v>503</v>
      </c>
      <c r="Z290" s="12" t="s">
        <v>13</v>
      </c>
      <c r="AA290" s="12" t="s">
        <v>505</v>
      </c>
    </row>
    <row r="291" spans="1:27" ht="15" x14ac:dyDescent="0.25">
      <c r="A291" s="4" t="s">
        <v>1048</v>
      </c>
      <c r="B291" s="5">
        <v>13.5488696479828</v>
      </c>
      <c r="C291" s="6">
        <v>-2.79389162652557</v>
      </c>
      <c r="D291" s="7">
        <v>0.88908820792395904</v>
      </c>
      <c r="E291" s="7">
        <v>3.1424234419319999</v>
      </c>
      <c r="F291" s="8">
        <v>1.67555524632352E-3</v>
      </c>
      <c r="G291" s="9">
        <v>2.9665936446076398E-2</v>
      </c>
      <c r="H291" s="5">
        <v>4.6292455326511597</v>
      </c>
      <c r="I291" s="5">
        <v>9.5155481898322698</v>
      </c>
      <c r="J291" s="5">
        <v>6.020270520994</v>
      </c>
      <c r="K291" s="5">
        <v>8.11632690984292</v>
      </c>
      <c r="L291" s="5">
        <v>28.6607350136814</v>
      </c>
      <c r="M291" s="5">
        <v>11.196314322711</v>
      </c>
      <c r="N291" s="5">
        <v>26.232391351689898</v>
      </c>
      <c r="O291" s="5">
        <v>22.599426950851601</v>
      </c>
      <c r="P291" s="5">
        <v>22.074325243644701</v>
      </c>
      <c r="Q291" s="5">
        <v>8.11632690984292</v>
      </c>
      <c r="R291" s="5">
        <v>7.9613152815781598</v>
      </c>
      <c r="S291" s="5">
        <v>7.4642095484740096</v>
      </c>
      <c r="T291" s="5">
        <f t="shared" si="8"/>
        <v>28.439093194149663</v>
      </c>
      <c r="U291" s="5">
        <f t="shared" si="9"/>
        <v>203.77911124526139</v>
      </c>
      <c r="V291" s="10">
        <v>-1.2503759743765199</v>
      </c>
      <c r="W291" s="10">
        <v>1.5906828293972799</v>
      </c>
      <c r="X291" s="10">
        <v>-2.8410588037737998</v>
      </c>
      <c r="Y291" s="11" t="s">
        <v>1047</v>
      </c>
      <c r="Z291" s="12" t="s">
        <v>13</v>
      </c>
      <c r="AA291" s="12" t="s">
        <v>1049</v>
      </c>
    </row>
    <row r="292" spans="1:27" ht="15" x14ac:dyDescent="0.25">
      <c r="A292" s="13" t="s">
        <v>656</v>
      </c>
      <c r="B292" s="14">
        <v>549.65795915339095</v>
      </c>
      <c r="C292" s="15">
        <v>-3.5783652261435299</v>
      </c>
      <c r="D292" s="16">
        <v>1.1402939452868801</v>
      </c>
      <c r="E292" s="16">
        <v>3.13810771418528</v>
      </c>
      <c r="F292" s="17">
        <v>1.70042376810565E-3</v>
      </c>
      <c r="G292" s="18">
        <v>2.9967702860094501E-2</v>
      </c>
      <c r="H292" s="14" t="s">
        <v>14</v>
      </c>
      <c r="I292" s="14">
        <v>1.7841652855935499</v>
      </c>
      <c r="J292" s="14">
        <v>1.0033784201656699</v>
      </c>
      <c r="K292" s="14">
        <v>10.435277455512299</v>
      </c>
      <c r="L292" s="14">
        <v>9.5535783378937893</v>
      </c>
      <c r="M292" s="14">
        <v>0.93302619355925098</v>
      </c>
      <c r="N292" s="14">
        <v>2348.5705668983501</v>
      </c>
      <c r="O292" s="14">
        <v>1086.5566589264699</v>
      </c>
      <c r="P292" s="14">
        <v>927.121660233076</v>
      </c>
      <c r="Q292" s="14">
        <v>1179.1863524728899</v>
      </c>
      <c r="R292" s="14">
        <v>495.19381051416099</v>
      </c>
      <c r="S292" s="14">
        <v>535.55703510300998</v>
      </c>
      <c r="T292" s="14">
        <f t="shared" si="8"/>
        <v>9.5852292426565941E-2</v>
      </c>
      <c r="U292" s="14">
        <f t="shared" si="9"/>
        <v>0.94671839566513849</v>
      </c>
      <c r="V292" s="19">
        <v>-2.9079463019653802</v>
      </c>
      <c r="W292" s="19">
        <v>0.981066712866421</v>
      </c>
      <c r="X292" s="19">
        <v>-3.8890130148318001</v>
      </c>
      <c r="Y292" s="20" t="s">
        <v>657</v>
      </c>
      <c r="Z292" s="21" t="s">
        <v>658</v>
      </c>
      <c r="AA292" s="21" t="s">
        <v>659</v>
      </c>
    </row>
    <row r="293" spans="1:27" ht="15" x14ac:dyDescent="0.25">
      <c r="A293" s="4" t="s">
        <v>771</v>
      </c>
      <c r="B293" s="5">
        <v>471.94709830343402</v>
      </c>
      <c r="C293" s="6">
        <v>-2.2337134428090999</v>
      </c>
      <c r="D293" s="7">
        <v>0.71212591844024198</v>
      </c>
      <c r="E293" s="7">
        <v>3.1366832535762299</v>
      </c>
      <c r="F293" s="8">
        <v>1.7087061673062901E-3</v>
      </c>
      <c r="G293" s="9">
        <v>3.00514905667226E-2</v>
      </c>
      <c r="H293" s="5">
        <v>29.318555040124</v>
      </c>
      <c r="I293" s="5">
        <v>14.8680440466129</v>
      </c>
      <c r="J293" s="5">
        <v>18.060811562982</v>
      </c>
      <c r="K293" s="5">
        <v>37.103208730710499</v>
      </c>
      <c r="L293" s="5">
        <v>48.564023217626797</v>
      </c>
      <c r="M293" s="5">
        <v>42.9192049037256</v>
      </c>
      <c r="N293" s="5">
        <v>2038.4111162107299</v>
      </c>
      <c r="O293" s="5">
        <v>1163.2757662069901</v>
      </c>
      <c r="P293" s="5">
        <v>568.91556423393297</v>
      </c>
      <c r="Q293" s="5">
        <v>721.19361970318505</v>
      </c>
      <c r="R293" s="5">
        <v>384.53152810022499</v>
      </c>
      <c r="S293" s="5">
        <v>596.20373768436195</v>
      </c>
      <c r="T293" s="5">
        <f t="shared" si="8"/>
        <v>1.6508611430249154</v>
      </c>
      <c r="U293" s="5">
        <f t="shared" si="9"/>
        <v>7.5553354754426225</v>
      </c>
      <c r="V293" s="10">
        <v>-1.04665274617544</v>
      </c>
      <c r="W293" s="10">
        <v>1.1476242922244599</v>
      </c>
      <c r="X293" s="10">
        <v>-2.19427703839989</v>
      </c>
      <c r="Y293" s="11" t="s">
        <v>764</v>
      </c>
      <c r="Z293" s="12" t="s">
        <v>13</v>
      </c>
      <c r="AA293" s="12" t="s">
        <v>772</v>
      </c>
    </row>
    <row r="294" spans="1:27" ht="15" x14ac:dyDescent="0.25">
      <c r="A294" s="4" t="s">
        <v>816</v>
      </c>
      <c r="B294" s="5">
        <v>287.01402051465601</v>
      </c>
      <c r="C294" s="6">
        <v>-1.6764372723327701</v>
      </c>
      <c r="D294" s="7">
        <v>0.53467640938072203</v>
      </c>
      <c r="E294" s="7">
        <v>3.1354240488643801</v>
      </c>
      <c r="F294" s="8">
        <v>1.7160585806026501E-3</v>
      </c>
      <c r="G294" s="9">
        <v>3.0125094816958201E-2</v>
      </c>
      <c r="H294" s="5">
        <v>163.56667548700801</v>
      </c>
      <c r="I294" s="5">
        <v>149.275162227994</v>
      </c>
      <c r="J294" s="5">
        <v>158.53379038617501</v>
      </c>
      <c r="K294" s="5">
        <v>316.53674948387402</v>
      </c>
      <c r="L294" s="5">
        <v>250.78143136971201</v>
      </c>
      <c r="M294" s="5">
        <v>167.01168864710601</v>
      </c>
      <c r="N294" s="5">
        <v>618.775819531038</v>
      </c>
      <c r="O294" s="5">
        <v>545.35985562976202</v>
      </c>
      <c r="P294" s="5">
        <v>341.14866285632701</v>
      </c>
      <c r="Q294" s="5">
        <v>238.851906203949</v>
      </c>
      <c r="R294" s="5">
        <v>245.20851067260699</v>
      </c>
      <c r="S294" s="5">
        <v>249.11799368032001</v>
      </c>
      <c r="T294" s="5">
        <f t="shared" si="8"/>
        <v>31.314723484209519</v>
      </c>
      <c r="U294" s="5">
        <f t="shared" si="9"/>
        <v>100.15705030688797</v>
      </c>
      <c r="V294" s="10">
        <v>-0.63955111629279904</v>
      </c>
      <c r="W294" s="10">
        <v>1.03779981856595</v>
      </c>
      <c r="X294" s="10">
        <v>-1.6773509348587501</v>
      </c>
      <c r="Y294" s="11" t="s">
        <v>815</v>
      </c>
      <c r="Z294" s="12" t="s">
        <v>13</v>
      </c>
      <c r="AA294" s="12" t="s">
        <v>817</v>
      </c>
    </row>
    <row r="295" spans="1:27" ht="15" x14ac:dyDescent="0.25">
      <c r="A295" s="4" t="s">
        <v>790</v>
      </c>
      <c r="B295" s="5">
        <v>366.81836709013697</v>
      </c>
      <c r="C295" s="6">
        <v>-2.09832538295097</v>
      </c>
      <c r="D295" s="7">
        <v>0.66982188245919905</v>
      </c>
      <c r="E295" s="7">
        <v>3.1326617387403499</v>
      </c>
      <c r="F295" s="8">
        <v>1.73228955850054E-3</v>
      </c>
      <c r="G295" s="9">
        <v>3.0306956878845701E-2</v>
      </c>
      <c r="H295" s="5">
        <v>46.2924553265116</v>
      </c>
      <c r="I295" s="5">
        <v>44.009410377974199</v>
      </c>
      <c r="J295" s="5">
        <v>55.185813109111699</v>
      </c>
      <c r="K295" s="5">
        <v>112.469101464966</v>
      </c>
      <c r="L295" s="5">
        <v>82.001547400255006</v>
      </c>
      <c r="M295" s="5">
        <v>97.967750323721404</v>
      </c>
      <c r="N295" s="5">
        <v>1442.78152434294</v>
      </c>
      <c r="O295" s="5">
        <v>863.53599822727801</v>
      </c>
      <c r="P295" s="5">
        <v>392.32096228477599</v>
      </c>
      <c r="Q295" s="5">
        <v>510.16912004726902</v>
      </c>
      <c r="R295" s="5">
        <v>470.51373314126897</v>
      </c>
      <c r="S295" s="5">
        <v>284.57298903557199</v>
      </c>
      <c r="T295" s="5">
        <f t="shared" si="8"/>
        <v>5.3911511167608284</v>
      </c>
      <c r="U295" s="5">
        <f t="shared" si="9"/>
        <v>23.112985487178957</v>
      </c>
      <c r="V295" s="10">
        <v>-1.0072357814866799</v>
      </c>
      <c r="W295" s="10">
        <v>1.09280258746452</v>
      </c>
      <c r="X295" s="10">
        <v>-2.1000383689511999</v>
      </c>
      <c r="Y295" s="11" t="s">
        <v>786</v>
      </c>
      <c r="Z295" s="12" t="s">
        <v>791</v>
      </c>
      <c r="AA295" s="12" t="s">
        <v>792</v>
      </c>
    </row>
    <row r="296" spans="1:27" ht="15" x14ac:dyDescent="0.25">
      <c r="A296" s="4" t="s">
        <v>582</v>
      </c>
      <c r="B296" s="5">
        <v>22.245701275846798</v>
      </c>
      <c r="C296" s="6">
        <v>-4.4769882964013403</v>
      </c>
      <c r="D296" s="7">
        <v>1.4313160437870001</v>
      </c>
      <c r="E296" s="7">
        <v>3.1278824238957399</v>
      </c>
      <c r="F296" s="8">
        <v>1.7607059983910699E-3</v>
      </c>
      <c r="G296" s="9">
        <v>3.0568471094223799E-2</v>
      </c>
      <c r="H296" s="5">
        <v>67.895601145550302</v>
      </c>
      <c r="I296" s="5">
        <v>52.335515044077503</v>
      </c>
      <c r="J296" s="5">
        <v>52.175677848614697</v>
      </c>
      <c r="K296" s="5">
        <v>17.392129092520499</v>
      </c>
      <c r="L296" s="5">
        <v>8.7574468097359706</v>
      </c>
      <c r="M296" s="5">
        <v>36.388021548810798</v>
      </c>
      <c r="N296" s="5">
        <v>9.2584910653023105</v>
      </c>
      <c r="O296" s="5">
        <v>10.7049917135613</v>
      </c>
      <c r="P296" s="5">
        <v>12.040541041988</v>
      </c>
      <c r="Q296" s="5" t="s">
        <v>14</v>
      </c>
      <c r="R296" s="5" t="s">
        <v>14</v>
      </c>
      <c r="S296" s="5" t="s">
        <v>14</v>
      </c>
      <c r="T296" s="5">
        <f t="shared" si="8"/>
        <v>538.70349242120653</v>
      </c>
      <c r="U296" s="5" t="e">
        <f t="shared" si="9"/>
        <v>#DIV/0!</v>
      </c>
      <c r="V296" s="10">
        <v>1.4630209274070201</v>
      </c>
      <c r="W296" s="10" t="s">
        <v>23</v>
      </c>
      <c r="X296" s="10" t="s">
        <v>24</v>
      </c>
      <c r="Y296" s="11" t="s">
        <v>581</v>
      </c>
      <c r="Z296" s="12" t="s">
        <v>583</v>
      </c>
      <c r="AA296" s="12" t="s">
        <v>584</v>
      </c>
    </row>
    <row r="297" spans="1:27" ht="15" x14ac:dyDescent="0.25">
      <c r="A297" s="13" t="s">
        <v>1215</v>
      </c>
      <c r="B297" s="14">
        <v>190.13428850076301</v>
      </c>
      <c r="C297" s="15">
        <v>-3.1251039256852402</v>
      </c>
      <c r="D297" s="16">
        <v>0.99904951444890699</v>
      </c>
      <c r="E297" s="16">
        <v>3.1280771177884001</v>
      </c>
      <c r="F297" s="17">
        <v>1.75954008071491E-3</v>
      </c>
      <c r="G297" s="18">
        <v>3.0568471094223799E-2</v>
      </c>
      <c r="H297" s="14" t="s">
        <v>14</v>
      </c>
      <c r="I297" s="14">
        <v>2.3788870474580701</v>
      </c>
      <c r="J297" s="14">
        <v>3.010135260497</v>
      </c>
      <c r="K297" s="14">
        <v>3.4784258185041099</v>
      </c>
      <c r="L297" s="14">
        <v>8.7574468097359706</v>
      </c>
      <c r="M297" s="14">
        <v>9.3302619355925103</v>
      </c>
      <c r="N297" s="14">
        <v>916.59061546492899</v>
      </c>
      <c r="O297" s="14">
        <v>414.52106801956802</v>
      </c>
      <c r="P297" s="14">
        <v>263.88852450357001</v>
      </c>
      <c r="Q297" s="14">
        <v>323.49360112088198</v>
      </c>
      <c r="R297" s="14">
        <v>204.60580273655901</v>
      </c>
      <c r="S297" s="14">
        <v>131.556693291854</v>
      </c>
      <c r="T297" s="14">
        <f t="shared" si="8"/>
        <v>0.50680453967646644</v>
      </c>
      <c r="U297" s="14">
        <f t="shared" si="9"/>
        <v>3.269299663420179</v>
      </c>
      <c r="V297" s="19">
        <v>-2.0006721522994302</v>
      </c>
      <c r="W297" s="19">
        <v>1.27377061623778</v>
      </c>
      <c r="X297" s="19">
        <v>-3.2744427685372099</v>
      </c>
      <c r="Y297" s="20" t="s">
        <v>1212</v>
      </c>
      <c r="Z297" s="21" t="s">
        <v>13</v>
      </c>
      <c r="AA297" s="21" t="s">
        <v>1216</v>
      </c>
    </row>
    <row r="298" spans="1:27" ht="15" x14ac:dyDescent="0.25">
      <c r="A298" s="4" t="s">
        <v>149</v>
      </c>
      <c r="B298" s="5">
        <v>60.680686454535902</v>
      </c>
      <c r="C298" s="6">
        <v>-2.97522828204034</v>
      </c>
      <c r="D298" s="7">
        <v>0.95162974337996198</v>
      </c>
      <c r="E298" s="7">
        <v>3.1264557489271398</v>
      </c>
      <c r="F298" s="8">
        <v>1.76927128816385E-3</v>
      </c>
      <c r="G298" s="9">
        <v>3.0640737574625002E-2</v>
      </c>
      <c r="H298" s="5">
        <v>6.1723273768682096</v>
      </c>
      <c r="I298" s="5">
        <v>1.18944352372903</v>
      </c>
      <c r="J298" s="5">
        <v>1.0033784201656699</v>
      </c>
      <c r="K298" s="5">
        <v>4.6379010913388097</v>
      </c>
      <c r="L298" s="5">
        <v>15.126499034998499</v>
      </c>
      <c r="M298" s="5">
        <v>13.995392903388799</v>
      </c>
      <c r="N298" s="5">
        <v>226.833031099907</v>
      </c>
      <c r="O298" s="5">
        <v>117.16018708731001</v>
      </c>
      <c r="P298" s="5">
        <v>76.256759932590697</v>
      </c>
      <c r="Q298" s="5">
        <v>107.831200373627</v>
      </c>
      <c r="R298" s="5">
        <v>85.186073512886296</v>
      </c>
      <c r="S298" s="5">
        <v>72.776043097621596</v>
      </c>
      <c r="T298" s="5">
        <f t="shared" si="8"/>
        <v>1.9905174910867258</v>
      </c>
      <c r="U298" s="5">
        <f t="shared" si="9"/>
        <v>12.701520644983416</v>
      </c>
      <c r="V298" s="10">
        <v>-2.0128428611760301</v>
      </c>
      <c r="W298" s="10">
        <v>0.66094291390638504</v>
      </c>
      <c r="X298" s="10">
        <v>-2.6737857750824099</v>
      </c>
      <c r="Y298" s="11" t="s">
        <v>144</v>
      </c>
      <c r="Z298" s="12" t="s">
        <v>150</v>
      </c>
      <c r="AA298" s="12" t="s">
        <v>151</v>
      </c>
    </row>
    <row r="299" spans="1:27" ht="15" x14ac:dyDescent="0.25">
      <c r="A299" s="4" t="s">
        <v>733</v>
      </c>
      <c r="B299" s="5">
        <v>72.009592514336902</v>
      </c>
      <c r="C299" s="6">
        <v>-3.7973662578124299</v>
      </c>
      <c r="D299" s="7">
        <v>1.2151584320744999</v>
      </c>
      <c r="E299" s="7">
        <v>3.1249968379264201</v>
      </c>
      <c r="F299" s="8">
        <v>1.7780697115158501E-3</v>
      </c>
      <c r="G299" s="9">
        <v>3.07435886404837E-2</v>
      </c>
      <c r="H299" s="5" t="s">
        <v>14</v>
      </c>
      <c r="I299" s="5">
        <v>2.3788870474580701</v>
      </c>
      <c r="J299" s="5">
        <v>2.0067568403313301</v>
      </c>
      <c r="K299" s="5">
        <v>1.1594752728347</v>
      </c>
      <c r="L299" s="5">
        <v>58.117601555520501</v>
      </c>
      <c r="M299" s="5">
        <v>42.9192049037256</v>
      </c>
      <c r="N299" s="5">
        <v>78.697174055069695</v>
      </c>
      <c r="O299" s="5">
        <v>140.35433580002601</v>
      </c>
      <c r="P299" s="5">
        <v>87.293922554413001</v>
      </c>
      <c r="Q299" s="5">
        <v>57.973763641735097</v>
      </c>
      <c r="R299" s="5">
        <v>203.809671208401</v>
      </c>
      <c r="S299" s="5">
        <v>189.40431729252799</v>
      </c>
      <c r="T299" s="5">
        <f t="shared" si="8"/>
        <v>2.147401310978355</v>
      </c>
      <c r="U299" s="5">
        <f t="shared" si="9"/>
        <v>22.650499985151782</v>
      </c>
      <c r="V299" s="10">
        <v>-4.5424102259639696</v>
      </c>
      <c r="W299" s="10">
        <v>-0.55856856415540801</v>
      </c>
      <c r="X299" s="10">
        <v>-3.9838416618085599</v>
      </c>
      <c r="Y299" s="11" t="s">
        <v>734</v>
      </c>
      <c r="Z299" s="12" t="s">
        <v>735</v>
      </c>
      <c r="AA299" s="12" t="s">
        <v>13</v>
      </c>
    </row>
    <row r="300" spans="1:27" ht="15" x14ac:dyDescent="0.25">
      <c r="A300" s="4" t="s">
        <v>577</v>
      </c>
      <c r="B300" s="5">
        <v>16.410696713340801</v>
      </c>
      <c r="C300" s="6">
        <v>-3.1539816366450699</v>
      </c>
      <c r="D300" s="7">
        <v>1.0092506287837399</v>
      </c>
      <c r="E300" s="7">
        <v>3.1250727487244299</v>
      </c>
      <c r="F300" s="8">
        <v>1.7776109173637E-3</v>
      </c>
      <c r="G300" s="9">
        <v>3.07435886404837E-2</v>
      </c>
      <c r="H300" s="5" t="s">
        <v>14</v>
      </c>
      <c r="I300" s="5">
        <v>2.3788870474580701</v>
      </c>
      <c r="J300" s="5">
        <v>1.0033784201656699</v>
      </c>
      <c r="K300" s="5">
        <v>6.9568516370082101</v>
      </c>
      <c r="L300" s="5">
        <v>11.1458413942094</v>
      </c>
      <c r="M300" s="5">
        <v>5.5981571613555099</v>
      </c>
      <c r="N300" s="5">
        <v>30.861636884340999</v>
      </c>
      <c r="O300" s="5">
        <v>30.330809855090401</v>
      </c>
      <c r="P300" s="5">
        <v>43.145272067123699</v>
      </c>
      <c r="Q300" s="5">
        <v>22.030030183859299</v>
      </c>
      <c r="R300" s="5">
        <v>23.883945844734502</v>
      </c>
      <c r="S300" s="5">
        <v>19.593550064744299</v>
      </c>
      <c r="T300" s="5">
        <f t="shared" si="8"/>
        <v>4.8624775962773583</v>
      </c>
      <c r="U300" s="5">
        <f t="shared" si="9"/>
        <v>36.180346909762811</v>
      </c>
      <c r="V300" s="10">
        <v>-2.8088770084335501</v>
      </c>
      <c r="W300" s="10">
        <v>0.67152822532364898</v>
      </c>
      <c r="X300" s="10">
        <v>-3.4804052337572</v>
      </c>
      <c r="Y300" s="11" t="s">
        <v>574</v>
      </c>
      <c r="Z300" s="12" t="s">
        <v>578</v>
      </c>
      <c r="AA300" s="12" t="s">
        <v>579</v>
      </c>
    </row>
    <row r="301" spans="1:27" ht="15" x14ac:dyDescent="0.25">
      <c r="A301" s="4" t="s">
        <v>835</v>
      </c>
      <c r="B301" s="5">
        <v>83.454611427893099</v>
      </c>
      <c r="C301" s="6">
        <v>-2.6727583733092199</v>
      </c>
      <c r="D301" s="7">
        <v>0.85559774182435699</v>
      </c>
      <c r="E301" s="7">
        <v>3.1238492607638402</v>
      </c>
      <c r="F301" s="8">
        <v>1.78501877997728E-3</v>
      </c>
      <c r="G301" s="9">
        <v>3.0770704654025299E-2</v>
      </c>
      <c r="H301" s="5">
        <v>55.550946391813902</v>
      </c>
      <c r="I301" s="5">
        <v>189.121520272916</v>
      </c>
      <c r="J301" s="5">
        <v>211.712846654956</v>
      </c>
      <c r="K301" s="5">
        <v>42.900585094884001</v>
      </c>
      <c r="L301" s="5">
        <v>111.458413942094</v>
      </c>
      <c r="M301" s="5">
        <v>94.235645549484403</v>
      </c>
      <c r="N301" s="5">
        <v>135.791202291101</v>
      </c>
      <c r="O301" s="5">
        <v>66.014115566961394</v>
      </c>
      <c r="P301" s="5">
        <v>71.239867831762297</v>
      </c>
      <c r="Q301" s="5">
        <v>8.11632690984292</v>
      </c>
      <c r="R301" s="5">
        <v>3.1845261126312598</v>
      </c>
      <c r="S301" s="5">
        <v>12.1293405162703</v>
      </c>
      <c r="T301" s="5">
        <f t="shared" si="8"/>
        <v>167.14644214168013</v>
      </c>
      <c r="U301" s="5">
        <f t="shared" si="9"/>
        <v>1061.001242586336</v>
      </c>
      <c r="V301" s="10">
        <v>0.87645714871273295</v>
      </c>
      <c r="W301" s="10">
        <v>3.5426989432034501</v>
      </c>
      <c r="X301" s="10">
        <v>-2.6662417944907202</v>
      </c>
      <c r="Y301" s="11" t="s">
        <v>834</v>
      </c>
      <c r="Z301" s="12" t="s">
        <v>13</v>
      </c>
      <c r="AA301" s="12" t="s">
        <v>836</v>
      </c>
    </row>
    <row r="302" spans="1:27" ht="15" x14ac:dyDescent="0.25">
      <c r="A302" s="13" t="s">
        <v>405</v>
      </c>
      <c r="B302" s="14">
        <v>133.38308102672099</v>
      </c>
      <c r="C302" s="15">
        <v>-3.2995536043486702</v>
      </c>
      <c r="D302" s="16">
        <v>1.0563030027126601</v>
      </c>
      <c r="E302" s="16">
        <v>3.1236809853566498</v>
      </c>
      <c r="F302" s="17">
        <v>1.7860398553422199E-3</v>
      </c>
      <c r="G302" s="18">
        <v>3.07742432466141E-2</v>
      </c>
      <c r="H302" s="14" t="s">
        <v>14</v>
      </c>
      <c r="I302" s="14">
        <v>1.7841652855935499</v>
      </c>
      <c r="J302" s="14" t="s">
        <v>14</v>
      </c>
      <c r="K302" s="14">
        <v>12.7542280011817</v>
      </c>
      <c r="L302" s="14">
        <v>8.7574468097359706</v>
      </c>
      <c r="M302" s="14">
        <v>5.5981571613555099</v>
      </c>
      <c r="N302" s="14">
        <v>279.29781380328598</v>
      </c>
      <c r="O302" s="14">
        <v>280.11394983818701</v>
      </c>
      <c r="P302" s="14">
        <v>211.712846654956</v>
      </c>
      <c r="Q302" s="14">
        <v>266.67931275198202</v>
      </c>
      <c r="R302" s="14">
        <v>248.39303678523899</v>
      </c>
      <c r="S302" s="14">
        <v>285.50601522913098</v>
      </c>
      <c r="T302" s="14">
        <f t="shared" si="8"/>
        <v>0.69411555348014242</v>
      </c>
      <c r="U302" s="14">
        <f t="shared" si="9"/>
        <v>3.3862808646078206</v>
      </c>
      <c r="V302" s="19">
        <v>-3.9254949930746101</v>
      </c>
      <c r="W302" s="19">
        <v>-5.40786160730043E-2</v>
      </c>
      <c r="X302" s="19">
        <v>-3.8714163770016001</v>
      </c>
      <c r="Y302" s="20" t="s">
        <v>404</v>
      </c>
      <c r="Z302" s="21" t="s">
        <v>13</v>
      </c>
      <c r="AA302" s="21" t="s">
        <v>406</v>
      </c>
    </row>
    <row r="303" spans="1:27" ht="15" x14ac:dyDescent="0.25">
      <c r="A303" s="4" t="s">
        <v>304</v>
      </c>
      <c r="B303" s="5">
        <v>86.311300424048994</v>
      </c>
      <c r="C303" s="6">
        <v>-1.9599693768048601</v>
      </c>
      <c r="D303" s="7">
        <v>0.62750319750235195</v>
      </c>
      <c r="E303" s="7">
        <v>3.1234412583172699</v>
      </c>
      <c r="F303" s="8">
        <v>1.78749541805141E-3</v>
      </c>
      <c r="G303" s="9">
        <v>3.0788168091580099E-2</v>
      </c>
      <c r="H303" s="5">
        <v>13.8877365979535</v>
      </c>
      <c r="I303" s="5">
        <v>30.925531616954899</v>
      </c>
      <c r="J303" s="5">
        <v>21.070946823479002</v>
      </c>
      <c r="K303" s="5">
        <v>26.6679312751982</v>
      </c>
      <c r="L303" s="5">
        <v>41.398839464206397</v>
      </c>
      <c r="M303" s="5">
        <v>29.856838193895999</v>
      </c>
      <c r="N303" s="5">
        <v>279.29781380328598</v>
      </c>
      <c r="O303" s="5">
        <v>185.553189701729</v>
      </c>
      <c r="P303" s="5">
        <v>171.57770984832899</v>
      </c>
      <c r="Q303" s="5">
        <v>61.452189460239197</v>
      </c>
      <c r="R303" s="5">
        <v>94.739651850780106</v>
      </c>
      <c r="S303" s="5">
        <v>79.307226452536398</v>
      </c>
      <c r="T303" s="5">
        <f t="shared" si="8"/>
        <v>10.352175138554538</v>
      </c>
      <c r="U303" s="5">
        <f t="shared" si="9"/>
        <v>41.581314891495559</v>
      </c>
      <c r="V303" s="10">
        <v>-0.57172387239918698</v>
      </c>
      <c r="W303" s="10">
        <v>1.4342775774415899</v>
      </c>
      <c r="X303" s="10">
        <v>-2.0060014498407801</v>
      </c>
      <c r="Y303" s="11" t="s">
        <v>305</v>
      </c>
      <c r="Z303" s="12" t="s">
        <v>13</v>
      </c>
      <c r="AA303" s="12" t="s">
        <v>306</v>
      </c>
    </row>
    <row r="304" spans="1:27" ht="15" x14ac:dyDescent="0.25">
      <c r="A304" s="4" t="s">
        <v>153</v>
      </c>
      <c r="B304" s="5">
        <v>41.366523519866703</v>
      </c>
      <c r="C304" s="6">
        <v>-3.2707850124273099</v>
      </c>
      <c r="D304" s="7">
        <v>1.0475251617047501</v>
      </c>
      <c r="E304" s="7">
        <v>3.1223927901687998</v>
      </c>
      <c r="F304" s="8">
        <v>1.7938742764681301E-3</v>
      </c>
      <c r="G304" s="9">
        <v>3.0849384845109799E-2</v>
      </c>
      <c r="H304" s="5" t="s">
        <v>14</v>
      </c>
      <c r="I304" s="5">
        <v>5.3524958567806502</v>
      </c>
      <c r="J304" s="5">
        <v>1.0033784201656699</v>
      </c>
      <c r="K304" s="5">
        <v>12.7542280011817</v>
      </c>
      <c r="L304" s="5">
        <v>9.5535783378937893</v>
      </c>
      <c r="M304" s="5">
        <v>3.7321047742370101</v>
      </c>
      <c r="N304" s="5">
        <v>183.626739461829</v>
      </c>
      <c r="O304" s="5">
        <v>57.093289138993597</v>
      </c>
      <c r="P304" s="5">
        <v>105.354734117395</v>
      </c>
      <c r="Q304" s="5">
        <v>60.292714187404499</v>
      </c>
      <c r="R304" s="5">
        <v>17.514893619471898</v>
      </c>
      <c r="S304" s="5">
        <v>40.120126323047799</v>
      </c>
      <c r="T304" s="5">
        <f t="shared" si="8"/>
        <v>2.7548415667576829</v>
      </c>
      <c r="U304" s="5">
        <f t="shared" si="9"/>
        <v>22.081244336148799</v>
      </c>
      <c r="V304" s="10">
        <v>-2.0345620312057302</v>
      </c>
      <c r="W304" s="10">
        <v>1.5531806878828001</v>
      </c>
      <c r="X304" s="10">
        <v>-3.58774271908853</v>
      </c>
      <c r="Y304" s="11" t="s">
        <v>152</v>
      </c>
      <c r="Z304" s="12" t="s">
        <v>13</v>
      </c>
      <c r="AA304" s="12" t="s">
        <v>154</v>
      </c>
    </row>
    <row r="305" spans="1:27" ht="15" x14ac:dyDescent="0.25">
      <c r="A305" s="4" t="s">
        <v>344</v>
      </c>
      <c r="B305" s="5">
        <v>55.321703025083899</v>
      </c>
      <c r="C305" s="6">
        <v>-2.8826396334278002</v>
      </c>
      <c r="D305" s="7">
        <v>0.92330690063534504</v>
      </c>
      <c r="E305" s="7">
        <v>3.1220817600780402</v>
      </c>
      <c r="F305" s="8">
        <v>1.7957705971848E-3</v>
      </c>
      <c r="G305" s="9">
        <v>3.0852480679089599E-2</v>
      </c>
      <c r="H305" s="5" t="s">
        <v>14</v>
      </c>
      <c r="I305" s="5">
        <v>2.3788870474580701</v>
      </c>
      <c r="J305" s="5">
        <v>5.01689210082833</v>
      </c>
      <c r="K305" s="5">
        <v>2.3189505456694</v>
      </c>
      <c r="L305" s="5">
        <v>8.7574468097359706</v>
      </c>
      <c r="M305" s="5">
        <v>14.928419096948</v>
      </c>
      <c r="N305" s="5">
        <v>115.731138316279</v>
      </c>
      <c r="O305" s="5">
        <v>139.759614038161</v>
      </c>
      <c r="P305" s="5">
        <v>179.60473720965399</v>
      </c>
      <c r="Q305" s="5">
        <v>37.103208730710499</v>
      </c>
      <c r="R305" s="5">
        <v>78.020889759465902</v>
      </c>
      <c r="S305" s="5">
        <v>80.240252646095598</v>
      </c>
      <c r="T305" s="5">
        <f t="shared" si="8"/>
        <v>2.5497089692986554</v>
      </c>
      <c r="U305" s="5">
        <f t="shared" si="9"/>
        <v>13.310932266355133</v>
      </c>
      <c r="V305" s="10">
        <v>-1.8140048061726901</v>
      </c>
      <c r="W305" s="10">
        <v>1.15516482383374</v>
      </c>
      <c r="X305" s="10">
        <v>-2.9691696300064399</v>
      </c>
      <c r="Y305" s="11" t="s">
        <v>343</v>
      </c>
      <c r="Z305" s="12" t="s">
        <v>13</v>
      </c>
      <c r="AA305" s="12" t="s">
        <v>345</v>
      </c>
    </row>
    <row r="306" spans="1:27" ht="15" x14ac:dyDescent="0.25">
      <c r="A306" s="4" t="s">
        <v>461</v>
      </c>
      <c r="B306" s="5">
        <v>72.607011891084596</v>
      </c>
      <c r="C306" s="6">
        <v>-2.2614277579092201</v>
      </c>
      <c r="D306" s="7">
        <v>0.72457655786106401</v>
      </c>
      <c r="E306" s="7">
        <v>3.12103356556953</v>
      </c>
      <c r="F306" s="8">
        <v>1.80217491469491E-3</v>
      </c>
      <c r="G306" s="9">
        <v>3.0884407294857998E-2</v>
      </c>
      <c r="H306" s="5">
        <v>6.1723273768682096</v>
      </c>
      <c r="I306" s="5">
        <v>6.5419393805096799</v>
      </c>
      <c r="J306" s="5">
        <v>5.01689210082833</v>
      </c>
      <c r="K306" s="5">
        <v>42.900585094884001</v>
      </c>
      <c r="L306" s="5">
        <v>17.514893619471898</v>
      </c>
      <c r="M306" s="5">
        <v>23.325654838981301</v>
      </c>
      <c r="N306" s="5">
        <v>171.28208470809301</v>
      </c>
      <c r="O306" s="5">
        <v>121.32323942036101</v>
      </c>
      <c r="P306" s="5">
        <v>99.334463596400994</v>
      </c>
      <c r="Q306" s="5">
        <v>156.52916183268499</v>
      </c>
      <c r="R306" s="5">
        <v>128.973307561566</v>
      </c>
      <c r="S306" s="5">
        <v>92.369593162365902</v>
      </c>
      <c r="T306" s="5">
        <f t="shared" si="8"/>
        <v>4.5239497018490091</v>
      </c>
      <c r="U306" s="5">
        <f t="shared" si="9"/>
        <v>22.161239702866411</v>
      </c>
      <c r="V306" s="10">
        <v>-2.2396496173348401</v>
      </c>
      <c r="W306" s="10">
        <v>5.2734176507177002E-2</v>
      </c>
      <c r="X306" s="10">
        <v>-2.2923837938420202</v>
      </c>
      <c r="Y306" s="11" t="s">
        <v>462</v>
      </c>
      <c r="Z306" s="12" t="s">
        <v>463</v>
      </c>
      <c r="AA306" s="12" t="s">
        <v>464</v>
      </c>
    </row>
    <row r="307" spans="1:27" ht="15" x14ac:dyDescent="0.25">
      <c r="A307" s="4" t="s">
        <v>927</v>
      </c>
      <c r="B307" s="5">
        <v>19.223999528393801</v>
      </c>
      <c r="C307" s="6">
        <v>-2.5723515345843602</v>
      </c>
      <c r="D307" s="7">
        <v>0.824257464523802</v>
      </c>
      <c r="E307" s="7">
        <v>3.1208107239532001</v>
      </c>
      <c r="F307" s="8">
        <v>1.8035391477782901E-3</v>
      </c>
      <c r="G307" s="9">
        <v>3.0896652633913699E-2</v>
      </c>
      <c r="H307" s="5">
        <v>1.54308184421705</v>
      </c>
      <c r="I307" s="5">
        <v>6.5419393805096799</v>
      </c>
      <c r="J307" s="5">
        <v>2.0067568403313301</v>
      </c>
      <c r="K307" s="5">
        <v>12.7542280011817</v>
      </c>
      <c r="L307" s="5">
        <v>15.126499034998499</v>
      </c>
      <c r="M307" s="5">
        <v>12.1293405162703</v>
      </c>
      <c r="N307" s="5">
        <v>44.749373482294502</v>
      </c>
      <c r="O307" s="5">
        <v>29.736088093225799</v>
      </c>
      <c r="P307" s="5">
        <v>40.135136806626697</v>
      </c>
      <c r="Q307" s="5">
        <v>20.870554911024598</v>
      </c>
      <c r="R307" s="5">
        <v>19.903288203945401</v>
      </c>
      <c r="S307" s="5">
        <v>25.191707226099801</v>
      </c>
      <c r="T307" s="5">
        <f t="shared" si="8"/>
        <v>8.804506526315544</v>
      </c>
      <c r="U307" s="5">
        <f t="shared" si="9"/>
        <v>60.652973173999946</v>
      </c>
      <c r="V307" s="10">
        <v>-1.9871826799937999</v>
      </c>
      <c r="W307" s="10">
        <v>0.79708163569384505</v>
      </c>
      <c r="X307" s="10">
        <v>-2.7842643156876501</v>
      </c>
      <c r="Y307" s="11" t="s">
        <v>926</v>
      </c>
      <c r="Z307" s="12" t="s">
        <v>13</v>
      </c>
      <c r="AA307" s="12" t="s">
        <v>928</v>
      </c>
    </row>
    <row r="308" spans="1:27" ht="15" x14ac:dyDescent="0.25">
      <c r="A308" s="4" t="s">
        <v>604</v>
      </c>
      <c r="B308" s="5">
        <v>70.026543105274698</v>
      </c>
      <c r="C308" s="6">
        <v>-2.1035339207564498</v>
      </c>
      <c r="D308" s="7">
        <v>0.67510502503262004</v>
      </c>
      <c r="E308" s="7">
        <v>3.1158617441113101</v>
      </c>
      <c r="F308" s="8">
        <v>1.8340824022355E-3</v>
      </c>
      <c r="G308" s="9">
        <v>3.11181587437874E-2</v>
      </c>
      <c r="H308" s="5">
        <v>24.6893095074728</v>
      </c>
      <c r="I308" s="5">
        <v>10.1102699516968</v>
      </c>
      <c r="J308" s="5">
        <v>10.033784201656699</v>
      </c>
      <c r="K308" s="5">
        <v>97.395922918115005</v>
      </c>
      <c r="L308" s="5">
        <v>53.340812386573702</v>
      </c>
      <c r="M308" s="5">
        <v>44.7852572908441</v>
      </c>
      <c r="N308" s="5">
        <v>114.188056472062</v>
      </c>
      <c r="O308" s="5">
        <v>80.882159613574302</v>
      </c>
      <c r="P308" s="5">
        <v>96.324328335903999</v>
      </c>
      <c r="Q308" s="5">
        <v>82.322744371263894</v>
      </c>
      <c r="R308" s="5">
        <v>105.88549324498899</v>
      </c>
      <c r="S308" s="5">
        <v>120.360378969143</v>
      </c>
      <c r="T308" s="5">
        <f t="shared" si="8"/>
        <v>15.385793769690133</v>
      </c>
      <c r="U308" s="5">
        <f t="shared" si="9"/>
        <v>63.364186144128617</v>
      </c>
      <c r="V308" s="10">
        <v>-2.1246862451064299</v>
      </c>
      <c r="W308" s="10">
        <v>-8.2617470923308803E-2</v>
      </c>
      <c r="X308" s="10">
        <v>-2.0420687741831198</v>
      </c>
      <c r="Y308" s="11" t="s">
        <v>603</v>
      </c>
      <c r="Z308" s="12" t="s">
        <v>605</v>
      </c>
      <c r="AA308" s="12" t="s">
        <v>13</v>
      </c>
    </row>
    <row r="309" spans="1:27" ht="15" x14ac:dyDescent="0.25">
      <c r="A309" s="13" t="s">
        <v>664</v>
      </c>
      <c r="B309" s="14">
        <v>525.63692259917696</v>
      </c>
      <c r="C309" s="15">
        <v>-2.94151959333947</v>
      </c>
      <c r="D309" s="16">
        <v>0.94493336768847302</v>
      </c>
      <c r="E309" s="16">
        <v>3.1129386408854498</v>
      </c>
      <c r="F309" s="17">
        <v>1.85234524498013E-3</v>
      </c>
      <c r="G309" s="18">
        <v>3.12965221829875E-2</v>
      </c>
      <c r="H309" s="14">
        <v>3.0861636884340999</v>
      </c>
      <c r="I309" s="14">
        <v>2.3788870474580701</v>
      </c>
      <c r="J309" s="14">
        <v>2.0067568403313301</v>
      </c>
      <c r="K309" s="14">
        <v>9.2758021826776194</v>
      </c>
      <c r="L309" s="14">
        <v>10.349709866051599</v>
      </c>
      <c r="M309" s="14">
        <v>12.1293405162703</v>
      </c>
      <c r="N309" s="14">
        <v>2200.43470985352</v>
      </c>
      <c r="O309" s="14">
        <v>1200.14851544259</v>
      </c>
      <c r="P309" s="14">
        <v>594.00002473807501</v>
      </c>
      <c r="Q309" s="14">
        <v>1186.1432041098999</v>
      </c>
      <c r="R309" s="14">
        <v>695.81895560993098</v>
      </c>
      <c r="S309" s="14">
        <v>391.87100129488601</v>
      </c>
      <c r="T309" s="14">
        <f t="shared" si="8"/>
        <v>0.18704848812850644</v>
      </c>
      <c r="U309" s="14">
        <f t="shared" si="9"/>
        <v>1.3965339722123082</v>
      </c>
      <c r="V309" s="19">
        <v>-2.0874478653093802</v>
      </c>
      <c r="W309" s="19">
        <v>0.81291859380193199</v>
      </c>
      <c r="X309" s="19">
        <v>-2.9003664591113099</v>
      </c>
      <c r="Y309" s="20" t="s">
        <v>660</v>
      </c>
      <c r="Z309" s="21" t="s">
        <v>13</v>
      </c>
      <c r="AA309" s="21" t="s">
        <v>665</v>
      </c>
    </row>
    <row r="310" spans="1:27" ht="15" x14ac:dyDescent="0.25">
      <c r="A310" s="4" t="s">
        <v>1324</v>
      </c>
      <c r="B310" s="5">
        <v>130.02059954637301</v>
      </c>
      <c r="C310" s="6">
        <v>-1.6335870150035201</v>
      </c>
      <c r="D310" s="7">
        <v>0.52561452294863498</v>
      </c>
      <c r="E310" s="7">
        <v>3.1079563894834701</v>
      </c>
      <c r="F310" s="8">
        <v>1.8838586466085399E-3</v>
      </c>
      <c r="G310" s="9">
        <v>3.15841068122324E-2</v>
      </c>
      <c r="H310" s="5">
        <v>44.749373482294502</v>
      </c>
      <c r="I310" s="5">
        <v>64.824672043232297</v>
      </c>
      <c r="J310" s="5">
        <v>81.273652033418998</v>
      </c>
      <c r="K310" s="5">
        <v>118.26647782914</v>
      </c>
      <c r="L310" s="5">
        <v>97.924177963411296</v>
      </c>
      <c r="M310" s="5">
        <v>92.369593162365902</v>
      </c>
      <c r="N310" s="5">
        <v>268.49624089376698</v>
      </c>
      <c r="O310" s="5">
        <v>248.593696459368</v>
      </c>
      <c r="P310" s="5">
        <v>182.614872470151</v>
      </c>
      <c r="Q310" s="5">
        <v>125.223329466148</v>
      </c>
      <c r="R310" s="5">
        <v>120.21586075182999</v>
      </c>
      <c r="S310" s="5">
        <v>115.695248001347</v>
      </c>
      <c r="T310" s="5">
        <f t="shared" si="8"/>
        <v>27.275458862022884</v>
      </c>
      <c r="U310" s="5">
        <f t="shared" si="9"/>
        <v>85.441934166223632</v>
      </c>
      <c r="V310" s="10">
        <v>-0.69313043351189896</v>
      </c>
      <c r="W310" s="10">
        <v>0.95421040487978004</v>
      </c>
      <c r="X310" s="10">
        <v>-1.6473408383916801</v>
      </c>
      <c r="Y310" s="11" t="s">
        <v>1323</v>
      </c>
      <c r="Z310" s="12" t="s">
        <v>13</v>
      </c>
      <c r="AA310" s="12" t="s">
        <v>1325</v>
      </c>
    </row>
    <row r="311" spans="1:27" ht="15" x14ac:dyDescent="0.25">
      <c r="A311" s="13" t="s">
        <v>1017</v>
      </c>
      <c r="B311" s="14">
        <v>204.28269345837401</v>
      </c>
      <c r="C311" s="15">
        <v>-3.3676925200096499</v>
      </c>
      <c r="D311" s="16">
        <v>1.0835097293127001</v>
      </c>
      <c r="E311" s="16">
        <v>3.1081331610615699</v>
      </c>
      <c r="F311" s="17">
        <v>1.88273216869322E-3</v>
      </c>
      <c r="G311" s="18">
        <v>3.15841068122324E-2</v>
      </c>
      <c r="H311" s="14" t="s">
        <v>14</v>
      </c>
      <c r="I311" s="14">
        <v>1.7841652855935499</v>
      </c>
      <c r="J311" s="14">
        <v>1.0033784201656699</v>
      </c>
      <c r="K311" s="14">
        <v>6.9568516370082101</v>
      </c>
      <c r="L311" s="14">
        <v>9.5535783378937893</v>
      </c>
      <c r="M311" s="14">
        <v>3.7321047742370101</v>
      </c>
      <c r="N311" s="14">
        <v>874.92740567106898</v>
      </c>
      <c r="O311" s="14">
        <v>423.44189444753601</v>
      </c>
      <c r="P311" s="14">
        <v>247.83446978091999</v>
      </c>
      <c r="Q311" s="14">
        <v>324.65307639371701</v>
      </c>
      <c r="R311" s="14">
        <v>333.57911029812499</v>
      </c>
      <c r="S311" s="14">
        <v>223.92628645421999</v>
      </c>
      <c r="T311" s="14">
        <f t="shared" si="8"/>
        <v>0.27042461285103059</v>
      </c>
      <c r="U311" s="14">
        <f t="shared" si="9"/>
        <v>2.2946596745761103</v>
      </c>
      <c r="V311" s="19">
        <v>-2.8603236238488901</v>
      </c>
      <c r="W311" s="19">
        <v>0.80962070705497202</v>
      </c>
      <c r="X311" s="19">
        <v>-3.66994433090386</v>
      </c>
      <c r="Y311" s="20" t="s">
        <v>1014</v>
      </c>
      <c r="Z311" s="21" t="s">
        <v>13</v>
      </c>
      <c r="AA311" s="21" t="s">
        <v>1018</v>
      </c>
    </row>
    <row r="312" spans="1:27" ht="15" x14ac:dyDescent="0.25">
      <c r="A312" s="4" t="s">
        <v>453</v>
      </c>
      <c r="B312" s="5">
        <v>98.393473828260099</v>
      </c>
      <c r="C312" s="6">
        <v>-2.2606836569482902</v>
      </c>
      <c r="D312" s="7">
        <v>0.72756681914310795</v>
      </c>
      <c r="E312" s="7">
        <v>3.1071835568460999</v>
      </c>
      <c r="F312" s="8">
        <v>1.88879080060312E-3</v>
      </c>
      <c r="G312" s="9">
        <v>3.1625433760137198E-2</v>
      </c>
      <c r="H312" s="5">
        <v>1.54308184421705</v>
      </c>
      <c r="I312" s="5">
        <v>10.1102699516968</v>
      </c>
      <c r="J312" s="5">
        <v>11.037162621822301</v>
      </c>
      <c r="K312" s="5">
        <v>17.392129092520499</v>
      </c>
      <c r="L312" s="5">
        <v>17.514893619471898</v>
      </c>
      <c r="M312" s="5">
        <v>10.2632881291518</v>
      </c>
      <c r="N312" s="5">
        <v>273.12548642641798</v>
      </c>
      <c r="O312" s="5">
        <v>189.121520272916</v>
      </c>
      <c r="P312" s="5">
        <v>341.14866285632701</v>
      </c>
      <c r="Q312" s="5">
        <v>133.33965637599101</v>
      </c>
      <c r="R312" s="5">
        <v>77.224758231308101</v>
      </c>
      <c r="S312" s="5">
        <v>98.900776517280605</v>
      </c>
      <c r="T312" s="5">
        <f t="shared" si="8"/>
        <v>2.8243262040839396</v>
      </c>
      <c r="U312" s="5">
        <f t="shared" si="9"/>
        <v>14.59624931547155</v>
      </c>
      <c r="V312" s="10">
        <v>-0.993285524979025</v>
      </c>
      <c r="W312" s="10">
        <v>1.3763335418721701</v>
      </c>
      <c r="X312" s="10">
        <v>-2.3696190668511901</v>
      </c>
      <c r="Y312" s="11" t="s">
        <v>450</v>
      </c>
      <c r="Z312" s="12" t="s">
        <v>454</v>
      </c>
      <c r="AA312" s="12" t="s">
        <v>455</v>
      </c>
    </row>
    <row r="313" spans="1:27" ht="15" x14ac:dyDescent="0.25">
      <c r="A313" s="4" t="s">
        <v>477</v>
      </c>
      <c r="B313" s="5">
        <v>61.7271244360224</v>
      </c>
      <c r="C313" s="6">
        <v>-2.1244160473350999</v>
      </c>
      <c r="D313" s="7">
        <v>0.68447866780028499</v>
      </c>
      <c r="E313" s="7">
        <v>3.1036994245012202</v>
      </c>
      <c r="F313" s="8">
        <v>1.9111738492846001E-3</v>
      </c>
      <c r="G313" s="9">
        <v>3.1801183896633403E-2</v>
      </c>
      <c r="H313" s="5">
        <v>10.8015729095194</v>
      </c>
      <c r="I313" s="5">
        <v>35.683305711871</v>
      </c>
      <c r="J313" s="5">
        <v>32.108109445301302</v>
      </c>
      <c r="K313" s="5">
        <v>40.581634549214598</v>
      </c>
      <c r="L313" s="5">
        <v>46.971760161311103</v>
      </c>
      <c r="M313" s="5">
        <v>80.240252646095598</v>
      </c>
      <c r="N313" s="5">
        <v>114.188056472062</v>
      </c>
      <c r="O313" s="5">
        <v>100.507977755103</v>
      </c>
      <c r="P313" s="5">
        <v>120.40541041988</v>
      </c>
      <c r="Q313" s="5">
        <v>41.741109822049303</v>
      </c>
      <c r="R313" s="5">
        <v>43.787234048679899</v>
      </c>
      <c r="S313" s="5">
        <v>73.709069291180896</v>
      </c>
      <c r="T313" s="5">
        <f t="shared" si="8"/>
        <v>23.453491270224742</v>
      </c>
      <c r="U313" s="5">
        <f t="shared" si="9"/>
        <v>105.37325621210096</v>
      </c>
      <c r="V313" s="10">
        <v>-1.09421558805521</v>
      </c>
      <c r="W313" s="10">
        <v>1.0734185662075999</v>
      </c>
      <c r="X313" s="10">
        <v>-2.1676341542628101</v>
      </c>
      <c r="Y313" s="11" t="s">
        <v>476</v>
      </c>
      <c r="Z313" s="12" t="s">
        <v>13</v>
      </c>
      <c r="AA313" s="12" t="s">
        <v>478</v>
      </c>
    </row>
    <row r="314" spans="1:27" ht="15" x14ac:dyDescent="0.25">
      <c r="A314" s="4" t="s">
        <v>1387</v>
      </c>
      <c r="B314" s="5">
        <v>19.281787845655298</v>
      </c>
      <c r="C314" s="6">
        <v>-2.7995590531687999</v>
      </c>
      <c r="D314" s="7">
        <v>0.90208502965584902</v>
      </c>
      <c r="E314" s="7">
        <v>3.1034314517300499</v>
      </c>
      <c r="F314" s="8">
        <v>1.9129054302327599E-3</v>
      </c>
      <c r="G314" s="9">
        <v>3.1818863462801397E-2</v>
      </c>
      <c r="H314" s="5">
        <v>6.1723273768682096</v>
      </c>
      <c r="I314" s="5">
        <v>12.489156999154901</v>
      </c>
      <c r="J314" s="5">
        <v>15.050676302485</v>
      </c>
      <c r="K314" s="5">
        <v>6.9568516370082101</v>
      </c>
      <c r="L314" s="5">
        <v>47.767891689468897</v>
      </c>
      <c r="M314" s="5">
        <v>32.655916774573797</v>
      </c>
      <c r="N314" s="5">
        <v>33.947800572775201</v>
      </c>
      <c r="O314" s="5">
        <v>22.004705188987099</v>
      </c>
      <c r="P314" s="5">
        <v>25.084460504141699</v>
      </c>
      <c r="Q314" s="5">
        <v>8.11632690984292</v>
      </c>
      <c r="R314" s="5">
        <v>12.7381044505251</v>
      </c>
      <c r="S314" s="5">
        <v>8.39723574203326</v>
      </c>
      <c r="T314" s="5">
        <f t="shared" si="8"/>
        <v>41.600965870180133</v>
      </c>
      <c r="U314" s="5">
        <f t="shared" si="9"/>
        <v>298.72027394253303</v>
      </c>
      <c r="V314" s="10">
        <v>-1.37404490895584</v>
      </c>
      <c r="W314" s="10">
        <v>1.4700613171188801</v>
      </c>
      <c r="X314" s="10">
        <v>-2.8441062260747199</v>
      </c>
      <c r="Y314" s="11" t="s">
        <v>1386</v>
      </c>
      <c r="Z314" s="12" t="s">
        <v>13</v>
      </c>
      <c r="AA314" s="12" t="s">
        <v>1388</v>
      </c>
    </row>
    <row r="315" spans="1:27" ht="15" x14ac:dyDescent="0.25">
      <c r="A315" s="4" t="s">
        <v>1274</v>
      </c>
      <c r="B315" s="5">
        <v>170.12008404767499</v>
      </c>
      <c r="C315" s="6">
        <v>-1.9674378890183799</v>
      </c>
      <c r="D315" s="7">
        <v>0.63459332847771099</v>
      </c>
      <c r="E315" s="7">
        <v>3.10031291021913</v>
      </c>
      <c r="F315" s="8">
        <v>1.9331629755926401E-3</v>
      </c>
      <c r="G315" s="9">
        <v>3.2054915783571697E-2</v>
      </c>
      <c r="H315" s="5">
        <v>44.749373482294502</v>
      </c>
      <c r="I315" s="5">
        <v>97.534368945780699</v>
      </c>
      <c r="J315" s="5">
        <v>124.41892410054299</v>
      </c>
      <c r="K315" s="5">
        <v>57.973763641735097</v>
      </c>
      <c r="L315" s="5">
        <v>121.01199227998799</v>
      </c>
      <c r="M315" s="5">
        <v>119.427352775584</v>
      </c>
      <c r="N315" s="5">
        <v>348.73649679305402</v>
      </c>
      <c r="O315" s="5">
        <v>334.828351929723</v>
      </c>
      <c r="P315" s="5">
        <v>465.56758695686898</v>
      </c>
      <c r="Q315" s="5">
        <v>99.7148734637844</v>
      </c>
      <c r="R315" s="5">
        <v>98.720309491569097</v>
      </c>
      <c r="S315" s="5">
        <v>128.75761471117701</v>
      </c>
      <c r="T315" s="5">
        <f t="shared" si="8"/>
        <v>23.209045210779284</v>
      </c>
      <c r="U315" s="5">
        <f t="shared" si="9"/>
        <v>91.204057921056318</v>
      </c>
      <c r="V315" s="10">
        <v>-0.16207866250598599</v>
      </c>
      <c r="W315" s="10">
        <v>1.81233217945896</v>
      </c>
      <c r="X315" s="10">
        <v>-1.97441084196494</v>
      </c>
      <c r="Y315" s="11" t="s">
        <v>1273</v>
      </c>
      <c r="Z315" s="12" t="s">
        <v>13</v>
      </c>
      <c r="AA315" s="12" t="s">
        <v>1275</v>
      </c>
    </row>
    <row r="316" spans="1:27" ht="15" x14ac:dyDescent="0.25">
      <c r="A316" s="4" t="s">
        <v>1054</v>
      </c>
      <c r="B316" s="5">
        <v>41.514293085232701</v>
      </c>
      <c r="C316" s="6">
        <v>-2.6139749829759702</v>
      </c>
      <c r="D316" s="7">
        <v>0.84341829979997995</v>
      </c>
      <c r="E316" s="7">
        <v>3.0992628255705199</v>
      </c>
      <c r="F316" s="8">
        <v>1.9400283644943101E-3</v>
      </c>
      <c r="G316" s="9">
        <v>3.2123951567511001E-2</v>
      </c>
      <c r="H316" s="5">
        <v>9.2584910653023105</v>
      </c>
      <c r="I316" s="5">
        <v>25.5730357601742</v>
      </c>
      <c r="J316" s="5">
        <v>34.114866285632701</v>
      </c>
      <c r="K316" s="5">
        <v>17.392129092520499</v>
      </c>
      <c r="L316" s="5">
        <v>96.331914907095694</v>
      </c>
      <c r="M316" s="5">
        <v>80.240252646095598</v>
      </c>
      <c r="N316" s="5">
        <v>67.895601145550302</v>
      </c>
      <c r="O316" s="5">
        <v>46.983019187296797</v>
      </c>
      <c r="P316" s="5">
        <v>47.158785747786297</v>
      </c>
      <c r="Q316" s="5">
        <v>23.189505456694</v>
      </c>
      <c r="R316" s="5">
        <v>18.311025147629799</v>
      </c>
      <c r="S316" s="5">
        <v>31.7228905810145</v>
      </c>
      <c r="T316" s="5">
        <f t="shared" si="8"/>
        <v>42.549677126280315</v>
      </c>
      <c r="U316" s="5">
        <f t="shared" si="9"/>
        <v>264.89379150253325</v>
      </c>
      <c r="V316" s="10">
        <v>-1.49224413229241</v>
      </c>
      <c r="W316" s="10">
        <v>1.1459498087123301</v>
      </c>
      <c r="X316" s="10">
        <v>-2.6381939410047401</v>
      </c>
      <c r="Y316" s="11" t="s">
        <v>1053</v>
      </c>
      <c r="Z316" s="12" t="s">
        <v>13</v>
      </c>
      <c r="AA316" s="12" t="s">
        <v>1055</v>
      </c>
    </row>
    <row r="317" spans="1:27" ht="15" x14ac:dyDescent="0.25">
      <c r="A317" s="4" t="s">
        <v>1298</v>
      </c>
      <c r="B317" s="5">
        <v>389.52978874306399</v>
      </c>
      <c r="C317" s="6">
        <v>-2.00496432994602</v>
      </c>
      <c r="D317" s="7">
        <v>0.64717346887524196</v>
      </c>
      <c r="E317" s="7">
        <v>3.0980323303897999</v>
      </c>
      <c r="F317" s="8">
        <v>1.94810174858972E-3</v>
      </c>
      <c r="G317" s="9">
        <v>3.2201573429243097E-2</v>
      </c>
      <c r="H317" s="5">
        <v>135.791202291101</v>
      </c>
      <c r="I317" s="5">
        <v>349.69639597633602</v>
      </c>
      <c r="J317" s="5">
        <v>346.165554957155</v>
      </c>
      <c r="K317" s="5">
        <v>398.859493855138</v>
      </c>
      <c r="L317" s="5">
        <v>784.98568676360605</v>
      </c>
      <c r="M317" s="5">
        <v>402.13428942403698</v>
      </c>
      <c r="N317" s="5">
        <v>617.232737686821</v>
      </c>
      <c r="O317" s="5">
        <v>501.945167013652</v>
      </c>
      <c r="P317" s="5">
        <v>412.38853068808902</v>
      </c>
      <c r="Q317" s="5">
        <v>183.19709310788301</v>
      </c>
      <c r="R317" s="5">
        <v>234.062669278398</v>
      </c>
      <c r="S317" s="5">
        <v>307.89864387455299</v>
      </c>
      <c r="T317" s="5">
        <f t="shared" si="8"/>
        <v>54.300821303491126</v>
      </c>
      <c r="U317" s="5">
        <f t="shared" si="9"/>
        <v>218.70800315487432</v>
      </c>
      <c r="V317" s="10">
        <v>-0.93132022313679996</v>
      </c>
      <c r="W317" s="10">
        <v>1.0786398664115</v>
      </c>
      <c r="X317" s="10">
        <v>-2.0099600895482999</v>
      </c>
      <c r="Y317" s="11" t="s">
        <v>1297</v>
      </c>
      <c r="Z317" s="12" t="s">
        <v>1299</v>
      </c>
      <c r="AA317" s="12" t="s">
        <v>13</v>
      </c>
    </row>
    <row r="318" spans="1:27" ht="15" x14ac:dyDescent="0.25">
      <c r="A318" s="4" t="s">
        <v>1331</v>
      </c>
      <c r="B318" s="5">
        <v>5.3628426080896503</v>
      </c>
      <c r="C318" s="6">
        <v>-4.3206249954174298</v>
      </c>
      <c r="D318" s="7">
        <v>1.3947807636487499</v>
      </c>
      <c r="E318" s="7">
        <v>3.0977090507863401</v>
      </c>
      <c r="F318" s="8">
        <v>1.9502279241858801E-3</v>
      </c>
      <c r="G318" s="9">
        <v>3.22146829429934E-2</v>
      </c>
      <c r="H318" s="5">
        <v>4.6292455326511597</v>
      </c>
      <c r="I318" s="5">
        <v>0.59472176186451697</v>
      </c>
      <c r="J318" s="5">
        <v>2.0067568403313301</v>
      </c>
      <c r="K318" s="5">
        <v>11.594752728347</v>
      </c>
      <c r="L318" s="5">
        <v>13.534235978682901</v>
      </c>
      <c r="M318" s="5">
        <v>1.8660523871185</v>
      </c>
      <c r="N318" s="5">
        <v>6.1723273768682096</v>
      </c>
      <c r="O318" s="5">
        <v>7.7313829042387203</v>
      </c>
      <c r="P318" s="5">
        <v>11.037162621822301</v>
      </c>
      <c r="Q318" s="5" t="s">
        <v>14</v>
      </c>
      <c r="R318" s="5">
        <v>2.38839458447345</v>
      </c>
      <c r="S318" s="5">
        <v>2.7990785806777501</v>
      </c>
      <c r="T318" s="5">
        <f t="shared" si="8"/>
        <v>28.991463783121162</v>
      </c>
      <c r="U318" s="5">
        <f t="shared" si="9"/>
        <v>346.92601753904302</v>
      </c>
      <c r="V318" s="10">
        <v>-1.9004823719738699</v>
      </c>
      <c r="W318" s="10">
        <v>2.2654080853763401</v>
      </c>
      <c r="X318" s="10">
        <v>-4.16589045735022</v>
      </c>
      <c r="Y318" s="11" t="s">
        <v>1327</v>
      </c>
      <c r="Z318" s="12" t="s">
        <v>1332</v>
      </c>
      <c r="AA318" s="12" t="s">
        <v>1333</v>
      </c>
    </row>
    <row r="319" spans="1:27" ht="15" x14ac:dyDescent="0.25">
      <c r="A319" s="4" t="s">
        <v>1309</v>
      </c>
      <c r="B319" s="5">
        <v>381.44039814598301</v>
      </c>
      <c r="C319" s="6">
        <v>-2.0725382540634198</v>
      </c>
      <c r="D319" s="7">
        <v>0.66937638899848795</v>
      </c>
      <c r="E319" s="7">
        <v>3.0962225261101999</v>
      </c>
      <c r="F319" s="8">
        <v>1.9600320875979801E-3</v>
      </c>
      <c r="G319" s="9">
        <v>3.2313154037995902E-2</v>
      </c>
      <c r="H319" s="5">
        <v>50.921700859162698</v>
      </c>
      <c r="I319" s="5">
        <v>46.983019187296797</v>
      </c>
      <c r="J319" s="5">
        <v>26.087838924307299</v>
      </c>
      <c r="K319" s="5">
        <v>112.469101464966</v>
      </c>
      <c r="L319" s="5">
        <v>152.857253406301</v>
      </c>
      <c r="M319" s="5">
        <v>75.575121678299396</v>
      </c>
      <c r="N319" s="5">
        <v>1365.62743213209</v>
      </c>
      <c r="O319" s="5">
        <v>586.99037896027801</v>
      </c>
      <c r="P319" s="5">
        <v>531.790562687803</v>
      </c>
      <c r="Q319" s="5">
        <v>644.66825169609501</v>
      </c>
      <c r="R319" s="5">
        <v>521.46615094336903</v>
      </c>
      <c r="S319" s="5">
        <v>461.847965811829</v>
      </c>
      <c r="T319" s="5">
        <f t="shared" si="8"/>
        <v>4.9908284112770458</v>
      </c>
      <c r="U319" s="5">
        <f t="shared" si="9"/>
        <v>20.940120922431579</v>
      </c>
      <c r="V319" s="10">
        <v>-1.4591013039118499</v>
      </c>
      <c r="W319" s="10">
        <v>0.60981726069786901</v>
      </c>
      <c r="X319" s="10">
        <v>-2.0689185646097199</v>
      </c>
      <c r="Y319" s="11" t="s">
        <v>1308</v>
      </c>
      <c r="Z319" s="12" t="s">
        <v>13</v>
      </c>
      <c r="AA319" s="12" t="s">
        <v>1310</v>
      </c>
    </row>
    <row r="320" spans="1:27" ht="15" x14ac:dyDescent="0.25">
      <c r="A320" s="4" t="s">
        <v>1009</v>
      </c>
      <c r="B320" s="5">
        <v>123.20891264520699</v>
      </c>
      <c r="C320" s="6">
        <v>-2.5651236834338298</v>
      </c>
      <c r="D320" s="7">
        <v>0.82895789389198204</v>
      </c>
      <c r="E320" s="7">
        <v>3.094395628939</v>
      </c>
      <c r="F320" s="8">
        <v>1.9721430977632601E-3</v>
      </c>
      <c r="G320" s="9">
        <v>3.2437692843829601E-2</v>
      </c>
      <c r="H320" s="5">
        <v>44.749373482294502</v>
      </c>
      <c r="I320" s="5">
        <v>102.88686480256101</v>
      </c>
      <c r="J320" s="5">
        <v>107.36149095772601</v>
      </c>
      <c r="K320" s="5">
        <v>57.973763641735097</v>
      </c>
      <c r="L320" s="5">
        <v>422.7458414518</v>
      </c>
      <c r="M320" s="5">
        <v>348.95179639115997</v>
      </c>
      <c r="N320" s="5">
        <v>97.214156185674298</v>
      </c>
      <c r="O320" s="5">
        <v>71.366611423742</v>
      </c>
      <c r="P320" s="5">
        <v>86.290544134247298</v>
      </c>
      <c r="Q320" s="5">
        <v>33.624782912206399</v>
      </c>
      <c r="R320" s="5">
        <v>49.360154745784598</v>
      </c>
      <c r="S320" s="5">
        <v>55.981571613555097</v>
      </c>
      <c r="T320" s="5">
        <f t="shared" si="8"/>
        <v>100.04960052116223</v>
      </c>
      <c r="U320" s="5">
        <f t="shared" si="9"/>
        <v>597.02974899044489</v>
      </c>
      <c r="V320" s="10">
        <v>-1.70205565783932</v>
      </c>
      <c r="W320" s="10">
        <v>0.87503175566358404</v>
      </c>
      <c r="X320" s="10">
        <v>-2.5770874135029098</v>
      </c>
      <c r="Y320" s="11" t="s">
        <v>1008</v>
      </c>
      <c r="Z320" s="12" t="s">
        <v>13</v>
      </c>
      <c r="AA320" s="12" t="s">
        <v>1010</v>
      </c>
    </row>
    <row r="321" spans="1:27" ht="15" x14ac:dyDescent="0.25">
      <c r="A321" s="4" t="s">
        <v>911</v>
      </c>
      <c r="B321" s="5">
        <v>70.334949511877397</v>
      </c>
      <c r="C321" s="6">
        <v>-4.0976261477631004</v>
      </c>
      <c r="D321" s="7">
        <v>1.3253385888192499</v>
      </c>
      <c r="E321" s="7">
        <v>3.0917579721372799</v>
      </c>
      <c r="F321" s="8">
        <v>1.9897500759390899E-3</v>
      </c>
      <c r="G321" s="9">
        <v>3.2550586381616502E-2</v>
      </c>
      <c r="H321" s="5" t="s">
        <v>14</v>
      </c>
      <c r="I321" s="5">
        <v>1.7841652855935499</v>
      </c>
      <c r="J321" s="5" t="s">
        <v>14</v>
      </c>
      <c r="K321" s="5">
        <v>11.594752728347</v>
      </c>
      <c r="L321" s="5">
        <v>2.38839458447345</v>
      </c>
      <c r="M321" s="5">
        <v>2.7990785806777501</v>
      </c>
      <c r="N321" s="5">
        <v>339.478005727751</v>
      </c>
      <c r="O321" s="5">
        <v>91.587151327135601</v>
      </c>
      <c r="P321" s="5">
        <v>168.56757458783201</v>
      </c>
      <c r="Q321" s="5">
        <v>76.525368007090293</v>
      </c>
      <c r="R321" s="5">
        <v>27.068471957365698</v>
      </c>
      <c r="S321" s="5">
        <v>122.226431356262</v>
      </c>
      <c r="T321" s="5">
        <f t="shared" si="8"/>
        <v>0.89262903346141009</v>
      </c>
      <c r="U321" s="5">
        <f t="shared" si="9"/>
        <v>7.4316737799254016</v>
      </c>
      <c r="V321" s="10">
        <v>-3.2336129006088501</v>
      </c>
      <c r="W321" s="10">
        <v>1.4089041375562901</v>
      </c>
      <c r="X321" s="10">
        <v>-4.6425170381651402</v>
      </c>
      <c r="Y321" s="11" t="s">
        <v>910</v>
      </c>
      <c r="Z321" s="12" t="s">
        <v>13</v>
      </c>
      <c r="AA321" s="12" t="s">
        <v>912</v>
      </c>
    </row>
    <row r="322" spans="1:27" ht="15" x14ac:dyDescent="0.25">
      <c r="A322" s="4" t="s">
        <v>546</v>
      </c>
      <c r="B322" s="5">
        <v>32.608017898297398</v>
      </c>
      <c r="C322" s="6">
        <v>-4.2943789426960404</v>
      </c>
      <c r="D322" s="7">
        <v>1.39139338073811</v>
      </c>
      <c r="E322" s="7">
        <v>3.0863873597112699</v>
      </c>
      <c r="F322" s="8">
        <v>2.02604693363846E-3</v>
      </c>
      <c r="G322" s="9">
        <v>3.2890645619574499E-2</v>
      </c>
      <c r="H322" s="5">
        <v>69.438682989767301</v>
      </c>
      <c r="I322" s="5">
        <v>47.577740949161303</v>
      </c>
      <c r="J322" s="5">
        <v>53.1790562687803</v>
      </c>
      <c r="K322" s="5">
        <v>73.0469421885862</v>
      </c>
      <c r="L322" s="5">
        <v>71.651837534203395</v>
      </c>
      <c r="M322" s="5">
        <v>58.780650194232798</v>
      </c>
      <c r="N322" s="5">
        <v>3.0861636884340999</v>
      </c>
      <c r="O322" s="5">
        <v>3.5683305711870998</v>
      </c>
      <c r="P322" s="5">
        <v>10.033784201656699</v>
      </c>
      <c r="Q322" s="5" t="s">
        <v>14</v>
      </c>
      <c r="R322" s="5" t="s">
        <v>14</v>
      </c>
      <c r="S322" s="5">
        <v>0.93302619355925098</v>
      </c>
      <c r="T322" s="5">
        <f t="shared" si="8"/>
        <v>1019.8504333602557</v>
      </c>
      <c r="U322" s="5">
        <f t="shared" si="9"/>
        <v>7269.5147368014605</v>
      </c>
      <c r="V322" s="10">
        <v>-0.25769023272254499</v>
      </c>
      <c r="W322" s="10">
        <v>4.1607737422837996</v>
      </c>
      <c r="X322" s="10">
        <v>-4.4184639750063397</v>
      </c>
      <c r="Y322" s="11" t="s">
        <v>545</v>
      </c>
      <c r="Z322" s="12" t="s">
        <v>547</v>
      </c>
      <c r="AA322" s="12" t="s">
        <v>548</v>
      </c>
    </row>
    <row r="323" spans="1:27" ht="15" x14ac:dyDescent="0.25">
      <c r="A323" s="13" t="s">
        <v>324</v>
      </c>
      <c r="B323" s="14">
        <v>472.43572293708797</v>
      </c>
      <c r="C323" s="15">
        <v>-2.3419914752461</v>
      </c>
      <c r="D323" s="16">
        <v>0.75917376645395196</v>
      </c>
      <c r="E323" s="16">
        <v>3.0849215011543101</v>
      </c>
      <c r="F323" s="17">
        <v>2.03605883151839E-3</v>
      </c>
      <c r="G323" s="18">
        <v>3.2913372563857297E-2</v>
      </c>
      <c r="H323" s="14">
        <v>6.1723273768682096</v>
      </c>
      <c r="I323" s="14">
        <v>3.5683305711870998</v>
      </c>
      <c r="J323" s="14">
        <v>4.0135136806626699</v>
      </c>
      <c r="K323" s="14">
        <v>28.986881820867598</v>
      </c>
      <c r="L323" s="14">
        <v>8.7574468097359706</v>
      </c>
      <c r="M323" s="14">
        <v>13.995392903388799</v>
      </c>
      <c r="N323" s="14">
        <v>1185.0868563587001</v>
      </c>
      <c r="O323" s="14">
        <v>971.77535888661998</v>
      </c>
      <c r="P323" s="14">
        <v>1016.42233962782</v>
      </c>
      <c r="Q323" s="14">
        <v>989.03240772800098</v>
      </c>
      <c r="R323" s="14">
        <v>906.79381057175203</v>
      </c>
      <c r="S323" s="14">
        <v>534.62400890945105</v>
      </c>
      <c r="T323" s="14">
        <f t="shared" si="8"/>
        <v>0.43343644072499005</v>
      </c>
      <c r="U323" s="14">
        <f t="shared" si="9"/>
        <v>2.1288122239558542</v>
      </c>
      <c r="V323" s="19">
        <v>-1.91140303617651</v>
      </c>
      <c r="W323" s="19">
        <v>0.38475330673736402</v>
      </c>
      <c r="X323" s="19">
        <v>-2.2961563429138701</v>
      </c>
      <c r="Y323" s="20" t="s">
        <v>323</v>
      </c>
      <c r="Z323" s="21" t="s">
        <v>325</v>
      </c>
      <c r="AA323" s="21" t="s">
        <v>326</v>
      </c>
    </row>
    <row r="324" spans="1:27" ht="15" x14ac:dyDescent="0.25">
      <c r="A324" s="4" t="s">
        <v>206</v>
      </c>
      <c r="B324" s="5">
        <v>24.975074016321599</v>
      </c>
      <c r="C324" s="6">
        <v>-3.26060434800198</v>
      </c>
      <c r="D324" s="7">
        <v>1.05723466111735</v>
      </c>
      <c r="E324" s="7">
        <v>3.08408763722898</v>
      </c>
      <c r="F324" s="8">
        <v>2.04177440652243E-3</v>
      </c>
      <c r="G324" s="9">
        <v>3.2948294427071902E-2</v>
      </c>
      <c r="H324" s="5" t="s">
        <v>14</v>
      </c>
      <c r="I324" s="5">
        <v>2.3788870474580701</v>
      </c>
      <c r="J324" s="5">
        <v>3.010135260497</v>
      </c>
      <c r="K324" s="5">
        <v>16.232653819685801</v>
      </c>
      <c r="L324" s="5">
        <v>17.514893619471898</v>
      </c>
      <c r="M324" s="5">
        <v>9.3302619355925103</v>
      </c>
      <c r="N324" s="5">
        <v>80.240255899286694</v>
      </c>
      <c r="O324" s="5">
        <v>39.251636283058097</v>
      </c>
      <c r="P324" s="5">
        <v>25.084460504141699</v>
      </c>
      <c r="Q324" s="5">
        <v>55.654813096065702</v>
      </c>
      <c r="R324" s="5">
        <v>39.806576407890802</v>
      </c>
      <c r="S324" s="5">
        <v>11.196314322711</v>
      </c>
      <c r="T324" s="5">
        <f t="shared" ref="T324:T387" si="10">100*AVERAGE(H324:J324)/AVERAGE(N324:P324)</f>
        <v>5.5911864642634397</v>
      </c>
      <c r="U324" s="5">
        <f t="shared" ref="U324:U387" si="11">100*AVERAGE(K324:M324)/AVERAGE(Q324:S324)</f>
        <v>40.388840026743118</v>
      </c>
      <c r="V324" s="10">
        <v>-2.99884942281642</v>
      </c>
      <c r="W324" s="10">
        <v>0.43884342583705599</v>
      </c>
      <c r="X324" s="10">
        <v>-3.4376928486534801</v>
      </c>
      <c r="Y324" s="11" t="s">
        <v>205</v>
      </c>
      <c r="Z324" s="12" t="s">
        <v>13</v>
      </c>
      <c r="AA324" s="12" t="s">
        <v>207</v>
      </c>
    </row>
    <row r="325" spans="1:27" ht="15" x14ac:dyDescent="0.25">
      <c r="A325" s="4" t="s">
        <v>1147</v>
      </c>
      <c r="B325" s="5">
        <v>76.172000231580697</v>
      </c>
      <c r="C325" s="6">
        <v>-3.2966341797458099</v>
      </c>
      <c r="D325" s="7">
        <v>1.06932083681496</v>
      </c>
      <c r="E325" s="7">
        <v>3.0829233530743299</v>
      </c>
      <c r="F325" s="8">
        <v>2.0497794179675901E-3</v>
      </c>
      <c r="G325" s="9">
        <v>3.3032636394736303E-2</v>
      </c>
      <c r="H325" s="5" t="s">
        <v>14</v>
      </c>
      <c r="I325" s="5">
        <v>2.3788870474580701</v>
      </c>
      <c r="J325" s="5" t="s">
        <v>14</v>
      </c>
      <c r="K325" s="5">
        <v>11.594752728347</v>
      </c>
      <c r="L325" s="5">
        <v>3.1845261126312598</v>
      </c>
      <c r="M325" s="5">
        <v>1.8660523871185</v>
      </c>
      <c r="N325" s="5">
        <v>217.57454003460401</v>
      </c>
      <c r="O325" s="5">
        <v>201.610677272071</v>
      </c>
      <c r="P325" s="5">
        <v>188.63514299114499</v>
      </c>
      <c r="Q325" s="5">
        <v>110.150150919297</v>
      </c>
      <c r="R325" s="5">
        <v>104.293230188674</v>
      </c>
      <c r="S325" s="5">
        <v>72.776043097621596</v>
      </c>
      <c r="T325" s="5">
        <f t="shared" si="10"/>
        <v>1.1741398624549837</v>
      </c>
      <c r="U325" s="5">
        <f t="shared" si="11"/>
        <v>5.7953361873540912</v>
      </c>
      <c r="V325" s="10">
        <v>-2.8067589016510599</v>
      </c>
      <c r="W325" s="10">
        <v>1.0814916822604801</v>
      </c>
      <c r="X325" s="10">
        <v>-3.8882505839115402</v>
      </c>
      <c r="Y325" s="11" t="s">
        <v>1146</v>
      </c>
      <c r="Z325" s="12" t="s">
        <v>1148</v>
      </c>
      <c r="AA325" s="12" t="s">
        <v>1149</v>
      </c>
    </row>
    <row r="326" spans="1:27" ht="15" x14ac:dyDescent="0.25">
      <c r="A326" s="4" t="s">
        <v>825</v>
      </c>
      <c r="B326" s="5">
        <v>25.171689141467301</v>
      </c>
      <c r="C326" s="6">
        <v>-2.6252183492780201</v>
      </c>
      <c r="D326" s="7">
        <v>0.85181821543246805</v>
      </c>
      <c r="E326" s="7">
        <v>3.0818997548029601</v>
      </c>
      <c r="F326" s="8">
        <v>2.05684092112088E-3</v>
      </c>
      <c r="G326" s="9">
        <v>3.31239847087113E-2</v>
      </c>
      <c r="H326" s="5">
        <v>13.8877365979535</v>
      </c>
      <c r="I326" s="5">
        <v>27.357201045767798</v>
      </c>
      <c r="J326" s="5">
        <v>11.037162621822301</v>
      </c>
      <c r="K326" s="5">
        <v>40.581634549214598</v>
      </c>
      <c r="L326" s="5">
        <v>97.128046435253495</v>
      </c>
      <c r="M326" s="5">
        <v>68.110912129825394</v>
      </c>
      <c r="N326" s="5">
        <v>7.7154092210852596</v>
      </c>
      <c r="O326" s="5">
        <v>8.3261046661032303</v>
      </c>
      <c r="P326" s="5">
        <v>11.037162621822301</v>
      </c>
      <c r="Q326" s="5">
        <v>4.6379010913388097</v>
      </c>
      <c r="R326" s="5">
        <v>4.7767891689468902</v>
      </c>
      <c r="S326" s="5">
        <v>7.4642095484740096</v>
      </c>
      <c r="T326" s="5">
        <f t="shared" si="10"/>
        <v>193.07479908830123</v>
      </c>
      <c r="U326" s="5">
        <f t="shared" si="11"/>
        <v>1219.3957867294052</v>
      </c>
      <c r="V326" s="10">
        <v>-1.9769983333952701</v>
      </c>
      <c r="W326" s="10">
        <v>0.68193635766590499</v>
      </c>
      <c r="X326" s="10">
        <v>-2.65893469106117</v>
      </c>
      <c r="Y326" s="11" t="s">
        <v>824</v>
      </c>
      <c r="Z326" s="12" t="s">
        <v>13</v>
      </c>
      <c r="AA326" s="12" t="s">
        <v>826</v>
      </c>
    </row>
    <row r="327" spans="1:27" ht="15" x14ac:dyDescent="0.25">
      <c r="A327" s="13" t="s">
        <v>124</v>
      </c>
      <c r="B327" s="14">
        <v>593.15431730860496</v>
      </c>
      <c r="C327" s="15">
        <v>-3.2551280890150398</v>
      </c>
      <c r="D327" s="16">
        <v>1.05638034021926</v>
      </c>
      <c r="E327" s="16">
        <v>3.0813978309548999</v>
      </c>
      <c r="F327" s="17">
        <v>2.06031169471292E-3</v>
      </c>
      <c r="G327" s="18">
        <v>3.3146205329420697E-2</v>
      </c>
      <c r="H327" s="14" t="s">
        <v>14</v>
      </c>
      <c r="I327" s="14">
        <v>2.3788870474580701</v>
      </c>
      <c r="J327" s="14">
        <v>1.0033784201656699</v>
      </c>
      <c r="K327" s="14">
        <v>8.11632690984292</v>
      </c>
      <c r="L327" s="14">
        <v>8.7574468097359706</v>
      </c>
      <c r="M327" s="14">
        <v>6.5311833549147602</v>
      </c>
      <c r="N327" s="14">
        <v>2504.4218331642801</v>
      </c>
      <c r="O327" s="14">
        <v>1306.00898905448</v>
      </c>
      <c r="P327" s="14">
        <v>682.29732571265299</v>
      </c>
      <c r="Q327" s="14">
        <v>1383.2540004918001</v>
      </c>
      <c r="R327" s="14">
        <v>644.07040627967297</v>
      </c>
      <c r="S327" s="14">
        <v>571.01203045826196</v>
      </c>
      <c r="T327" s="14">
        <f t="shared" si="10"/>
        <v>0.11292466480019618</v>
      </c>
      <c r="U327" s="14">
        <f t="shared" si="11"/>
        <v>0.90076699611106881</v>
      </c>
      <c r="V327" s="19">
        <v>-2.7907523153878802</v>
      </c>
      <c r="W327" s="19">
        <v>0.79000352235636795</v>
      </c>
      <c r="X327" s="19">
        <v>-3.5807558377442499</v>
      </c>
      <c r="Y327" s="20" t="s">
        <v>123</v>
      </c>
      <c r="Z327" s="21" t="s">
        <v>125</v>
      </c>
      <c r="AA327" s="21" t="s">
        <v>13</v>
      </c>
    </row>
    <row r="328" spans="1:27" ht="15" x14ac:dyDescent="0.25">
      <c r="A328" s="4" t="s">
        <v>996</v>
      </c>
      <c r="B328" s="5">
        <v>72.193389638048501</v>
      </c>
      <c r="C328" s="6">
        <v>-2.7040692428279298</v>
      </c>
      <c r="D328" s="7">
        <v>0.878428094910085</v>
      </c>
      <c r="E328" s="7">
        <v>3.07830459715057</v>
      </c>
      <c r="F328" s="8">
        <v>2.08182007502584E-3</v>
      </c>
      <c r="G328" s="9">
        <v>3.3334355383141001E-2</v>
      </c>
      <c r="H328" s="5">
        <v>94.1279924972402</v>
      </c>
      <c r="I328" s="5">
        <v>49.956627996619403</v>
      </c>
      <c r="J328" s="5">
        <v>49.165542588117702</v>
      </c>
      <c r="K328" s="5">
        <v>313.05832366536998</v>
      </c>
      <c r="L328" s="5">
        <v>94.739651850780106</v>
      </c>
      <c r="M328" s="5">
        <v>106.36498606575501</v>
      </c>
      <c r="N328" s="5">
        <v>69.438682989767301</v>
      </c>
      <c r="O328" s="5">
        <v>21.409983427122601</v>
      </c>
      <c r="P328" s="5">
        <v>22.074325243644701</v>
      </c>
      <c r="Q328" s="5">
        <v>25.508456002363499</v>
      </c>
      <c r="R328" s="5">
        <v>11.1458413942094</v>
      </c>
      <c r="S328" s="5">
        <v>9.3302619355925103</v>
      </c>
      <c r="T328" s="5">
        <f t="shared" si="10"/>
        <v>171.1344698189715</v>
      </c>
      <c r="U328" s="5">
        <f t="shared" si="11"/>
        <v>1118.1208845949666</v>
      </c>
      <c r="V328" s="10">
        <v>-1.41175605581636</v>
      </c>
      <c r="W328" s="10">
        <v>1.2961178353041201</v>
      </c>
      <c r="X328" s="10">
        <v>-2.70787389112049</v>
      </c>
      <c r="Y328" s="11" t="s">
        <v>995</v>
      </c>
      <c r="Z328" s="12" t="s">
        <v>13</v>
      </c>
      <c r="AA328" s="12" t="s">
        <v>997</v>
      </c>
    </row>
    <row r="329" spans="1:27" ht="15" x14ac:dyDescent="0.25">
      <c r="A329" s="13" t="s">
        <v>1180</v>
      </c>
      <c r="B329" s="14">
        <v>163.33345259849699</v>
      </c>
      <c r="C329" s="15">
        <v>-2.8298375272121801</v>
      </c>
      <c r="D329" s="16">
        <v>0.91953948606038804</v>
      </c>
      <c r="E329" s="16">
        <v>3.0774508002219099</v>
      </c>
      <c r="F329" s="17">
        <v>2.0877929997904E-3</v>
      </c>
      <c r="G329" s="18">
        <v>3.3373809713624303E-2</v>
      </c>
      <c r="H329" s="14">
        <v>1.54308184421705</v>
      </c>
      <c r="I329" s="14">
        <v>1.7841652855935499</v>
      </c>
      <c r="J329" s="14">
        <v>1.0033784201656699</v>
      </c>
      <c r="K329" s="14">
        <v>10.435277455512299</v>
      </c>
      <c r="L329" s="14">
        <v>3.9806576407890799</v>
      </c>
      <c r="M329" s="14">
        <v>9.3302619355925103</v>
      </c>
      <c r="N329" s="14">
        <v>388.85662474269702</v>
      </c>
      <c r="O329" s="14">
        <v>411.54745921024602</v>
      </c>
      <c r="P329" s="14">
        <v>317.06758077235099</v>
      </c>
      <c r="Q329" s="14">
        <v>337.40730439489801</v>
      </c>
      <c r="R329" s="14">
        <v>264.31566734839498</v>
      </c>
      <c r="S329" s="14">
        <v>212.72997213150899</v>
      </c>
      <c r="T329" s="14">
        <f t="shared" si="10"/>
        <v>0.38753783981098616</v>
      </c>
      <c r="U329" s="14">
        <f t="shared" si="11"/>
        <v>2.9156008595070118</v>
      </c>
      <c r="V329" s="19">
        <v>-2.4550491439858702</v>
      </c>
      <c r="W329" s="19">
        <v>0.45633499743523298</v>
      </c>
      <c r="X329" s="19">
        <v>-2.9113841414211099</v>
      </c>
      <c r="Y329" s="20" t="s">
        <v>1181</v>
      </c>
      <c r="Z329" s="21" t="s">
        <v>1182</v>
      </c>
      <c r="AA329" s="21" t="s">
        <v>1183</v>
      </c>
    </row>
    <row r="330" spans="1:27" ht="15" x14ac:dyDescent="0.25">
      <c r="A330" s="4" t="s">
        <v>104</v>
      </c>
      <c r="B330" s="5">
        <v>22.2152713380999</v>
      </c>
      <c r="C330" s="6">
        <v>-3.0878101730714702</v>
      </c>
      <c r="D330" s="7">
        <v>1.0056138513388699</v>
      </c>
      <c r="E330" s="7">
        <v>3.0705724358911399</v>
      </c>
      <c r="F330" s="8">
        <v>2.1364885546608999E-3</v>
      </c>
      <c r="G330" s="9">
        <v>3.3800016535413702E-2</v>
      </c>
      <c r="H330" s="5">
        <v>32.404718728558102</v>
      </c>
      <c r="I330" s="5">
        <v>22.004705188987099</v>
      </c>
      <c r="J330" s="5">
        <v>21.070946823479002</v>
      </c>
      <c r="K330" s="5">
        <v>26.6679312751982</v>
      </c>
      <c r="L330" s="5">
        <v>10.349709866051599</v>
      </c>
      <c r="M330" s="5">
        <v>28.923812000336799</v>
      </c>
      <c r="N330" s="5">
        <v>60.180191924464999</v>
      </c>
      <c r="O330" s="5">
        <v>20.2205399033936</v>
      </c>
      <c r="P330" s="5">
        <v>33.111487865466998</v>
      </c>
      <c r="Q330" s="5">
        <v>2.3189505456694</v>
      </c>
      <c r="R330" s="5" t="s">
        <v>14</v>
      </c>
      <c r="S330" s="5">
        <v>9.3302619355925103</v>
      </c>
      <c r="T330" s="5">
        <f t="shared" si="10"/>
        <v>66.495370229697272</v>
      </c>
      <c r="U330" s="5">
        <f t="shared" si="11"/>
        <v>377.37288105758392</v>
      </c>
      <c r="V330" s="10">
        <v>0.19491582931340801</v>
      </c>
      <c r="W330" s="10">
        <v>3.2845432801608698</v>
      </c>
      <c r="X330" s="10">
        <v>-3.0896274508474599</v>
      </c>
      <c r="Y330" s="11" t="s">
        <v>103</v>
      </c>
      <c r="Z330" s="12" t="s">
        <v>105</v>
      </c>
      <c r="AA330" s="12" t="s">
        <v>106</v>
      </c>
    </row>
    <row r="331" spans="1:27" ht="15" x14ac:dyDescent="0.25">
      <c r="A331" s="4" t="s">
        <v>30</v>
      </c>
      <c r="B331" s="5">
        <v>111.744067123609</v>
      </c>
      <c r="C331" s="6">
        <v>-1.7134221814989199</v>
      </c>
      <c r="D331" s="7">
        <v>0.55826050119844095</v>
      </c>
      <c r="E331" s="7">
        <v>3.0692162132564298</v>
      </c>
      <c r="F331" s="8">
        <v>2.1462120227183699E-3</v>
      </c>
      <c r="G331" s="9">
        <v>3.3897101247634502E-2</v>
      </c>
      <c r="H331" s="5">
        <v>15.4308184421705</v>
      </c>
      <c r="I331" s="5">
        <v>11.299713475425801</v>
      </c>
      <c r="J331" s="5">
        <v>21.070946823479002</v>
      </c>
      <c r="K331" s="5">
        <v>46.3790109133881</v>
      </c>
      <c r="L331" s="5">
        <v>44.5833655768377</v>
      </c>
      <c r="M331" s="5">
        <v>38.254073935929299</v>
      </c>
      <c r="N331" s="5">
        <v>217.57454003460401</v>
      </c>
      <c r="O331" s="5">
        <v>204.584286081394</v>
      </c>
      <c r="P331" s="5">
        <v>210.70946823478999</v>
      </c>
      <c r="Q331" s="5">
        <v>199.429746927569</v>
      </c>
      <c r="R331" s="5">
        <v>149.672727293669</v>
      </c>
      <c r="S331" s="5">
        <v>181.94010774405399</v>
      </c>
      <c r="T331" s="5">
        <f t="shared" si="10"/>
        <v>7.5531479721402777</v>
      </c>
      <c r="U331" s="5">
        <f t="shared" si="11"/>
        <v>24.332596822640575</v>
      </c>
      <c r="V331" s="10">
        <v>-1.43466259603793</v>
      </c>
      <c r="W331" s="10">
        <v>0.25307774390061</v>
      </c>
      <c r="X331" s="10">
        <v>-1.68774033993854</v>
      </c>
      <c r="Y331" s="11" t="s">
        <v>29</v>
      </c>
      <c r="Z331" s="12" t="s">
        <v>13</v>
      </c>
      <c r="AA331" s="12" t="s">
        <v>31</v>
      </c>
    </row>
    <row r="332" spans="1:27" ht="15" x14ac:dyDescent="0.25">
      <c r="A332" s="4" t="s">
        <v>473</v>
      </c>
      <c r="B332" s="5">
        <v>72.656319517901807</v>
      </c>
      <c r="C332" s="6">
        <v>-2.3730498641787201</v>
      </c>
      <c r="D332" s="7">
        <v>0.77385848063165497</v>
      </c>
      <c r="E332" s="7">
        <v>3.0665165835512198</v>
      </c>
      <c r="F332" s="8">
        <v>2.1656879456044501E-3</v>
      </c>
      <c r="G332" s="9">
        <v>3.3956958767281602E-2</v>
      </c>
      <c r="H332" s="5">
        <v>60.180191924464999</v>
      </c>
      <c r="I332" s="5">
        <v>32.709696902548401</v>
      </c>
      <c r="J332" s="5">
        <v>20.067568403313299</v>
      </c>
      <c r="K332" s="5">
        <v>222.61925238426301</v>
      </c>
      <c r="L332" s="5">
        <v>152.857253406301</v>
      </c>
      <c r="M332" s="5">
        <v>63.4457811620291</v>
      </c>
      <c r="N332" s="5">
        <v>95.671074341457199</v>
      </c>
      <c r="O332" s="5">
        <v>48.767184472890399</v>
      </c>
      <c r="P332" s="5">
        <v>38.128379966295299</v>
      </c>
      <c r="Q332" s="5">
        <v>47.538486186222798</v>
      </c>
      <c r="R332" s="5">
        <v>46.971760161311103</v>
      </c>
      <c r="S332" s="5">
        <v>42.9192049037256</v>
      </c>
      <c r="T332" s="5">
        <f t="shared" si="10"/>
        <v>61.871904957426047</v>
      </c>
      <c r="U332" s="5">
        <f t="shared" si="11"/>
        <v>319.38007680036532</v>
      </c>
      <c r="V332" s="10">
        <v>-1.9581860093327501</v>
      </c>
      <c r="W332" s="10">
        <v>0.409731951187772</v>
      </c>
      <c r="X332" s="10">
        <v>-2.3679179605205198</v>
      </c>
      <c r="Y332" s="11" t="s">
        <v>472</v>
      </c>
      <c r="Z332" s="12" t="s">
        <v>474</v>
      </c>
      <c r="AA332" s="12" t="s">
        <v>475</v>
      </c>
    </row>
    <row r="333" spans="1:27" ht="15" x14ac:dyDescent="0.25">
      <c r="A333" s="4" t="s">
        <v>375</v>
      </c>
      <c r="B333" s="5">
        <v>252.264415576131</v>
      </c>
      <c r="C333" s="6">
        <v>-1.88964824391473</v>
      </c>
      <c r="D333" s="7">
        <v>0.61685355114998397</v>
      </c>
      <c r="E333" s="7">
        <v>3.0633660783696701</v>
      </c>
      <c r="F333" s="8">
        <v>2.1886214182690899E-3</v>
      </c>
      <c r="G333" s="9">
        <v>3.4147664096851903E-2</v>
      </c>
      <c r="H333" s="5">
        <v>40.120127949643397</v>
      </c>
      <c r="I333" s="5">
        <v>70.771889661877495</v>
      </c>
      <c r="J333" s="5">
        <v>91.307436235075699</v>
      </c>
      <c r="K333" s="5">
        <v>98.555398190949703</v>
      </c>
      <c r="L333" s="5">
        <v>204.60580273655901</v>
      </c>
      <c r="M333" s="5">
        <v>130.62366709829499</v>
      </c>
      <c r="N333" s="5">
        <v>401.20127949643398</v>
      </c>
      <c r="O333" s="5">
        <v>522.16570691704601</v>
      </c>
      <c r="P333" s="5">
        <v>594.00002473807501</v>
      </c>
      <c r="Q333" s="5">
        <v>219.140826565759</v>
      </c>
      <c r="R333" s="5">
        <v>273.07311415813098</v>
      </c>
      <c r="S333" s="5">
        <v>381.60771316573403</v>
      </c>
      <c r="T333" s="5">
        <f t="shared" si="10"/>
        <v>13.325678781769751</v>
      </c>
      <c r="U333" s="5">
        <f t="shared" si="11"/>
        <v>49.642265798164438</v>
      </c>
      <c r="V333" s="10">
        <v>-1.1012006270668599</v>
      </c>
      <c r="W333" s="10">
        <v>0.79615931546617702</v>
      </c>
      <c r="X333" s="10">
        <v>-1.8973599425330301</v>
      </c>
      <c r="Y333" s="11" t="s">
        <v>374</v>
      </c>
      <c r="Z333" s="12" t="s">
        <v>13</v>
      </c>
      <c r="AA333" s="12" t="s">
        <v>376</v>
      </c>
    </row>
    <row r="334" spans="1:27" ht="15" x14ac:dyDescent="0.25">
      <c r="A334" s="4" t="s">
        <v>1092</v>
      </c>
      <c r="B334" s="5">
        <v>135.64434095803301</v>
      </c>
      <c r="C334" s="6">
        <v>-3.0337594050101102</v>
      </c>
      <c r="D334" s="7">
        <v>0.99151618589891199</v>
      </c>
      <c r="E334" s="7">
        <v>3.0597174793063902</v>
      </c>
      <c r="F334" s="8">
        <v>2.2154587210495001E-3</v>
      </c>
      <c r="G334" s="9">
        <v>3.43212154893952E-2</v>
      </c>
      <c r="H334" s="5">
        <v>9.2584910653023105</v>
      </c>
      <c r="I334" s="5">
        <v>2.3788870474580701</v>
      </c>
      <c r="J334" s="5" t="s">
        <v>14</v>
      </c>
      <c r="K334" s="5">
        <v>23.189505456694</v>
      </c>
      <c r="L334" s="5">
        <v>8.7574468097359706</v>
      </c>
      <c r="M334" s="5">
        <v>4.6651309677962596</v>
      </c>
      <c r="N334" s="5">
        <v>529.27707256644896</v>
      </c>
      <c r="O334" s="5">
        <v>344.34390011955497</v>
      </c>
      <c r="P334" s="5">
        <v>225.76014453727501</v>
      </c>
      <c r="Q334" s="5">
        <v>256.24403529646901</v>
      </c>
      <c r="R334" s="5">
        <v>103.497098660516</v>
      </c>
      <c r="S334" s="5">
        <v>120.360378969143</v>
      </c>
      <c r="T334" s="5">
        <f t="shared" si="10"/>
        <v>1.5878085311515611</v>
      </c>
      <c r="U334" s="5">
        <f t="shared" si="11"/>
        <v>7.6259045740311269</v>
      </c>
      <c r="V334" s="10">
        <v>-1.65355380818451</v>
      </c>
      <c r="W334" s="10">
        <v>1.1952802177970201</v>
      </c>
      <c r="X334" s="10">
        <v>-2.8488340259815401</v>
      </c>
      <c r="Y334" s="11" t="s">
        <v>1091</v>
      </c>
      <c r="Z334" s="12" t="s">
        <v>13</v>
      </c>
      <c r="AA334" s="12" t="s">
        <v>1093</v>
      </c>
    </row>
    <row r="335" spans="1:27" ht="15" x14ac:dyDescent="0.25">
      <c r="A335" s="4" t="s">
        <v>865</v>
      </c>
      <c r="B335" s="5">
        <v>81.153008293903</v>
      </c>
      <c r="C335" s="6">
        <v>-2.4915781497901599</v>
      </c>
      <c r="D335" s="7">
        <v>0.81597198583112096</v>
      </c>
      <c r="E335" s="7">
        <v>3.0535094256358901</v>
      </c>
      <c r="F335" s="8">
        <v>2.26181616364147E-3</v>
      </c>
      <c r="G335" s="9">
        <v>3.47563948279161E-2</v>
      </c>
      <c r="H335" s="5">
        <v>81.783337743503793</v>
      </c>
      <c r="I335" s="5">
        <v>90.397707803406504</v>
      </c>
      <c r="J335" s="5">
        <v>62.209462050271298</v>
      </c>
      <c r="K335" s="5">
        <v>191.313420017726</v>
      </c>
      <c r="L335" s="5">
        <v>112.254545470252</v>
      </c>
      <c r="M335" s="5">
        <v>115.695248001347</v>
      </c>
      <c r="N335" s="5">
        <v>129.61887491423201</v>
      </c>
      <c r="O335" s="5">
        <v>54.714402091535497</v>
      </c>
      <c r="P335" s="5">
        <v>59.199326789774297</v>
      </c>
      <c r="Q335" s="5">
        <v>13.913703274016401</v>
      </c>
      <c r="R335" s="5">
        <v>9.5535783378937893</v>
      </c>
      <c r="S335" s="5">
        <v>53.182493032877296</v>
      </c>
      <c r="T335" s="5">
        <f t="shared" si="10"/>
        <v>96.246048350045371</v>
      </c>
      <c r="U335" s="5">
        <f t="shared" si="11"/>
        <v>546.98557879952841</v>
      </c>
      <c r="V335" s="10">
        <v>-0.83894210811372705</v>
      </c>
      <c r="W335" s="10">
        <v>1.6677614757919701</v>
      </c>
      <c r="X335" s="10">
        <v>-2.5067035839057001</v>
      </c>
      <c r="Y335" s="11" t="s">
        <v>864</v>
      </c>
      <c r="Z335" s="12" t="s">
        <v>13</v>
      </c>
      <c r="AA335" s="12" t="s">
        <v>866</v>
      </c>
    </row>
    <row r="336" spans="1:27" ht="15" x14ac:dyDescent="0.25">
      <c r="A336" s="13" t="s">
        <v>330</v>
      </c>
      <c r="B336" s="14">
        <v>98.679858437835406</v>
      </c>
      <c r="C336" s="15">
        <v>-4.3493763484366097</v>
      </c>
      <c r="D336" s="16">
        <v>1.4254578273827101</v>
      </c>
      <c r="E336" s="16">
        <v>3.05121362757012</v>
      </c>
      <c r="F336" s="17">
        <v>2.2791834932469998E-3</v>
      </c>
      <c r="G336" s="18">
        <v>3.49190883391928E-2</v>
      </c>
      <c r="H336" s="14" t="s">
        <v>14</v>
      </c>
      <c r="I336" s="14" t="s">
        <v>14</v>
      </c>
      <c r="J336" s="14" t="s">
        <v>14</v>
      </c>
      <c r="K336" s="14">
        <v>6.9568516370082101</v>
      </c>
      <c r="L336" s="14">
        <v>2.38839458447345</v>
      </c>
      <c r="M336" s="14">
        <v>7.4642095484740096</v>
      </c>
      <c r="N336" s="14">
        <v>211.40221265773599</v>
      </c>
      <c r="O336" s="14">
        <v>179.605972083084</v>
      </c>
      <c r="P336" s="14">
        <v>76.256759932590697</v>
      </c>
      <c r="Q336" s="14">
        <v>244.649282568122</v>
      </c>
      <c r="R336" s="14">
        <v>297.75319153102299</v>
      </c>
      <c r="S336" s="14">
        <v>157.68142671151301</v>
      </c>
      <c r="T336" s="14" t="e">
        <f t="shared" si="10"/>
        <v>#DIV/0!</v>
      </c>
      <c r="U336" s="14">
        <f t="shared" si="11"/>
        <v>2.4010630369433232</v>
      </c>
      <c r="V336" s="19" t="s">
        <v>24</v>
      </c>
      <c r="W336" s="19">
        <v>-0.58328702381989594</v>
      </c>
      <c r="X336" s="19" t="s">
        <v>24</v>
      </c>
      <c r="Y336" s="20" t="s">
        <v>331</v>
      </c>
      <c r="Z336" s="21" t="s">
        <v>13</v>
      </c>
      <c r="AA336" s="21" t="s">
        <v>332</v>
      </c>
    </row>
    <row r="337" spans="1:27" ht="15" x14ac:dyDescent="0.25">
      <c r="A337" s="13" t="s">
        <v>958</v>
      </c>
      <c r="B337" s="14">
        <v>2304.3372524838101</v>
      </c>
      <c r="C337" s="15">
        <v>-2.7404746544929299</v>
      </c>
      <c r="D337" s="16">
        <v>0.89876202893493495</v>
      </c>
      <c r="E337" s="16">
        <v>3.0491660375778098</v>
      </c>
      <c r="F337" s="17">
        <v>2.29477614649407E-3</v>
      </c>
      <c r="G337" s="18">
        <v>3.4988898500375697E-2</v>
      </c>
      <c r="H337" s="14">
        <v>7.7154092210852596</v>
      </c>
      <c r="I337" s="14">
        <v>14.273322284748399</v>
      </c>
      <c r="J337" s="14">
        <v>17.057433142816301</v>
      </c>
      <c r="K337" s="14">
        <v>4.6379010913388097</v>
      </c>
      <c r="L337" s="14">
        <v>21.495551260260999</v>
      </c>
      <c r="M337" s="14">
        <v>76.508147871858597</v>
      </c>
      <c r="N337" s="14">
        <v>9368.0498762417192</v>
      </c>
      <c r="O337" s="14">
        <v>4853.5242985763198</v>
      </c>
      <c r="P337" s="14">
        <v>5594.8380708437599</v>
      </c>
      <c r="Q337" s="14">
        <v>2616.9356907879201</v>
      </c>
      <c r="R337" s="14">
        <v>2645.5450680684198</v>
      </c>
      <c r="S337" s="14">
        <v>2431.46626041541</v>
      </c>
      <c r="T337" s="14">
        <f t="shared" si="10"/>
        <v>0.19703952544284567</v>
      </c>
      <c r="U337" s="14">
        <f t="shared" si="11"/>
        <v>1.3340564987822552</v>
      </c>
      <c r="V337" s="19">
        <v>-1.39436281773287</v>
      </c>
      <c r="W337" s="19">
        <v>1.3648999864021301</v>
      </c>
      <c r="X337" s="19">
        <v>-2.759262804135</v>
      </c>
      <c r="Y337" s="20" t="s">
        <v>957</v>
      </c>
      <c r="Z337" s="21" t="s">
        <v>13</v>
      </c>
      <c r="AA337" s="21" t="s">
        <v>959</v>
      </c>
    </row>
    <row r="338" spans="1:27" ht="15" x14ac:dyDescent="0.25">
      <c r="A338" s="4" t="s">
        <v>469</v>
      </c>
      <c r="B338" s="5">
        <v>125.460891184422</v>
      </c>
      <c r="C338" s="6">
        <v>-1.88882564862349</v>
      </c>
      <c r="D338" s="7">
        <v>0.61977169632816298</v>
      </c>
      <c r="E338" s="7">
        <v>3.0476152102682899</v>
      </c>
      <c r="F338" s="8">
        <v>2.30665085254443E-3</v>
      </c>
      <c r="G338" s="9">
        <v>3.5103473195262198E-2</v>
      </c>
      <c r="H338" s="5">
        <v>26.232391351689898</v>
      </c>
      <c r="I338" s="5">
        <v>25.5730357601742</v>
      </c>
      <c r="J338" s="5">
        <v>23.077703663810301</v>
      </c>
      <c r="K338" s="5">
        <v>28.986881820867598</v>
      </c>
      <c r="L338" s="5">
        <v>31.049129598154799</v>
      </c>
      <c r="M338" s="5">
        <v>11.196314322711</v>
      </c>
      <c r="N338" s="5">
        <v>310.15945068762699</v>
      </c>
      <c r="O338" s="5">
        <v>305.68698559836201</v>
      </c>
      <c r="P338" s="5">
        <v>465.56758695686898</v>
      </c>
      <c r="Q338" s="5">
        <v>92.758021826776201</v>
      </c>
      <c r="R338" s="5">
        <v>94.739651850780106</v>
      </c>
      <c r="S338" s="5">
        <v>90.503540775247401</v>
      </c>
      <c r="T338" s="5">
        <f t="shared" si="10"/>
        <v>6.9245570305368185</v>
      </c>
      <c r="U338" s="5">
        <f t="shared" si="11"/>
        <v>25.623026820922945</v>
      </c>
      <c r="V338" s="10">
        <v>7.2108658388822106E-2</v>
      </c>
      <c r="W338" s="10">
        <v>1.95975587929866</v>
      </c>
      <c r="X338" s="10">
        <v>-1.8876472209098401</v>
      </c>
      <c r="Y338" s="11" t="s">
        <v>470</v>
      </c>
      <c r="Z338" s="12" t="s">
        <v>13</v>
      </c>
      <c r="AA338" s="12" t="s">
        <v>471</v>
      </c>
    </row>
    <row r="339" spans="1:27" ht="15" x14ac:dyDescent="0.25">
      <c r="A339" s="4" t="s">
        <v>296</v>
      </c>
      <c r="B339" s="5">
        <v>67.805501262625896</v>
      </c>
      <c r="C339" s="6">
        <v>-2.0587158477323602</v>
      </c>
      <c r="D339" s="7">
        <v>0.67566872490066598</v>
      </c>
      <c r="E339" s="7">
        <v>3.04693079886896</v>
      </c>
      <c r="F339" s="8">
        <v>2.31190927792545E-3</v>
      </c>
      <c r="G339" s="9">
        <v>3.5159948071961197E-2</v>
      </c>
      <c r="H339" s="5">
        <v>6.1723273768682096</v>
      </c>
      <c r="I339" s="5">
        <v>5.94721761864517</v>
      </c>
      <c r="J339" s="5">
        <v>8.0270273613253291</v>
      </c>
      <c r="K339" s="5">
        <v>26.6679312751982</v>
      </c>
      <c r="L339" s="5">
        <v>14.3303675068407</v>
      </c>
      <c r="M339" s="5">
        <v>14.928419096948</v>
      </c>
      <c r="N339" s="5">
        <v>175.91133024074401</v>
      </c>
      <c r="O339" s="5">
        <v>134.40711818138101</v>
      </c>
      <c r="P339" s="5">
        <v>134.452708302199</v>
      </c>
      <c r="Q339" s="5">
        <v>100.874348736619</v>
      </c>
      <c r="R339" s="5">
        <v>115.439071582883</v>
      </c>
      <c r="S339" s="5">
        <v>76.508147871858597</v>
      </c>
      <c r="T339" s="5">
        <f t="shared" si="10"/>
        <v>4.5296490233798741</v>
      </c>
      <c r="U339" s="5">
        <f t="shared" si="11"/>
        <v>19.09924812725491</v>
      </c>
      <c r="V339" s="10">
        <v>-1.47300326038558</v>
      </c>
      <c r="W339" s="10">
        <v>0.60304141145358203</v>
      </c>
      <c r="X339" s="10">
        <v>-2.0760446718391599</v>
      </c>
      <c r="Y339" s="11" t="s">
        <v>268</v>
      </c>
      <c r="Z339" s="12" t="s">
        <v>13</v>
      </c>
      <c r="AA339" s="12" t="s">
        <v>297</v>
      </c>
    </row>
    <row r="340" spans="1:27" ht="15" x14ac:dyDescent="0.25">
      <c r="A340" s="4" t="s">
        <v>257</v>
      </c>
      <c r="B340" s="5">
        <v>21.478161144749901</v>
      </c>
      <c r="C340" s="6">
        <v>-2.46264072646431</v>
      </c>
      <c r="D340" s="7">
        <v>0.80837419766829699</v>
      </c>
      <c r="E340" s="7">
        <v>3.04641183942738</v>
      </c>
      <c r="F340" s="8">
        <v>2.3159038298333199E-3</v>
      </c>
      <c r="G340" s="9">
        <v>3.5189700850139699E-2</v>
      </c>
      <c r="H340" s="5">
        <v>16.9739002863876</v>
      </c>
      <c r="I340" s="5">
        <v>19.625818141528999</v>
      </c>
      <c r="J340" s="5">
        <v>14.047297882319301</v>
      </c>
      <c r="K340" s="5">
        <v>17.392129092520499</v>
      </c>
      <c r="L340" s="5">
        <v>31.049129598154799</v>
      </c>
      <c r="M340" s="5">
        <v>58.780650194232798</v>
      </c>
      <c r="N340" s="5">
        <v>20.060063974821698</v>
      </c>
      <c r="O340" s="5">
        <v>20.2205399033936</v>
      </c>
      <c r="P340" s="5">
        <v>32.108109445301302</v>
      </c>
      <c r="Q340" s="5">
        <v>5.7973763641735099</v>
      </c>
      <c r="R340" s="5">
        <v>9.5535783378937893</v>
      </c>
      <c r="S340" s="5">
        <v>12.1293405162703</v>
      </c>
      <c r="T340" s="5">
        <f t="shared" si="10"/>
        <v>69.965349548190432</v>
      </c>
      <c r="U340" s="5">
        <f t="shared" si="11"/>
        <v>390.17742725470765</v>
      </c>
      <c r="V340" s="10">
        <v>-1.0820505395514</v>
      </c>
      <c r="W340" s="10">
        <v>1.3973672702717701</v>
      </c>
      <c r="X340" s="10">
        <v>-2.4794178098231701</v>
      </c>
      <c r="Y340" s="11" t="s">
        <v>256</v>
      </c>
      <c r="Z340" s="12" t="s">
        <v>258</v>
      </c>
      <c r="AA340" s="12" t="s">
        <v>259</v>
      </c>
    </row>
    <row r="341" spans="1:27" ht="15" x14ac:dyDescent="0.25">
      <c r="A341" s="4" t="s">
        <v>246</v>
      </c>
      <c r="B341" s="5">
        <v>29.064201059983301</v>
      </c>
      <c r="C341" s="6">
        <v>-2.9986898965892501</v>
      </c>
      <c r="D341" s="7">
        <v>0.98474016103748796</v>
      </c>
      <c r="E341" s="7">
        <v>3.0451585253006601</v>
      </c>
      <c r="F341" s="8">
        <v>2.32557696162393E-3</v>
      </c>
      <c r="G341" s="9">
        <v>3.5266306756054702E-2</v>
      </c>
      <c r="H341" s="5">
        <v>6.1723273768682096</v>
      </c>
      <c r="I341" s="5">
        <v>1.7841652855935499</v>
      </c>
      <c r="J341" s="5">
        <v>1.0033784201656699</v>
      </c>
      <c r="K341" s="5">
        <v>17.392129092520499</v>
      </c>
      <c r="L341" s="5">
        <v>18.311025147629799</v>
      </c>
      <c r="M341" s="5">
        <v>14.928419096948</v>
      </c>
      <c r="N341" s="5">
        <v>103.386483562542</v>
      </c>
      <c r="O341" s="5">
        <v>27.9519228076323</v>
      </c>
      <c r="P341" s="5">
        <v>29.097974184804301</v>
      </c>
      <c r="Q341" s="5">
        <v>51.016912004726898</v>
      </c>
      <c r="R341" s="5">
        <v>25.4762089010501</v>
      </c>
      <c r="S341" s="5">
        <v>52.249466839318103</v>
      </c>
      <c r="T341" s="5">
        <f t="shared" si="10"/>
        <v>5.584687869193762</v>
      </c>
      <c r="U341" s="5">
        <f t="shared" si="11"/>
        <v>39.327757988946651</v>
      </c>
      <c r="V341" s="10">
        <v>-2.4984874359739599</v>
      </c>
      <c r="W341" s="10">
        <v>0.31751195179373598</v>
      </c>
      <c r="X341" s="10">
        <v>-2.8159993877676999</v>
      </c>
      <c r="Y341" s="11" t="s">
        <v>245</v>
      </c>
      <c r="Z341" s="12" t="s">
        <v>13</v>
      </c>
      <c r="AA341" s="12" t="s">
        <v>247</v>
      </c>
    </row>
    <row r="342" spans="1:27" ht="15" x14ac:dyDescent="0.25">
      <c r="A342" s="4" t="s">
        <v>1170</v>
      </c>
      <c r="B342" s="5">
        <v>42.105895492366201</v>
      </c>
      <c r="C342" s="6">
        <v>-2.5949055347160699</v>
      </c>
      <c r="D342" s="7">
        <v>0.85218199973646203</v>
      </c>
      <c r="E342" s="7">
        <v>3.04501331349236</v>
      </c>
      <c r="F342" s="8">
        <v>2.3267001011923801E-3</v>
      </c>
      <c r="G342" s="9">
        <v>3.5272091173829997E-2</v>
      </c>
      <c r="H342" s="5">
        <v>9.2584910653023105</v>
      </c>
      <c r="I342" s="5">
        <v>4.7577740949161296</v>
      </c>
      <c r="J342" s="5">
        <v>3.010135260497</v>
      </c>
      <c r="K342" s="5">
        <v>54.495337823230997</v>
      </c>
      <c r="L342" s="5">
        <v>32.641392654470401</v>
      </c>
      <c r="M342" s="5">
        <v>10.2632881291518</v>
      </c>
      <c r="N342" s="5">
        <v>91.041828808806102</v>
      </c>
      <c r="O342" s="5">
        <v>54.119680329670999</v>
      </c>
      <c r="P342" s="5">
        <v>51.172299428449001</v>
      </c>
      <c r="Q342" s="5">
        <v>78.844318552759802</v>
      </c>
      <c r="R342" s="5">
        <v>65.282785308940902</v>
      </c>
      <c r="S342" s="5">
        <v>50.383414452199602</v>
      </c>
      <c r="T342" s="5">
        <f t="shared" si="10"/>
        <v>8.6721693757147769</v>
      </c>
      <c r="U342" s="5">
        <f t="shared" si="11"/>
        <v>50.074422427721593</v>
      </c>
      <c r="V342" s="10">
        <v>-2.5161485831897501</v>
      </c>
      <c r="W342" s="10">
        <v>1.3460453213732701E-2</v>
      </c>
      <c r="X342" s="10">
        <v>-2.52960903640348</v>
      </c>
      <c r="Y342" s="11" t="s">
        <v>1169</v>
      </c>
      <c r="Z342" s="12" t="s">
        <v>1171</v>
      </c>
      <c r="AA342" s="12" t="s">
        <v>1172</v>
      </c>
    </row>
    <row r="343" spans="1:27" ht="15" x14ac:dyDescent="0.25">
      <c r="A343" s="4" t="s">
        <v>803</v>
      </c>
      <c r="B343" s="5">
        <v>12.8913263199118</v>
      </c>
      <c r="C343" s="6">
        <v>-2.9843726825786701</v>
      </c>
      <c r="D343" s="7">
        <v>0.98314549821390995</v>
      </c>
      <c r="E343" s="7">
        <v>3.03553511458925</v>
      </c>
      <c r="F343" s="8">
        <v>2.4010926244413199E-3</v>
      </c>
      <c r="G343" s="9">
        <v>3.5873817420022401E-2</v>
      </c>
      <c r="H343" s="5">
        <v>4.6292455326511597</v>
      </c>
      <c r="I343" s="5">
        <v>5.94721761864517</v>
      </c>
      <c r="J343" s="5">
        <v>5.01689210082833</v>
      </c>
      <c r="K343" s="5">
        <v>22.030030183859299</v>
      </c>
      <c r="L343" s="5">
        <v>26.272340429207901</v>
      </c>
      <c r="M343" s="5">
        <v>16.794471484066499</v>
      </c>
      <c r="N343" s="5">
        <v>24.6893095074728</v>
      </c>
      <c r="O343" s="5">
        <v>15.4627658084774</v>
      </c>
      <c r="P343" s="5">
        <v>9.0304057814909999</v>
      </c>
      <c r="Q343" s="5">
        <v>2.3189505456694</v>
      </c>
      <c r="R343" s="5">
        <v>4.7767891689468902</v>
      </c>
      <c r="S343" s="5">
        <v>17.727497677625799</v>
      </c>
      <c r="T343" s="5">
        <f t="shared" si="10"/>
        <v>31.705100889950693</v>
      </c>
      <c r="U343" s="5">
        <f t="shared" si="11"/>
        <v>262.24154838674735</v>
      </c>
      <c r="V343" s="10">
        <v>-2.0616561698376898</v>
      </c>
      <c r="W343" s="10">
        <v>0.98645323521308603</v>
      </c>
      <c r="X343" s="10">
        <v>-3.0481094050507802</v>
      </c>
      <c r="Y343" s="11" t="s">
        <v>804</v>
      </c>
      <c r="Z343" s="12" t="s">
        <v>13</v>
      </c>
      <c r="AA343" s="12" t="s">
        <v>805</v>
      </c>
    </row>
    <row r="344" spans="1:27" ht="15" x14ac:dyDescent="0.25">
      <c r="A344" s="4" t="s">
        <v>1125</v>
      </c>
      <c r="B344" s="5">
        <v>80.858540970439606</v>
      </c>
      <c r="C344" s="6">
        <v>-2.1771763107258701</v>
      </c>
      <c r="D344" s="7">
        <v>0.717301354944898</v>
      </c>
      <c r="E344" s="7">
        <v>3.03523239670043</v>
      </c>
      <c r="F344" s="8">
        <v>2.4035040852740299E-3</v>
      </c>
      <c r="G344" s="9">
        <v>3.5886146701926101E-2</v>
      </c>
      <c r="H344" s="5">
        <v>27.775473195906901</v>
      </c>
      <c r="I344" s="5">
        <v>16.6522093322065</v>
      </c>
      <c r="J344" s="5">
        <v>24.081082083976</v>
      </c>
      <c r="K344" s="5">
        <v>61.452189460239197</v>
      </c>
      <c r="L344" s="5">
        <v>42.194970992364198</v>
      </c>
      <c r="M344" s="5">
        <v>27.990785806777499</v>
      </c>
      <c r="N344" s="5">
        <v>300.90095962232499</v>
      </c>
      <c r="O344" s="5">
        <v>148.08571870426499</v>
      </c>
      <c r="P344" s="5">
        <v>90.304057814909996</v>
      </c>
      <c r="Q344" s="5">
        <v>81.163269098429197</v>
      </c>
      <c r="R344" s="5">
        <v>84.389941984728495</v>
      </c>
      <c r="S344" s="5">
        <v>65.311833549147593</v>
      </c>
      <c r="T344" s="5">
        <f t="shared" si="10"/>
        <v>12.703493685475426</v>
      </c>
      <c r="U344" s="5">
        <f t="shared" si="11"/>
        <v>57.019435951873255</v>
      </c>
      <c r="V344" s="10">
        <v>-0.94221494865122302</v>
      </c>
      <c r="W344" s="10">
        <v>1.22401350103322</v>
      </c>
      <c r="X344" s="10">
        <v>-2.1662284496844402</v>
      </c>
      <c r="Y344" s="11" t="s">
        <v>1124</v>
      </c>
      <c r="Z344" s="12" t="s">
        <v>1126</v>
      </c>
      <c r="AA344" s="12" t="s">
        <v>1127</v>
      </c>
    </row>
    <row r="345" spans="1:27" ht="15" x14ac:dyDescent="0.25">
      <c r="A345" s="4" t="s">
        <v>639</v>
      </c>
      <c r="B345" s="5">
        <v>13.2760683294904</v>
      </c>
      <c r="C345" s="6">
        <v>-4.3242100446512</v>
      </c>
      <c r="D345" s="7">
        <v>1.42485246239646</v>
      </c>
      <c r="E345" s="7">
        <v>3.03484757809824</v>
      </c>
      <c r="F345" s="8">
        <v>2.4065727634139801E-3</v>
      </c>
      <c r="G345" s="9">
        <v>3.5910566155291902E-2</v>
      </c>
      <c r="H345" s="5" t="s">
        <v>14</v>
      </c>
      <c r="I345" s="5">
        <v>0.59472176186451697</v>
      </c>
      <c r="J345" s="5" t="s">
        <v>14</v>
      </c>
      <c r="K345" s="5">
        <v>3.4784258185041099</v>
      </c>
      <c r="L345" s="5">
        <v>7.1651837534203402</v>
      </c>
      <c r="M345" s="5">
        <v>9.3302619355925103</v>
      </c>
      <c r="N345" s="5">
        <v>26.232391351689898</v>
      </c>
      <c r="O345" s="5">
        <v>28.546644569496799</v>
      </c>
      <c r="P345" s="5">
        <v>15.050676302485</v>
      </c>
      <c r="Q345" s="5">
        <v>32.465307639371701</v>
      </c>
      <c r="R345" s="5">
        <v>15.9226305631563</v>
      </c>
      <c r="S345" s="5">
        <v>20.5265762583035</v>
      </c>
      <c r="T345" s="5">
        <f t="shared" si="10"/>
        <v>2.5550231109054087</v>
      </c>
      <c r="U345" s="5">
        <f t="shared" si="11"/>
        <v>28.983548188341928</v>
      </c>
      <c r="V345" s="10">
        <v>-5.0697553179124997</v>
      </c>
      <c r="W345" s="10">
        <v>1.90331584371169E-2</v>
      </c>
      <c r="X345" s="10">
        <v>-5.0887884763496203</v>
      </c>
      <c r="Y345" s="11" t="s">
        <v>638</v>
      </c>
      <c r="Z345" s="12" t="s">
        <v>13</v>
      </c>
      <c r="AA345" s="12" t="s">
        <v>640</v>
      </c>
    </row>
    <row r="346" spans="1:27" ht="15" x14ac:dyDescent="0.25">
      <c r="A346" s="4" t="s">
        <v>185</v>
      </c>
      <c r="B346" s="5">
        <v>114.58886211693</v>
      </c>
      <c r="C346" s="6">
        <v>-2.4583810725136299</v>
      </c>
      <c r="D346" s="7">
        <v>0.81013504513828105</v>
      </c>
      <c r="E346" s="7">
        <v>3.0345324366186599</v>
      </c>
      <c r="F346" s="8">
        <v>2.4090884823965899E-3</v>
      </c>
      <c r="G346" s="9">
        <v>3.5916549537047503E-2</v>
      </c>
      <c r="H346" s="5">
        <v>4.6292455326511597</v>
      </c>
      <c r="I346" s="5">
        <v>15.4627658084774</v>
      </c>
      <c r="J346" s="5">
        <v>6.020270520994</v>
      </c>
      <c r="K346" s="5">
        <v>41.741109822049303</v>
      </c>
      <c r="L346" s="5">
        <v>20.699419732103198</v>
      </c>
      <c r="M346" s="5">
        <v>25.191707226099801</v>
      </c>
      <c r="N346" s="5">
        <v>396.57203396378202</v>
      </c>
      <c r="O346" s="5">
        <v>214.694556033091</v>
      </c>
      <c r="P346" s="5">
        <v>193.652035091974</v>
      </c>
      <c r="Q346" s="5">
        <v>135.65860692166001</v>
      </c>
      <c r="R346" s="5">
        <v>77.224758231308101</v>
      </c>
      <c r="S346" s="5">
        <v>243.51983651896501</v>
      </c>
      <c r="T346" s="5">
        <f t="shared" si="10"/>
        <v>3.2440896567948445</v>
      </c>
      <c r="U346" s="5">
        <f t="shared" si="11"/>
        <v>19.200618325908057</v>
      </c>
      <c r="V346" s="10">
        <v>-1.74673314831631</v>
      </c>
      <c r="W346" s="10">
        <v>0.81853402618520399</v>
      </c>
      <c r="X346" s="10">
        <v>-2.5652671745015101</v>
      </c>
      <c r="Y346" s="11" t="s">
        <v>181</v>
      </c>
      <c r="Z346" s="12" t="s">
        <v>13</v>
      </c>
      <c r="AA346" s="12" t="s">
        <v>186</v>
      </c>
    </row>
    <row r="347" spans="1:27" ht="15" x14ac:dyDescent="0.25">
      <c r="A347" s="4" t="s">
        <v>444</v>
      </c>
      <c r="B347" s="5">
        <v>45.104012238257802</v>
      </c>
      <c r="C347" s="6">
        <v>-1.97310893542915</v>
      </c>
      <c r="D347" s="7">
        <v>0.65045065807432101</v>
      </c>
      <c r="E347" s="7">
        <v>3.0334490571054298</v>
      </c>
      <c r="F347" s="8">
        <v>2.4177552832814401E-3</v>
      </c>
      <c r="G347" s="9">
        <v>3.5998362633604203E-2</v>
      </c>
      <c r="H347" s="5">
        <v>20.060063974821698</v>
      </c>
      <c r="I347" s="5">
        <v>24.3835922364452</v>
      </c>
      <c r="J347" s="5">
        <v>14.047297882319301</v>
      </c>
      <c r="K347" s="5">
        <v>47.538486186222798</v>
      </c>
      <c r="L347" s="5">
        <v>32.641392654470401</v>
      </c>
      <c r="M347" s="5">
        <v>36.388021548810798</v>
      </c>
      <c r="N347" s="5">
        <v>86.412583276154905</v>
      </c>
      <c r="O347" s="5">
        <v>64.824672043232297</v>
      </c>
      <c r="P347" s="5">
        <v>93.314193075407005</v>
      </c>
      <c r="Q347" s="5">
        <v>27.827406548032901</v>
      </c>
      <c r="R347" s="5">
        <v>35.029787238943896</v>
      </c>
      <c r="S347" s="5">
        <v>58.780650194232798</v>
      </c>
      <c r="T347" s="5">
        <f t="shared" si="10"/>
        <v>23.917647790480764</v>
      </c>
      <c r="U347" s="5">
        <f t="shared" si="11"/>
        <v>95.831935665935688</v>
      </c>
      <c r="V347" s="10">
        <v>-0.99488513712890703</v>
      </c>
      <c r="W347" s="10">
        <v>1.0075458592108899</v>
      </c>
      <c r="X347" s="10">
        <v>-2.0024309963397999</v>
      </c>
      <c r="Y347" s="11" t="s">
        <v>441</v>
      </c>
      <c r="Z347" s="12" t="s">
        <v>13</v>
      </c>
      <c r="AA347" s="12" t="s">
        <v>445</v>
      </c>
    </row>
    <row r="348" spans="1:27" ht="15" x14ac:dyDescent="0.25">
      <c r="A348" s="4" t="s">
        <v>686</v>
      </c>
      <c r="B348" s="5">
        <v>1066.70423598973</v>
      </c>
      <c r="C348" s="6">
        <v>-1.4777903278439399</v>
      </c>
      <c r="D348" s="7">
        <v>0.48726009131157699</v>
      </c>
      <c r="E348" s="7">
        <v>3.0328573059741299</v>
      </c>
      <c r="F348" s="8">
        <v>2.4225012057220302E-3</v>
      </c>
      <c r="G348" s="9">
        <v>3.6012649996660498E-2</v>
      </c>
      <c r="H348" s="5">
        <v>168.19592101965901</v>
      </c>
      <c r="I348" s="5">
        <v>312.22892497887102</v>
      </c>
      <c r="J348" s="5">
        <v>267.90203818423299</v>
      </c>
      <c r="K348" s="5">
        <v>570.46183423467403</v>
      </c>
      <c r="L348" s="5">
        <v>574.010831801785</v>
      </c>
      <c r="M348" s="5">
        <v>576.61018761961702</v>
      </c>
      <c r="N348" s="5">
        <v>2198.8916280092999</v>
      </c>
      <c r="O348" s="5">
        <v>1908.46213382323</v>
      </c>
      <c r="P348" s="5">
        <v>1562.2602001979401</v>
      </c>
      <c r="Q348" s="5">
        <v>1615.14905505874</v>
      </c>
      <c r="R348" s="5">
        <v>1601.0205031253699</v>
      </c>
      <c r="S348" s="5">
        <v>1445.2575738232799</v>
      </c>
      <c r="T348" s="5">
        <f t="shared" si="10"/>
        <v>13.19890365013076</v>
      </c>
      <c r="U348" s="5">
        <f t="shared" si="11"/>
        <v>36.921801090450849</v>
      </c>
      <c r="V348" s="10">
        <v>-1.20157603997996</v>
      </c>
      <c r="W348" s="10">
        <v>0.282478792180623</v>
      </c>
      <c r="X348" s="10">
        <v>-1.48405483216059</v>
      </c>
      <c r="Y348" s="11" t="s">
        <v>685</v>
      </c>
      <c r="Z348" s="12" t="s">
        <v>13</v>
      </c>
      <c r="AA348" s="12" t="s">
        <v>687</v>
      </c>
    </row>
    <row r="349" spans="1:27" ht="15" x14ac:dyDescent="0.25">
      <c r="A349" s="4" t="s">
        <v>675</v>
      </c>
      <c r="B349" s="5">
        <v>534.96839570770999</v>
      </c>
      <c r="C349" s="6">
        <v>-2.2935525108152199</v>
      </c>
      <c r="D349" s="7">
        <v>0.75650162351870998</v>
      </c>
      <c r="E349" s="7">
        <v>3.0317879559163901</v>
      </c>
      <c r="F349" s="8">
        <v>2.4310991667809401E-3</v>
      </c>
      <c r="G349" s="9">
        <v>3.6072808728684597E-2</v>
      </c>
      <c r="H349" s="5">
        <v>97.214156185674298</v>
      </c>
      <c r="I349" s="5">
        <v>86.234655470354895</v>
      </c>
      <c r="J349" s="5">
        <v>73.246624672093702</v>
      </c>
      <c r="K349" s="5">
        <v>263.20088693347702</v>
      </c>
      <c r="L349" s="5">
        <v>109.07001935762101</v>
      </c>
      <c r="M349" s="5">
        <v>120.360378969143</v>
      </c>
      <c r="N349" s="5">
        <v>2194.2623824766501</v>
      </c>
      <c r="O349" s="5">
        <v>1251.29458696294</v>
      </c>
      <c r="P349" s="5">
        <v>630.12164786403901</v>
      </c>
      <c r="Q349" s="5">
        <v>847.57642444216697</v>
      </c>
      <c r="R349" s="5">
        <v>452.20270799363902</v>
      </c>
      <c r="S349" s="5">
        <v>294.83627716472301</v>
      </c>
      <c r="T349" s="5">
        <f t="shared" si="10"/>
        <v>6.2982256559263865</v>
      </c>
      <c r="U349" s="5">
        <f t="shared" si="11"/>
        <v>30.893423097149885</v>
      </c>
      <c r="V349" s="10">
        <v>-0.94045060405571101</v>
      </c>
      <c r="W349" s="10">
        <v>1.35383177822193</v>
      </c>
      <c r="X349" s="10">
        <v>-2.2942823822776401</v>
      </c>
      <c r="Y349" s="11" t="s">
        <v>674</v>
      </c>
      <c r="Z349" s="12" t="s">
        <v>676</v>
      </c>
      <c r="AA349" s="12" t="s">
        <v>13</v>
      </c>
    </row>
    <row r="350" spans="1:27" ht="15" x14ac:dyDescent="0.25">
      <c r="A350" s="4" t="s">
        <v>1344</v>
      </c>
      <c r="B350" s="5">
        <v>42.731165646020798</v>
      </c>
      <c r="C350" s="6">
        <v>-3.9827449289917598</v>
      </c>
      <c r="D350" s="7">
        <v>1.31410543600077</v>
      </c>
      <c r="E350" s="7">
        <v>3.0307651272735701</v>
      </c>
      <c r="F350" s="8">
        <v>2.4393492023838301E-3</v>
      </c>
      <c r="G350" s="9">
        <v>3.6121531317916997E-2</v>
      </c>
      <c r="H350" s="5" t="s">
        <v>14</v>
      </c>
      <c r="I350" s="5">
        <v>1.18944352372903</v>
      </c>
      <c r="J350" s="5" t="s">
        <v>14</v>
      </c>
      <c r="K350" s="5">
        <v>1.1594752728347</v>
      </c>
      <c r="L350" s="5">
        <v>9.5535783378937893</v>
      </c>
      <c r="M350" s="5">
        <v>5.5981571613555099</v>
      </c>
      <c r="N350" s="5">
        <v>154.30818442170499</v>
      </c>
      <c r="O350" s="5">
        <v>100.507977755103</v>
      </c>
      <c r="P350" s="5">
        <v>52.175677848614697</v>
      </c>
      <c r="Q350" s="5">
        <v>80.003793825594499</v>
      </c>
      <c r="R350" s="5">
        <v>48.564023217626797</v>
      </c>
      <c r="S350" s="5">
        <v>59.713676387792098</v>
      </c>
      <c r="T350" s="5">
        <f t="shared" si="10"/>
        <v>1.1623535566585705</v>
      </c>
      <c r="U350" s="5">
        <f t="shared" si="11"/>
        <v>8.6632044790214344</v>
      </c>
      <c r="V350" s="10">
        <v>-3.7775051989422601</v>
      </c>
      <c r="W350" s="10">
        <v>0.705309107147154</v>
      </c>
      <c r="X350" s="10">
        <v>-4.4828143060894101</v>
      </c>
      <c r="Y350" s="11" t="s">
        <v>1343</v>
      </c>
      <c r="Z350" s="12" t="s">
        <v>13</v>
      </c>
      <c r="AA350" s="12" t="s">
        <v>1345</v>
      </c>
    </row>
    <row r="351" spans="1:27" ht="15" x14ac:dyDescent="0.25">
      <c r="A351" s="4" t="s">
        <v>1206</v>
      </c>
      <c r="B351" s="5">
        <v>72.802607029610897</v>
      </c>
      <c r="C351" s="6">
        <v>-1.99629799976483</v>
      </c>
      <c r="D351" s="7">
        <v>0.65901085385964597</v>
      </c>
      <c r="E351" s="7">
        <v>3.02923387084304</v>
      </c>
      <c r="F351" s="8">
        <v>2.4517480661701298E-3</v>
      </c>
      <c r="G351" s="9">
        <v>3.6220978886233803E-2</v>
      </c>
      <c r="H351" s="5">
        <v>13.8877365979535</v>
      </c>
      <c r="I351" s="5">
        <v>11.299713475425801</v>
      </c>
      <c r="J351" s="5">
        <v>13.043919462153699</v>
      </c>
      <c r="K351" s="5">
        <v>28.986881820867598</v>
      </c>
      <c r="L351" s="5">
        <v>42.991102520521999</v>
      </c>
      <c r="M351" s="5">
        <v>25.191707226099801</v>
      </c>
      <c r="N351" s="5">
        <v>217.57454003460401</v>
      </c>
      <c r="O351" s="5">
        <v>132.62295289578699</v>
      </c>
      <c r="P351" s="5">
        <v>98.331085176235305</v>
      </c>
      <c r="Q351" s="5">
        <v>118.26647782914</v>
      </c>
      <c r="R351" s="5">
        <v>82.797678928412793</v>
      </c>
      <c r="S351" s="5">
        <v>88.637488388128901</v>
      </c>
      <c r="T351" s="5">
        <f t="shared" si="10"/>
        <v>8.5237310177467585</v>
      </c>
      <c r="U351" s="5">
        <f t="shared" si="11"/>
        <v>33.541297813005464</v>
      </c>
      <c r="V351" s="10">
        <v>-1.3457495077605599</v>
      </c>
      <c r="W351" s="10">
        <v>0.63063203238754395</v>
      </c>
      <c r="X351" s="10">
        <v>-1.9763815401481</v>
      </c>
      <c r="Y351" s="11" t="s">
        <v>1205</v>
      </c>
      <c r="Z351" s="12" t="s">
        <v>13</v>
      </c>
      <c r="AA351" s="12" t="s">
        <v>1207</v>
      </c>
    </row>
    <row r="352" spans="1:27" ht="15" x14ac:dyDescent="0.25">
      <c r="A352" s="13" t="s">
        <v>501</v>
      </c>
      <c r="B352" s="14">
        <v>86.449361488231602</v>
      </c>
      <c r="C352" s="15">
        <v>-4.5046631240743604</v>
      </c>
      <c r="D352" s="16">
        <v>1.48763945317268</v>
      </c>
      <c r="E352" s="16">
        <v>3.0280610765379299</v>
      </c>
      <c r="F352" s="17">
        <v>2.4612833674050598E-3</v>
      </c>
      <c r="G352" s="18">
        <v>3.6271704933472197E-2</v>
      </c>
      <c r="H352" s="14" t="s">
        <v>14</v>
      </c>
      <c r="I352" s="14" t="s">
        <v>14</v>
      </c>
      <c r="J352" s="14" t="s">
        <v>14</v>
      </c>
      <c r="K352" s="14">
        <v>13.913703274016401</v>
      </c>
      <c r="L352" s="14">
        <v>6.3690522252625303</v>
      </c>
      <c r="M352" s="14">
        <v>3.7321047742370101</v>
      </c>
      <c r="N352" s="14">
        <v>206.77296712508499</v>
      </c>
      <c r="O352" s="14">
        <v>93.966038374593595</v>
      </c>
      <c r="P352" s="14">
        <v>46.155407327620701</v>
      </c>
      <c r="Q352" s="14">
        <v>355.95890876025402</v>
      </c>
      <c r="R352" s="14">
        <v>185.49864606077099</v>
      </c>
      <c r="S352" s="14">
        <v>125.02550993694</v>
      </c>
      <c r="T352" s="14" t="e">
        <f t="shared" si="10"/>
        <v>#DIV/0!</v>
      </c>
      <c r="U352" s="14">
        <f t="shared" si="11"/>
        <v>3.603221378511245</v>
      </c>
      <c r="V352" s="19" t="s">
        <v>24</v>
      </c>
      <c r="W352" s="19">
        <v>-0.94207161271409401</v>
      </c>
      <c r="X352" s="19" t="s">
        <v>24</v>
      </c>
      <c r="Y352" s="20" t="s">
        <v>500</v>
      </c>
      <c r="Z352" s="21" t="s">
        <v>13</v>
      </c>
      <c r="AA352" s="21" t="s">
        <v>502</v>
      </c>
    </row>
    <row r="353" spans="1:27" ht="15" x14ac:dyDescent="0.25">
      <c r="A353" s="4" t="s">
        <v>1234</v>
      </c>
      <c r="B353" s="5">
        <v>15.809088411505</v>
      </c>
      <c r="C353" s="6">
        <v>-2.61253582930753</v>
      </c>
      <c r="D353" s="7">
        <v>0.86365806201083695</v>
      </c>
      <c r="E353" s="7">
        <v>3.0249654860221198</v>
      </c>
      <c r="F353" s="8">
        <v>2.4866150160391702E-3</v>
      </c>
      <c r="G353" s="9">
        <v>3.6476708169966197E-2</v>
      </c>
      <c r="H353" s="5">
        <v>26.232391351689898</v>
      </c>
      <c r="I353" s="5">
        <v>11.894435237290301</v>
      </c>
      <c r="J353" s="5">
        <v>15.050676302485</v>
      </c>
      <c r="K353" s="5">
        <v>27.827406548032901</v>
      </c>
      <c r="L353" s="5">
        <v>22.2916827884188</v>
      </c>
      <c r="M353" s="5">
        <v>24.258681032540501</v>
      </c>
      <c r="N353" s="5">
        <v>21.603145819038701</v>
      </c>
      <c r="O353" s="5">
        <v>12.489156999154901</v>
      </c>
      <c r="P353" s="5">
        <v>16.054054722650701</v>
      </c>
      <c r="Q353" s="5">
        <v>6.9568516370082101</v>
      </c>
      <c r="R353" s="5">
        <v>3.1845261126312598</v>
      </c>
      <c r="S353" s="5">
        <v>1.8660523871185</v>
      </c>
      <c r="T353" s="5">
        <f t="shared" si="10"/>
        <v>106.0445972534536</v>
      </c>
      <c r="U353" s="5">
        <f t="shared" si="11"/>
        <v>619.43121485505742</v>
      </c>
      <c r="V353" s="10">
        <v>-0.48405546803240401</v>
      </c>
      <c r="W353" s="10">
        <v>2.0622174977133598</v>
      </c>
      <c r="X353" s="10">
        <v>-2.5462729657457599</v>
      </c>
      <c r="Y353" s="11" t="s">
        <v>1233</v>
      </c>
      <c r="Z353" s="12" t="s">
        <v>1235</v>
      </c>
      <c r="AA353" s="12" t="s">
        <v>1236</v>
      </c>
    </row>
    <row r="354" spans="1:27" ht="15" x14ac:dyDescent="0.25">
      <c r="A354" s="4" t="s">
        <v>217</v>
      </c>
      <c r="B354" s="5">
        <v>179.29540576321301</v>
      </c>
      <c r="C354" s="6">
        <v>-1.7153489923160601</v>
      </c>
      <c r="D354" s="7">
        <v>0.56708340433123505</v>
      </c>
      <c r="E354" s="7">
        <v>3.0248619148694398</v>
      </c>
      <c r="F354" s="8">
        <v>2.48746666236017E-3</v>
      </c>
      <c r="G354" s="9">
        <v>3.6476708169966197E-2</v>
      </c>
      <c r="H354" s="5">
        <v>33.947800572775201</v>
      </c>
      <c r="I354" s="5">
        <v>28.546644569496799</v>
      </c>
      <c r="J354" s="5">
        <v>25.084460504141699</v>
      </c>
      <c r="K354" s="5">
        <v>49.8574367318922</v>
      </c>
      <c r="L354" s="5">
        <v>30.252998069996998</v>
      </c>
      <c r="M354" s="5">
        <v>32.655916774573797</v>
      </c>
      <c r="N354" s="5">
        <v>509.21700859162701</v>
      </c>
      <c r="O354" s="5">
        <v>493.619062347549</v>
      </c>
      <c r="P354" s="5">
        <v>398.34123280577001</v>
      </c>
      <c r="Q354" s="5">
        <v>227.257153475602</v>
      </c>
      <c r="R354" s="5">
        <v>190.275435229718</v>
      </c>
      <c r="S354" s="5">
        <v>132.48971948541401</v>
      </c>
      <c r="T354" s="5">
        <f t="shared" si="10"/>
        <v>6.2503799777758564</v>
      </c>
      <c r="U354" s="5">
        <f t="shared" si="11"/>
        <v>20.502141439935638</v>
      </c>
      <c r="V354" s="10">
        <v>-0.36468131762490802</v>
      </c>
      <c r="W354" s="10">
        <v>1.3490774859085399</v>
      </c>
      <c r="X354" s="10">
        <v>-1.7137588035334499</v>
      </c>
      <c r="Y354" s="11" t="s">
        <v>218</v>
      </c>
      <c r="Z354" s="12" t="s">
        <v>219</v>
      </c>
      <c r="AA354" s="12" t="s">
        <v>220</v>
      </c>
    </row>
    <row r="355" spans="1:27" ht="15" x14ac:dyDescent="0.25">
      <c r="A355" s="13" t="s">
        <v>438</v>
      </c>
      <c r="B355" s="14">
        <v>490.917765851892</v>
      </c>
      <c r="C355" s="15">
        <v>-2.1527938998225902</v>
      </c>
      <c r="D355" s="16">
        <v>0.71161657575155801</v>
      </c>
      <c r="E355" s="16">
        <v>3.0252160688485499</v>
      </c>
      <c r="F355" s="17">
        <v>2.4845556234635402E-3</v>
      </c>
      <c r="G355" s="18">
        <v>3.6476708169966197E-2</v>
      </c>
      <c r="H355" s="14">
        <v>6.1723273768682096</v>
      </c>
      <c r="I355" s="14">
        <v>12.489156999154901</v>
      </c>
      <c r="J355" s="14">
        <v>8.0270273613253291</v>
      </c>
      <c r="K355" s="14">
        <v>31.305832366537</v>
      </c>
      <c r="L355" s="14">
        <v>26.272340429207901</v>
      </c>
      <c r="M355" s="14">
        <v>33.588942968133097</v>
      </c>
      <c r="N355" s="14">
        <v>1654.1837370006799</v>
      </c>
      <c r="O355" s="14">
        <v>1071.6886148798601</v>
      </c>
      <c r="P355" s="14">
        <v>606.04056578006305</v>
      </c>
      <c r="Q355" s="14">
        <v>1136.28576737801</v>
      </c>
      <c r="R355" s="14">
        <v>723.68355909545403</v>
      </c>
      <c r="S355" s="14">
        <v>581.27531858741395</v>
      </c>
      <c r="T355" s="14">
        <f t="shared" si="10"/>
        <v>0.8009966765904234</v>
      </c>
      <c r="U355" s="14">
        <f t="shared" si="11"/>
        <v>3.7344522577172738</v>
      </c>
      <c r="V355" s="19">
        <v>-1.77229467700957</v>
      </c>
      <c r="W355" s="19">
        <v>0.44873381562776199</v>
      </c>
      <c r="X355" s="19">
        <v>-2.22102849263733</v>
      </c>
      <c r="Y355" s="20" t="s">
        <v>437</v>
      </c>
      <c r="Z355" s="21" t="s">
        <v>13</v>
      </c>
      <c r="AA355" s="21" t="s">
        <v>439</v>
      </c>
    </row>
    <row r="356" spans="1:27" ht="15" x14ac:dyDescent="0.25">
      <c r="A356" s="4" t="s">
        <v>672</v>
      </c>
      <c r="B356" s="5">
        <v>14.373195176013599</v>
      </c>
      <c r="C356" s="6">
        <v>-3.40824374246847</v>
      </c>
      <c r="D356" s="7">
        <v>1.1274824304483499</v>
      </c>
      <c r="E356" s="7">
        <v>3.02287969233645</v>
      </c>
      <c r="F356" s="8">
        <v>2.5038176229577702E-3</v>
      </c>
      <c r="G356" s="9">
        <v>3.6569886633101803E-2</v>
      </c>
      <c r="H356" s="5">
        <v>1.54308184421705</v>
      </c>
      <c r="I356" s="5">
        <v>15.4627658084774</v>
      </c>
      <c r="J356" s="5">
        <v>14.047297882319301</v>
      </c>
      <c r="K356" s="5">
        <v>6.9568516370082101</v>
      </c>
      <c r="L356" s="5">
        <v>32.641392654470401</v>
      </c>
      <c r="M356" s="5">
        <v>25.191707226099801</v>
      </c>
      <c r="N356" s="5">
        <v>29.318555040124</v>
      </c>
      <c r="O356" s="5">
        <v>23.1941487127161</v>
      </c>
      <c r="P356" s="5">
        <v>12.040541041988</v>
      </c>
      <c r="Q356" s="5">
        <v>1.1594752728347</v>
      </c>
      <c r="R356" s="5">
        <v>1.5922630563156299</v>
      </c>
      <c r="S356" s="5">
        <v>9.3302619355925103</v>
      </c>
      <c r="T356" s="5">
        <f t="shared" si="10"/>
        <v>48.104701217903269</v>
      </c>
      <c r="U356" s="5">
        <f t="shared" si="11"/>
        <v>536.25186308467141</v>
      </c>
      <c r="V356" s="10">
        <v>-1.06103066428482</v>
      </c>
      <c r="W356" s="10">
        <v>2.4176302917022201</v>
      </c>
      <c r="X356" s="10">
        <v>-3.4786609559870501</v>
      </c>
      <c r="Y356" s="11" t="s">
        <v>669</v>
      </c>
      <c r="Z356" s="12" t="s">
        <v>13</v>
      </c>
      <c r="AA356" s="12" t="s">
        <v>673</v>
      </c>
    </row>
    <row r="357" spans="1:27" ht="15" x14ac:dyDescent="0.25">
      <c r="A357" s="4" t="s">
        <v>1321</v>
      </c>
      <c r="B357" s="5">
        <v>325.86677358991301</v>
      </c>
      <c r="C357" s="6">
        <v>-1.70471005092495</v>
      </c>
      <c r="D357" s="7">
        <v>0.56404498093090005</v>
      </c>
      <c r="E357" s="7">
        <v>3.0222945129508898</v>
      </c>
      <c r="F357" s="8">
        <v>2.5086634154890602E-3</v>
      </c>
      <c r="G357" s="9">
        <v>3.6573718554238403E-2</v>
      </c>
      <c r="H357" s="5">
        <v>60.180191924464999</v>
      </c>
      <c r="I357" s="5">
        <v>125.486291753413</v>
      </c>
      <c r="J357" s="5">
        <v>81.273652033418998</v>
      </c>
      <c r="K357" s="5">
        <v>214.50292547442001</v>
      </c>
      <c r="L357" s="5">
        <v>332.78297876996697</v>
      </c>
      <c r="M357" s="5">
        <v>216.46207690574599</v>
      </c>
      <c r="N357" s="5">
        <v>634.20663797320799</v>
      </c>
      <c r="O357" s="5">
        <v>524.54459396450397</v>
      </c>
      <c r="P357" s="5">
        <v>382.28717808311899</v>
      </c>
      <c r="Q357" s="5">
        <v>423.20847458466602</v>
      </c>
      <c r="R357" s="5">
        <v>492.80541592968802</v>
      </c>
      <c r="S357" s="5">
        <v>422.66086568234101</v>
      </c>
      <c r="T357" s="5">
        <f t="shared" si="10"/>
        <v>17.322094892345259</v>
      </c>
      <c r="U357" s="5">
        <f t="shared" si="11"/>
        <v>57.052542270985619</v>
      </c>
      <c r="V357" s="10">
        <v>-1.5165804235867499</v>
      </c>
      <c r="W357" s="10">
        <v>0.20309733442412101</v>
      </c>
      <c r="X357" s="10">
        <v>-1.71967775801087</v>
      </c>
      <c r="Y357" s="11" t="s">
        <v>1320</v>
      </c>
      <c r="Z357" s="12" t="s">
        <v>13</v>
      </c>
      <c r="AA357" s="12" t="s">
        <v>1322</v>
      </c>
    </row>
    <row r="358" spans="1:27" ht="15" x14ac:dyDescent="0.25">
      <c r="A358" s="4" t="s">
        <v>704</v>
      </c>
      <c r="B358" s="5">
        <v>133.79794005821299</v>
      </c>
      <c r="C358" s="6">
        <v>-2.0317420394555699</v>
      </c>
      <c r="D358" s="7">
        <v>0.67225233749931101</v>
      </c>
      <c r="E358" s="7">
        <v>3.0222907770218801</v>
      </c>
      <c r="F358" s="8">
        <v>2.5086943797612399E-3</v>
      </c>
      <c r="G358" s="9">
        <v>3.6573718554238403E-2</v>
      </c>
      <c r="H358" s="5">
        <v>101.843401718325</v>
      </c>
      <c r="I358" s="5">
        <v>220.047051889871</v>
      </c>
      <c r="J358" s="5">
        <v>185.62500773064801</v>
      </c>
      <c r="K358" s="5">
        <v>190.15394474489099</v>
      </c>
      <c r="L358" s="5">
        <v>309.69516445339002</v>
      </c>
      <c r="M358" s="5">
        <v>264.04641277726802</v>
      </c>
      <c r="N358" s="5">
        <v>66.352519301333203</v>
      </c>
      <c r="O358" s="5">
        <v>63.040506757638802</v>
      </c>
      <c r="P358" s="5">
        <v>115.388518319052</v>
      </c>
      <c r="Q358" s="5">
        <v>17.392129092520499</v>
      </c>
      <c r="R358" s="5">
        <v>26.272340429207901</v>
      </c>
      <c r="S358" s="5">
        <v>45.718283484403301</v>
      </c>
      <c r="T358" s="5">
        <f t="shared" si="10"/>
        <v>207.33403844983982</v>
      </c>
      <c r="U358" s="5">
        <f t="shared" si="11"/>
        <v>854.63413945545551</v>
      </c>
      <c r="V358" s="10">
        <v>-0.58992355995706003</v>
      </c>
      <c r="W358" s="10">
        <v>1.4534264024504</v>
      </c>
      <c r="X358" s="10">
        <v>-2.04334996240746</v>
      </c>
      <c r="Y358" s="11" t="s">
        <v>703</v>
      </c>
      <c r="Z358" s="12" t="s">
        <v>13</v>
      </c>
      <c r="AA358" s="12" t="s">
        <v>705</v>
      </c>
    </row>
    <row r="359" spans="1:27" ht="15" x14ac:dyDescent="0.25">
      <c r="A359" s="4" t="s">
        <v>1347</v>
      </c>
      <c r="B359" s="5">
        <v>26.274140647666201</v>
      </c>
      <c r="C359" s="6">
        <v>-2.4081728119607102</v>
      </c>
      <c r="D359" s="7">
        <v>0.79705948377736802</v>
      </c>
      <c r="E359" s="7">
        <v>3.0213213203964102</v>
      </c>
      <c r="F359" s="8">
        <v>2.5167412948756702E-3</v>
      </c>
      <c r="G359" s="9">
        <v>3.66124652857472E-2</v>
      </c>
      <c r="H359" s="5">
        <v>6.1723273768682096</v>
      </c>
      <c r="I359" s="5">
        <v>11.299713475425801</v>
      </c>
      <c r="J359" s="5">
        <v>12.040541041988</v>
      </c>
      <c r="K359" s="5">
        <v>16.232653819685801</v>
      </c>
      <c r="L359" s="5">
        <v>23.087814316576701</v>
      </c>
      <c r="M359" s="5">
        <v>27.057759613218298</v>
      </c>
      <c r="N359" s="5">
        <v>67.895601145550302</v>
      </c>
      <c r="O359" s="5">
        <v>40.441079806787101</v>
      </c>
      <c r="P359" s="5">
        <v>47.158785747786297</v>
      </c>
      <c r="Q359" s="5">
        <v>16.232653819685801</v>
      </c>
      <c r="R359" s="5">
        <v>10.349709866051599</v>
      </c>
      <c r="S359" s="5">
        <v>37.321047742370098</v>
      </c>
      <c r="T359" s="5">
        <f t="shared" si="10"/>
        <v>18.979705659971202</v>
      </c>
      <c r="U359" s="5">
        <f t="shared" si="11"/>
        <v>103.87274523545199</v>
      </c>
      <c r="V359" s="10">
        <v>-1.1693799712345201</v>
      </c>
      <c r="W359" s="10">
        <v>1.2829076654143099</v>
      </c>
      <c r="X359" s="10">
        <v>-2.4522876366488302</v>
      </c>
      <c r="Y359" s="11" t="s">
        <v>1346</v>
      </c>
      <c r="Z359" s="12" t="s">
        <v>13</v>
      </c>
      <c r="AA359" s="12" t="s">
        <v>1348</v>
      </c>
    </row>
    <row r="360" spans="1:27" ht="15" x14ac:dyDescent="0.25">
      <c r="A360" s="4" t="s">
        <v>624</v>
      </c>
      <c r="B360" s="5">
        <v>31.207879741548101</v>
      </c>
      <c r="C360" s="6">
        <v>-3.9261781032218201</v>
      </c>
      <c r="D360" s="7">
        <v>1.3001860528093101</v>
      </c>
      <c r="E360" s="7">
        <v>3.0197048297345801</v>
      </c>
      <c r="F360" s="8">
        <v>2.53021139918012E-3</v>
      </c>
      <c r="G360" s="9">
        <v>3.6696167520405498E-2</v>
      </c>
      <c r="H360" s="5" t="s">
        <v>14</v>
      </c>
      <c r="I360" s="5">
        <v>0.59472176186451697</v>
      </c>
      <c r="J360" s="5">
        <v>1.0033784201656699</v>
      </c>
      <c r="K360" s="5">
        <v>23.189505456694</v>
      </c>
      <c r="L360" s="5">
        <v>9.5535783378937893</v>
      </c>
      <c r="M360" s="5">
        <v>7.4642095484740096</v>
      </c>
      <c r="N360" s="5">
        <v>80.240255899286694</v>
      </c>
      <c r="O360" s="5">
        <v>30.330809855090401</v>
      </c>
      <c r="P360" s="5">
        <v>27.091217344473002</v>
      </c>
      <c r="Q360" s="5">
        <v>92.758021826776201</v>
      </c>
      <c r="R360" s="5">
        <v>50.9524178021002</v>
      </c>
      <c r="S360" s="5">
        <v>51.316440645758803</v>
      </c>
      <c r="T360" s="5">
        <f t="shared" si="10"/>
        <v>1.7413268319282322</v>
      </c>
      <c r="U360" s="5">
        <f t="shared" si="11"/>
        <v>20.616282886975494</v>
      </c>
      <c r="V360" s="10">
        <v>-4.6530274645206298</v>
      </c>
      <c r="W360" s="10">
        <v>-0.50253964021825204</v>
      </c>
      <c r="X360" s="10">
        <v>-4.1504878243023802</v>
      </c>
      <c r="Y360" s="11" t="s">
        <v>625</v>
      </c>
      <c r="Z360" s="12" t="s">
        <v>13</v>
      </c>
      <c r="AA360" s="12" t="s">
        <v>626</v>
      </c>
    </row>
    <row r="361" spans="1:27" ht="15" x14ac:dyDescent="0.25">
      <c r="A361" s="4" t="s">
        <v>536</v>
      </c>
      <c r="B361" s="5">
        <v>20.058530554582301</v>
      </c>
      <c r="C361" s="6">
        <v>-3.2701224110326699</v>
      </c>
      <c r="D361" s="7">
        <v>1.08512646787008</v>
      </c>
      <c r="E361" s="7">
        <v>3.0135864416351201</v>
      </c>
      <c r="F361" s="8">
        <v>2.5817947929467301E-3</v>
      </c>
      <c r="G361" s="9">
        <v>3.7147071811104902E-2</v>
      </c>
      <c r="H361" s="5">
        <v>1.54308184421705</v>
      </c>
      <c r="I361" s="5" t="s">
        <v>14</v>
      </c>
      <c r="J361" s="5">
        <v>4.0135136806626699</v>
      </c>
      <c r="K361" s="5">
        <v>11.594752728347</v>
      </c>
      <c r="L361" s="5">
        <v>6.3690522252625303</v>
      </c>
      <c r="M361" s="5">
        <v>6.5311833549147602</v>
      </c>
      <c r="N361" s="5">
        <v>69.438682989767301</v>
      </c>
      <c r="O361" s="5">
        <v>42.819966854245202</v>
      </c>
      <c r="P361" s="5">
        <v>27.091217344473002</v>
      </c>
      <c r="Q361" s="5">
        <v>37.103208730710499</v>
      </c>
      <c r="R361" s="5">
        <v>12.7381044505251</v>
      </c>
      <c r="S361" s="5">
        <v>21.4596024518628</v>
      </c>
      <c r="T361" s="5">
        <f t="shared" si="10"/>
        <v>5.9812710664774089</v>
      </c>
      <c r="U361" s="5">
        <f t="shared" si="11"/>
        <v>34.354381133856776</v>
      </c>
      <c r="V361" s="10">
        <v>-2.1402134703050302</v>
      </c>
      <c r="W361" s="10">
        <v>0.966719118717008</v>
      </c>
      <c r="X361" s="10">
        <v>-3.1069325890220401</v>
      </c>
      <c r="Y361" s="11" t="s">
        <v>535</v>
      </c>
      <c r="Z361" s="12" t="s">
        <v>537</v>
      </c>
      <c r="AA361" s="12" t="s">
        <v>13</v>
      </c>
    </row>
    <row r="362" spans="1:27" ht="15" x14ac:dyDescent="0.25">
      <c r="A362" s="4" t="s">
        <v>939</v>
      </c>
      <c r="B362" s="5">
        <v>169.59572961550401</v>
      </c>
      <c r="C362" s="6">
        <v>-2.1115863689735002</v>
      </c>
      <c r="D362" s="7">
        <v>0.70089702638806495</v>
      </c>
      <c r="E362" s="7">
        <v>3.0126912934060202</v>
      </c>
      <c r="F362" s="8">
        <v>2.5894217985914002E-3</v>
      </c>
      <c r="G362" s="9">
        <v>3.7147071811104902E-2</v>
      </c>
      <c r="H362" s="5">
        <v>57.094028236030901</v>
      </c>
      <c r="I362" s="5">
        <v>82.071603137303299</v>
      </c>
      <c r="J362" s="5">
        <v>38.128379966295299</v>
      </c>
      <c r="K362" s="5">
        <v>787.28371025476304</v>
      </c>
      <c r="L362" s="5">
        <v>428.31876214890502</v>
      </c>
      <c r="M362" s="5">
        <v>401.20126323047799</v>
      </c>
      <c r="N362" s="5">
        <v>38.577046105426298</v>
      </c>
      <c r="O362" s="5">
        <v>22.004705188987099</v>
      </c>
      <c r="P362" s="5">
        <v>18.060811562982</v>
      </c>
      <c r="Q362" s="5">
        <v>81.163269098429197</v>
      </c>
      <c r="R362" s="5">
        <v>42.991102520521999</v>
      </c>
      <c r="S362" s="5">
        <v>38.254073935929299</v>
      </c>
      <c r="T362" s="5">
        <f t="shared" si="10"/>
        <v>225.44281989019274</v>
      </c>
      <c r="U362" s="5">
        <f t="shared" si="11"/>
        <v>995.51703121732157</v>
      </c>
      <c r="V362" s="10">
        <v>-3.1889288495592401</v>
      </c>
      <c r="W362" s="10">
        <v>-1.04624441433473</v>
      </c>
      <c r="X362" s="10">
        <v>-2.1426844352245098</v>
      </c>
      <c r="Y362" s="11" t="s">
        <v>940</v>
      </c>
      <c r="Z362" s="12" t="s">
        <v>13</v>
      </c>
      <c r="AA362" s="12" t="s">
        <v>941</v>
      </c>
    </row>
    <row r="363" spans="1:27" ht="15" x14ac:dyDescent="0.25">
      <c r="A363" s="13" t="s">
        <v>694</v>
      </c>
      <c r="B363" s="14">
        <v>1763.00519262222</v>
      </c>
      <c r="C363" s="15">
        <v>-3.3570529324998399</v>
      </c>
      <c r="D363" s="16">
        <v>1.11411476597882</v>
      </c>
      <c r="E363" s="16">
        <v>3.0132020820588101</v>
      </c>
      <c r="F363" s="17">
        <v>2.5850671636878401E-3</v>
      </c>
      <c r="G363" s="18">
        <v>3.7147071811104902E-2</v>
      </c>
      <c r="H363" s="14" t="s">
        <v>14</v>
      </c>
      <c r="I363" s="14">
        <v>0.59472176186451697</v>
      </c>
      <c r="J363" s="14">
        <v>3.010135260497</v>
      </c>
      <c r="K363" s="14">
        <v>3.4784258185041099</v>
      </c>
      <c r="L363" s="14">
        <v>11.1458413942094</v>
      </c>
      <c r="M363" s="14">
        <v>6.5311833549147602</v>
      </c>
      <c r="N363" s="14">
        <v>7240.1400130664097</v>
      </c>
      <c r="O363" s="14">
        <v>3965.6047081125998</v>
      </c>
      <c r="P363" s="14">
        <v>2200.4088754233098</v>
      </c>
      <c r="Q363" s="14">
        <v>4087.1503367423302</v>
      </c>
      <c r="R363" s="14">
        <v>2267.3825921934599</v>
      </c>
      <c r="S363" s="14">
        <v>1370.61547833854</v>
      </c>
      <c r="T363" s="14">
        <f t="shared" si="10"/>
        <v>4.0334354627360895E-2</v>
      </c>
      <c r="U363" s="14">
        <f t="shared" si="11"/>
        <v>0.27385170423014005</v>
      </c>
      <c r="V363" s="19">
        <v>-2.5530154676388199</v>
      </c>
      <c r="W363" s="19">
        <v>0.795260814349385</v>
      </c>
      <c r="X363" s="19">
        <v>-3.3482762819882002</v>
      </c>
      <c r="Y363" s="20" t="s">
        <v>693</v>
      </c>
      <c r="Z363" s="21" t="s">
        <v>695</v>
      </c>
      <c r="AA363" s="21" t="s">
        <v>13</v>
      </c>
    </row>
    <row r="364" spans="1:27" ht="15" x14ac:dyDescent="0.25">
      <c r="A364" s="4" t="s">
        <v>711</v>
      </c>
      <c r="B364" s="5">
        <v>9.3012445284852596</v>
      </c>
      <c r="C364" s="6">
        <v>-3.4716276080019401</v>
      </c>
      <c r="D364" s="7">
        <v>1.1533484699504</v>
      </c>
      <c r="E364" s="7">
        <v>3.01004223654214</v>
      </c>
      <c r="F364" s="8">
        <v>2.61211363125335E-3</v>
      </c>
      <c r="G364" s="9">
        <v>3.72255546442566E-2</v>
      </c>
      <c r="H364" s="5">
        <v>3.0861636884340999</v>
      </c>
      <c r="I364" s="5">
        <v>2.9736088093225801</v>
      </c>
      <c r="J364" s="5">
        <v>3.010135260497</v>
      </c>
      <c r="K364" s="5">
        <v>4.6379010913388097</v>
      </c>
      <c r="L364" s="5">
        <v>39.010444879733001</v>
      </c>
      <c r="M364" s="5">
        <v>26.124733419659002</v>
      </c>
      <c r="N364" s="5">
        <v>6.1723273768682096</v>
      </c>
      <c r="O364" s="5">
        <v>7.1366611423741997</v>
      </c>
      <c r="P364" s="5">
        <v>6.020270520994</v>
      </c>
      <c r="Q364" s="5">
        <v>3.4784258185041099</v>
      </c>
      <c r="R364" s="5">
        <v>7.1651837534203402</v>
      </c>
      <c r="S364" s="5">
        <v>2.7990785806777501</v>
      </c>
      <c r="T364" s="5">
        <f t="shared" si="10"/>
        <v>46.923204554160442</v>
      </c>
      <c r="U364" s="5">
        <f t="shared" si="11"/>
        <v>519.04112182520817</v>
      </c>
      <c r="V364" s="10">
        <v>-2.9435107238727598</v>
      </c>
      <c r="W364" s="10">
        <v>0.52396467028607896</v>
      </c>
      <c r="X364" s="10">
        <v>-3.4674753941588401</v>
      </c>
      <c r="Y364" s="11" t="s">
        <v>706</v>
      </c>
      <c r="Z364" s="12" t="s">
        <v>13</v>
      </c>
      <c r="AA364" s="12" t="s">
        <v>712</v>
      </c>
    </row>
    <row r="365" spans="1:27" ht="15" x14ac:dyDescent="0.25">
      <c r="A365" s="13" t="s">
        <v>1209</v>
      </c>
      <c r="B365" s="14">
        <v>200.078891263467</v>
      </c>
      <c r="C365" s="15">
        <v>-2.5524920754334102</v>
      </c>
      <c r="D365" s="16">
        <v>0.84798850649854696</v>
      </c>
      <c r="E365" s="16">
        <v>3.0100550371525401</v>
      </c>
      <c r="F365" s="17">
        <v>2.6120035454176601E-3</v>
      </c>
      <c r="G365" s="18">
        <v>3.72255546442566E-2</v>
      </c>
      <c r="H365" s="14">
        <v>7.7154092210852596</v>
      </c>
      <c r="I365" s="14">
        <v>1.18944352372903</v>
      </c>
      <c r="J365" s="14">
        <v>3.010135260497</v>
      </c>
      <c r="K365" s="14">
        <v>4.6379010913388097</v>
      </c>
      <c r="L365" s="14">
        <v>3.9806576407890799</v>
      </c>
      <c r="M365" s="14">
        <v>10.2632881291518</v>
      </c>
      <c r="N365" s="14">
        <v>754.56702182213803</v>
      </c>
      <c r="O365" s="14">
        <v>447.23076492211698</v>
      </c>
      <c r="P365" s="14">
        <v>588.98313263724594</v>
      </c>
      <c r="Q365" s="14">
        <v>249.28718365946099</v>
      </c>
      <c r="R365" s="14">
        <v>164.00309480051001</v>
      </c>
      <c r="S365" s="14">
        <v>166.078662453547</v>
      </c>
      <c r="T365" s="14">
        <f t="shared" si="10"/>
        <v>0.66535151655661384</v>
      </c>
      <c r="U365" s="14">
        <f t="shared" si="11"/>
        <v>3.2590367774129909</v>
      </c>
      <c r="V365" s="19">
        <v>-0.66422238454683702</v>
      </c>
      <c r="W365" s="19">
        <v>1.6280346005327699</v>
      </c>
      <c r="X365" s="19">
        <v>-2.2922569850796002</v>
      </c>
      <c r="Y365" s="20" t="s">
        <v>1208</v>
      </c>
      <c r="Z365" s="21" t="s">
        <v>13</v>
      </c>
      <c r="AA365" s="21" t="s">
        <v>1210</v>
      </c>
    </row>
    <row r="366" spans="1:27" ht="15" x14ac:dyDescent="0.25">
      <c r="A366" s="4" t="s">
        <v>801</v>
      </c>
      <c r="B366" s="5">
        <v>45.3796411713219</v>
      </c>
      <c r="C366" s="6">
        <v>-2.0712962453788899</v>
      </c>
      <c r="D366" s="7">
        <v>0.68913780488270404</v>
      </c>
      <c r="E366" s="7">
        <v>3.0056343313387699</v>
      </c>
      <c r="F366" s="8">
        <v>2.6502750275254798E-3</v>
      </c>
      <c r="G366" s="9">
        <v>3.7522024176541102E-2</v>
      </c>
      <c r="H366" s="5">
        <v>6.1723273768682096</v>
      </c>
      <c r="I366" s="5">
        <v>14.8680440466129</v>
      </c>
      <c r="J366" s="5">
        <v>9.0304057814909999</v>
      </c>
      <c r="K366" s="5">
        <v>26.6679312751982</v>
      </c>
      <c r="L366" s="5">
        <v>13.534235978682901</v>
      </c>
      <c r="M366" s="5">
        <v>11.196314322711</v>
      </c>
      <c r="N366" s="5">
        <v>112.644974627845</v>
      </c>
      <c r="O366" s="5">
        <v>102.88686480256101</v>
      </c>
      <c r="P366" s="5">
        <v>120.40541041988</v>
      </c>
      <c r="Q366" s="5">
        <v>45.219535640553403</v>
      </c>
      <c r="R366" s="5">
        <v>39.010444879733001</v>
      </c>
      <c r="S366" s="5">
        <v>42.9192049037256</v>
      </c>
      <c r="T366" s="5">
        <f t="shared" si="10"/>
        <v>8.9513077869076643</v>
      </c>
      <c r="U366" s="5">
        <f t="shared" si="11"/>
        <v>40.423760014812927</v>
      </c>
      <c r="V366" s="10">
        <v>-0.77336358360430102</v>
      </c>
      <c r="W366" s="10">
        <v>1.40166955582097</v>
      </c>
      <c r="X366" s="10">
        <v>-2.17503313942527</v>
      </c>
      <c r="Y366" s="11" t="s">
        <v>800</v>
      </c>
      <c r="Z366" s="12" t="s">
        <v>13</v>
      </c>
      <c r="AA366" s="12" t="s">
        <v>802</v>
      </c>
    </row>
    <row r="367" spans="1:27" ht="15" x14ac:dyDescent="0.25">
      <c r="A367" s="4" t="s">
        <v>794</v>
      </c>
      <c r="B367" s="5">
        <v>67.201000920576206</v>
      </c>
      <c r="C367" s="6">
        <v>-2.7584737048813301</v>
      </c>
      <c r="D367" s="7">
        <v>0.91864580659568695</v>
      </c>
      <c r="E367" s="7">
        <v>3.00276089552258</v>
      </c>
      <c r="F367" s="8">
        <v>2.6754254199353499E-3</v>
      </c>
      <c r="G367" s="9">
        <v>3.7720880898442201E-2</v>
      </c>
      <c r="H367" s="5" t="s">
        <v>14</v>
      </c>
      <c r="I367" s="5">
        <v>0.59472176186451697</v>
      </c>
      <c r="J367" s="5">
        <v>10.033784201656699</v>
      </c>
      <c r="K367" s="5">
        <v>12.7542280011817</v>
      </c>
      <c r="L367" s="5">
        <v>15.9226305631563</v>
      </c>
      <c r="M367" s="5">
        <v>9.3302619355925103</v>
      </c>
      <c r="N367" s="5">
        <v>237.634604009426</v>
      </c>
      <c r="O367" s="5">
        <v>153.43821456104499</v>
      </c>
      <c r="P367" s="5">
        <v>103.347977277064</v>
      </c>
      <c r="Q367" s="5">
        <v>113.628576737801</v>
      </c>
      <c r="R367" s="5">
        <v>78.817021287623803</v>
      </c>
      <c r="S367" s="5">
        <v>70.909990710503095</v>
      </c>
      <c r="T367" s="5">
        <f t="shared" si="10"/>
        <v>3.2245324385987408</v>
      </c>
      <c r="U367" s="5">
        <f t="shared" si="11"/>
        <v>14.431864036893874</v>
      </c>
      <c r="V367" s="10">
        <v>-1.8383309145133799</v>
      </c>
      <c r="W367" s="10">
        <v>0.90872735014162398</v>
      </c>
      <c r="X367" s="10">
        <v>-2.7470582646550001</v>
      </c>
      <c r="Y367" s="11" t="s">
        <v>793</v>
      </c>
      <c r="Z367" s="12" t="s">
        <v>13</v>
      </c>
      <c r="AA367" s="12" t="s">
        <v>795</v>
      </c>
    </row>
    <row r="368" spans="1:27" ht="15" x14ac:dyDescent="0.25">
      <c r="A368" s="13" t="s">
        <v>682</v>
      </c>
      <c r="B368" s="14">
        <v>667.15862599303705</v>
      </c>
      <c r="C368" s="15">
        <v>-2.3013665595689399</v>
      </c>
      <c r="D368" s="16">
        <v>0.766637859856801</v>
      </c>
      <c r="E368" s="16">
        <v>3.00189526251522</v>
      </c>
      <c r="F368" s="17">
        <v>2.6830447084171898E-3</v>
      </c>
      <c r="G368" s="18">
        <v>3.77611347006475E-2</v>
      </c>
      <c r="H368" s="14">
        <v>3.0861636884340999</v>
      </c>
      <c r="I368" s="14">
        <v>7.7313829042387203</v>
      </c>
      <c r="J368" s="14">
        <v>3.010135260497</v>
      </c>
      <c r="K368" s="14">
        <v>25.508456002363499</v>
      </c>
      <c r="L368" s="14">
        <v>20.699419732103198</v>
      </c>
      <c r="M368" s="14">
        <v>11.196314322711</v>
      </c>
      <c r="N368" s="14">
        <v>1830.0950672414201</v>
      </c>
      <c r="O368" s="14">
        <v>1695.55174307574</v>
      </c>
      <c r="P368" s="14">
        <v>964.24666177920597</v>
      </c>
      <c r="Q368" s="14">
        <v>1386.7324263103001</v>
      </c>
      <c r="R368" s="14">
        <v>1341.48162494592</v>
      </c>
      <c r="S368" s="14">
        <v>716.56411665350504</v>
      </c>
      <c r="T368" s="14">
        <f t="shared" si="10"/>
        <v>0.30797349511977545</v>
      </c>
      <c r="U368" s="14">
        <f t="shared" si="11"/>
        <v>1.6664118053212782</v>
      </c>
      <c r="V368" s="19">
        <v>-2.05359673058889</v>
      </c>
      <c r="W368" s="19">
        <v>0.38227013453959802</v>
      </c>
      <c r="X368" s="19">
        <v>-2.43586686512849</v>
      </c>
      <c r="Y368" s="20" t="s">
        <v>681</v>
      </c>
      <c r="Z368" s="21" t="s">
        <v>683</v>
      </c>
      <c r="AA368" s="21" t="s">
        <v>684</v>
      </c>
    </row>
    <row r="369" spans="1:27" ht="15" x14ac:dyDescent="0.25">
      <c r="A369" s="13" t="s">
        <v>396</v>
      </c>
      <c r="B369" s="14">
        <v>512.402675745642</v>
      </c>
      <c r="C369" s="15">
        <v>-2.0582366849526101</v>
      </c>
      <c r="D369" s="16">
        <v>0.68622542817261301</v>
      </c>
      <c r="E369" s="16">
        <v>2.9993593948181201</v>
      </c>
      <c r="F369" s="17">
        <v>2.70547965264358E-3</v>
      </c>
      <c r="G369" s="18">
        <v>3.7960427722244297E-2</v>
      </c>
      <c r="H369" s="14">
        <v>23.1462276632558</v>
      </c>
      <c r="I369" s="14">
        <v>10.7049917135613</v>
      </c>
      <c r="J369" s="14">
        <v>15.050676302485</v>
      </c>
      <c r="K369" s="14">
        <v>27.827406548032901</v>
      </c>
      <c r="L369" s="14">
        <v>27.068471957365698</v>
      </c>
      <c r="M369" s="14">
        <v>26.124733419659002</v>
      </c>
      <c r="N369" s="14">
        <v>2218.9516919841199</v>
      </c>
      <c r="O369" s="14">
        <v>996.75367288492998</v>
      </c>
      <c r="P369" s="14">
        <v>1045.5203138126201</v>
      </c>
      <c r="Q369" s="14">
        <v>835.98167171381999</v>
      </c>
      <c r="R369" s="14">
        <v>440.26073507127199</v>
      </c>
      <c r="S369" s="14">
        <v>481.44151587657399</v>
      </c>
      <c r="T369" s="14">
        <f t="shared" si="10"/>
        <v>1.1476016378093188</v>
      </c>
      <c r="U369" s="33">
        <f t="shared" si="11"/>
        <v>4.6095097577252604</v>
      </c>
      <c r="V369" s="19">
        <v>-0.72839858906487598</v>
      </c>
      <c r="W369" s="19">
        <v>1.2775928004108099</v>
      </c>
      <c r="X369" s="19">
        <v>-2.0059913894756898</v>
      </c>
      <c r="Y369" s="20" t="s">
        <v>395</v>
      </c>
      <c r="Z369" s="21" t="s">
        <v>13</v>
      </c>
      <c r="AA369" s="21" t="s">
        <v>397</v>
      </c>
    </row>
    <row r="370" spans="1:27" ht="15" x14ac:dyDescent="0.25">
      <c r="A370" s="4" t="s">
        <v>612</v>
      </c>
      <c r="B370" s="5">
        <v>70.912751200590904</v>
      </c>
      <c r="C370" s="6">
        <v>-2.4647821837813702</v>
      </c>
      <c r="D370" s="7">
        <v>0.82230698089488896</v>
      </c>
      <c r="E370" s="7">
        <v>2.9973990748552701</v>
      </c>
      <c r="F370" s="8">
        <v>2.7229400253074602E-3</v>
      </c>
      <c r="G370" s="9">
        <v>3.8052346706882699E-2</v>
      </c>
      <c r="H370" s="5">
        <v>12.3446547537364</v>
      </c>
      <c r="I370" s="5">
        <v>5.94721761864517</v>
      </c>
      <c r="J370" s="5">
        <v>6.020270520994</v>
      </c>
      <c r="K370" s="5">
        <v>27.827406548032901</v>
      </c>
      <c r="L370" s="5">
        <v>20.699419732103198</v>
      </c>
      <c r="M370" s="5">
        <v>12.1293405162703</v>
      </c>
      <c r="N370" s="5">
        <v>308.61636884340999</v>
      </c>
      <c r="O370" s="5">
        <v>142.138501085619</v>
      </c>
      <c r="P370" s="5">
        <v>70.236489411596693</v>
      </c>
      <c r="Q370" s="5">
        <v>90.439071281106806</v>
      </c>
      <c r="R370" s="5">
        <v>72.447969062361196</v>
      </c>
      <c r="S370" s="5">
        <v>82.106305033214099</v>
      </c>
      <c r="T370" s="5">
        <f t="shared" si="10"/>
        <v>4.666515568347501</v>
      </c>
      <c r="U370" s="5">
        <f t="shared" si="11"/>
        <v>24.758291578551386</v>
      </c>
      <c r="V370" s="10">
        <v>-1.31897726948246</v>
      </c>
      <c r="W370" s="10">
        <v>1.08851688295037</v>
      </c>
      <c r="X370" s="10">
        <v>-2.4074941524328302</v>
      </c>
      <c r="Y370" s="11" t="s">
        <v>611</v>
      </c>
      <c r="Z370" s="12" t="s">
        <v>613</v>
      </c>
      <c r="AA370" s="12" t="s">
        <v>13</v>
      </c>
    </row>
    <row r="371" spans="1:27" ht="15" x14ac:dyDescent="0.25">
      <c r="A371" s="13" t="s">
        <v>413</v>
      </c>
      <c r="B371" s="14">
        <v>326.34683566953902</v>
      </c>
      <c r="C371" s="15">
        <v>-4.3594913198975602</v>
      </c>
      <c r="D371" s="16">
        <v>1.45433901837081</v>
      </c>
      <c r="E371" s="16">
        <v>2.9975757129731502</v>
      </c>
      <c r="F371" s="17">
        <v>2.72136251724348E-3</v>
      </c>
      <c r="G371" s="18">
        <v>3.8052346706882699E-2</v>
      </c>
      <c r="H371" s="14" t="s">
        <v>14</v>
      </c>
      <c r="I371" s="14">
        <v>0.59472176186451697</v>
      </c>
      <c r="J371" s="14" t="s">
        <v>14</v>
      </c>
      <c r="K371" s="14">
        <v>6.9568516370082101</v>
      </c>
      <c r="L371" s="14">
        <v>4.7767891689468902</v>
      </c>
      <c r="M371" s="14">
        <v>2.7990785806777501</v>
      </c>
      <c r="N371" s="14">
        <v>1285.3871762327999</v>
      </c>
      <c r="O371" s="14">
        <v>736.86026295013596</v>
      </c>
      <c r="P371" s="14">
        <v>310.043931831191</v>
      </c>
      <c r="Q371" s="14">
        <v>838.30062225948996</v>
      </c>
      <c r="R371" s="14">
        <v>467.329207028638</v>
      </c>
      <c r="S371" s="14">
        <v>263.11338658370897</v>
      </c>
      <c r="T371" s="14">
        <f t="shared" si="10"/>
        <v>7.6498387284165109E-2</v>
      </c>
      <c r="U371" s="14">
        <f t="shared" si="11"/>
        <v>0.92639249302227067</v>
      </c>
      <c r="V371" s="19">
        <v>-4.6109460101969999</v>
      </c>
      <c r="W371" s="19">
        <v>0.57213881430913505</v>
      </c>
      <c r="X371" s="19">
        <v>-5.1830848245061301</v>
      </c>
      <c r="Y371" s="20" t="s">
        <v>410</v>
      </c>
      <c r="Z371" s="21" t="s">
        <v>414</v>
      </c>
      <c r="AA371" s="21" t="s">
        <v>415</v>
      </c>
    </row>
    <row r="372" spans="1:27" ht="15" x14ac:dyDescent="0.25">
      <c r="A372" s="13" t="s">
        <v>1277</v>
      </c>
      <c r="B372" s="14">
        <v>178.47474471324901</v>
      </c>
      <c r="C372" s="15">
        <v>-3.2700464259367701</v>
      </c>
      <c r="D372" s="16">
        <v>1.0912444207237699</v>
      </c>
      <c r="E372" s="16">
        <v>2.9966214386396799</v>
      </c>
      <c r="F372" s="17">
        <v>2.7298948278522001E-3</v>
      </c>
      <c r="G372" s="18">
        <v>3.80723837899717E-2</v>
      </c>
      <c r="H372" s="14">
        <v>1.54308184421705</v>
      </c>
      <c r="I372" s="14">
        <v>1.18944352372903</v>
      </c>
      <c r="J372" s="14" t="s">
        <v>14</v>
      </c>
      <c r="K372" s="14">
        <v>3.4784258185041099</v>
      </c>
      <c r="L372" s="14">
        <v>7.1651837534203402</v>
      </c>
      <c r="M372" s="14">
        <v>5.5981571613555099</v>
      </c>
      <c r="N372" s="14">
        <v>501.50159937054201</v>
      </c>
      <c r="O372" s="14">
        <v>416.89995506702599</v>
      </c>
      <c r="P372" s="14">
        <v>375.263529141959</v>
      </c>
      <c r="Q372" s="14">
        <v>344.36415603190699</v>
      </c>
      <c r="R372" s="14">
        <v>312.08355903786401</v>
      </c>
      <c r="S372" s="14">
        <v>172.60984580846201</v>
      </c>
      <c r="T372" s="14">
        <f t="shared" si="10"/>
        <v>0.31683533117999241</v>
      </c>
      <c r="U372" s="14">
        <f t="shared" si="11"/>
        <v>1.9590638213436968</v>
      </c>
      <c r="V372" s="19">
        <v>-2.57140177871011</v>
      </c>
      <c r="W372" s="19">
        <v>0.64191999134070798</v>
      </c>
      <c r="X372" s="19">
        <v>-3.2133217700508201</v>
      </c>
      <c r="Y372" s="20" t="s">
        <v>1276</v>
      </c>
      <c r="Z372" s="21" t="s">
        <v>1278</v>
      </c>
      <c r="AA372" s="21" t="s">
        <v>1279</v>
      </c>
    </row>
    <row r="373" spans="1:27" ht="15" x14ac:dyDescent="0.25">
      <c r="A373" s="4" t="s">
        <v>862</v>
      </c>
      <c r="B373" s="5">
        <v>293.25435932546901</v>
      </c>
      <c r="C373" s="6">
        <v>-1.6839023490796901</v>
      </c>
      <c r="D373" s="7">
        <v>0.56268899740164502</v>
      </c>
      <c r="E373" s="7">
        <v>2.9925986768099602</v>
      </c>
      <c r="F373" s="8">
        <v>2.7661322841729999E-3</v>
      </c>
      <c r="G373" s="9">
        <v>3.8306985121179797E-2</v>
      </c>
      <c r="H373" s="5">
        <v>109.558810939411</v>
      </c>
      <c r="I373" s="5">
        <v>105.265751850019</v>
      </c>
      <c r="J373" s="5">
        <v>109.36824779805799</v>
      </c>
      <c r="K373" s="5">
        <v>133.33965637599101</v>
      </c>
      <c r="L373" s="5">
        <v>196.64448745498001</v>
      </c>
      <c r="M373" s="5">
        <v>118.494326582025</v>
      </c>
      <c r="N373" s="5">
        <v>595.62959186778198</v>
      </c>
      <c r="O373" s="5">
        <v>666.68309505012303</v>
      </c>
      <c r="P373" s="5">
        <v>657.21286520851197</v>
      </c>
      <c r="Q373" s="5">
        <v>163.48601346969301</v>
      </c>
      <c r="R373" s="5">
        <v>385.327659628383</v>
      </c>
      <c r="S373" s="5">
        <v>278.04180568065698</v>
      </c>
      <c r="T373" s="5">
        <f t="shared" si="10"/>
        <v>16.889215682925023</v>
      </c>
      <c r="U373" s="5">
        <f t="shared" si="11"/>
        <v>54.23903958106434</v>
      </c>
      <c r="V373" s="10">
        <v>-0.46818663151210999</v>
      </c>
      <c r="W373" s="10">
        <v>1.2150426686840501</v>
      </c>
      <c r="X373" s="10">
        <v>-1.68322930019616</v>
      </c>
      <c r="Y373" s="11" t="s">
        <v>861</v>
      </c>
      <c r="Z373" s="12" t="s">
        <v>13</v>
      </c>
      <c r="AA373" s="12" t="s">
        <v>863</v>
      </c>
    </row>
    <row r="374" spans="1:27" ht="15" x14ac:dyDescent="0.25">
      <c r="A374" s="4" t="s">
        <v>810</v>
      </c>
      <c r="B374" s="5">
        <v>15.834647184983501</v>
      </c>
      <c r="C374" s="6">
        <v>-2.4384293678617102</v>
      </c>
      <c r="D374" s="7">
        <v>0.81622798761454096</v>
      </c>
      <c r="E374" s="7">
        <v>2.9874366045547101</v>
      </c>
      <c r="F374" s="8">
        <v>2.8132763477065701E-3</v>
      </c>
      <c r="G374" s="9">
        <v>3.86462222724865E-2</v>
      </c>
      <c r="H374" s="5">
        <v>7.7154092210852596</v>
      </c>
      <c r="I374" s="5">
        <v>7.1366611423741997</v>
      </c>
      <c r="J374" s="5">
        <v>7.0236489411596699</v>
      </c>
      <c r="K374" s="5">
        <v>31.305832366537</v>
      </c>
      <c r="L374" s="5">
        <v>18.311025147629799</v>
      </c>
      <c r="M374" s="5">
        <v>10.2632881291518</v>
      </c>
      <c r="N374" s="5">
        <v>27.775473195906901</v>
      </c>
      <c r="O374" s="5">
        <v>26.167757522038698</v>
      </c>
      <c r="P374" s="5">
        <v>18.060811562982</v>
      </c>
      <c r="Q374" s="5">
        <v>13.913703274016401</v>
      </c>
      <c r="R374" s="5">
        <v>11.1458413942094</v>
      </c>
      <c r="S374" s="5">
        <v>11.196314322711</v>
      </c>
      <c r="T374" s="5">
        <f t="shared" si="10"/>
        <v>30.381237791164342</v>
      </c>
      <c r="U374" s="5">
        <f t="shared" si="11"/>
        <v>165.15991431422816</v>
      </c>
      <c r="V374" s="10">
        <v>-1.4527472748114201</v>
      </c>
      <c r="W374" s="10">
        <v>0.98986374596505999</v>
      </c>
      <c r="X374" s="10">
        <v>-2.44261102077648</v>
      </c>
      <c r="Y374" s="11" t="s">
        <v>807</v>
      </c>
      <c r="Z374" s="12" t="s">
        <v>13</v>
      </c>
      <c r="AA374" s="12" t="s">
        <v>811</v>
      </c>
    </row>
    <row r="375" spans="1:27" ht="15" x14ac:dyDescent="0.25">
      <c r="A375" s="4" t="s">
        <v>667</v>
      </c>
      <c r="B375" s="5">
        <v>57.2040290666625</v>
      </c>
      <c r="C375" s="6">
        <v>-4.0561356800614501</v>
      </c>
      <c r="D375" s="7">
        <v>1.35851931964506</v>
      </c>
      <c r="E375" s="7">
        <v>2.98570334731876</v>
      </c>
      <c r="F375" s="8">
        <v>2.8292696054228999E-3</v>
      </c>
      <c r="G375" s="9">
        <v>3.8752518823586303E-2</v>
      </c>
      <c r="H375" s="5" t="s">
        <v>14</v>
      </c>
      <c r="I375" s="5">
        <v>1.18944352372903</v>
      </c>
      <c r="J375" s="5" t="s">
        <v>14</v>
      </c>
      <c r="K375" s="5">
        <v>2.3189505456694</v>
      </c>
      <c r="L375" s="5">
        <v>9.5535783378937893</v>
      </c>
      <c r="M375" s="5">
        <v>2.7990785806777501</v>
      </c>
      <c r="N375" s="5">
        <v>246.893095074728</v>
      </c>
      <c r="O375" s="5">
        <v>126.675735277142</v>
      </c>
      <c r="P375" s="5">
        <v>66.222975730933996</v>
      </c>
      <c r="Q375" s="5">
        <v>117.10700255630501</v>
      </c>
      <c r="R375" s="5">
        <v>60.505996139993997</v>
      </c>
      <c r="S375" s="5">
        <v>53.182493032877296</v>
      </c>
      <c r="T375" s="5">
        <f t="shared" si="10"/>
        <v>0.81136813415647058</v>
      </c>
      <c r="U375" s="5">
        <f t="shared" si="11"/>
        <v>6.356973160228419</v>
      </c>
      <c r="V375" s="10">
        <v>-3.6246682680297102</v>
      </c>
      <c r="W375" s="10">
        <v>0.93020568187430597</v>
      </c>
      <c r="X375" s="10">
        <v>-4.5548739499040201</v>
      </c>
      <c r="Y375" s="11" t="s">
        <v>666</v>
      </c>
      <c r="Z375" s="12" t="s">
        <v>668</v>
      </c>
      <c r="AA375" s="12" t="s">
        <v>13</v>
      </c>
    </row>
    <row r="376" spans="1:27" ht="15" x14ac:dyDescent="0.25">
      <c r="A376" s="4" t="s">
        <v>290</v>
      </c>
      <c r="B376" s="5">
        <v>61.9969730000712</v>
      </c>
      <c r="C376" s="6">
        <v>-2.83394065945419</v>
      </c>
      <c r="D376" s="7">
        <v>0.94914352448654005</v>
      </c>
      <c r="E376" s="7">
        <v>2.9857872769950902</v>
      </c>
      <c r="F376" s="8">
        <v>2.82849325371003E-3</v>
      </c>
      <c r="G376" s="9">
        <v>3.8752518823586303E-2</v>
      </c>
      <c r="H376" s="5" t="s">
        <v>14</v>
      </c>
      <c r="I376" s="5">
        <v>1.7841652855935499</v>
      </c>
      <c r="J376" s="5">
        <v>2.0067568403313301</v>
      </c>
      <c r="K376" s="5">
        <v>8.11632690984292</v>
      </c>
      <c r="L376" s="5">
        <v>6.3690522252625303</v>
      </c>
      <c r="M376" s="5">
        <v>10.2632881291518</v>
      </c>
      <c r="N376" s="5">
        <v>165.10975733122501</v>
      </c>
      <c r="O376" s="5">
        <v>111.807691230529</v>
      </c>
      <c r="P376" s="5">
        <v>124.41892410054299</v>
      </c>
      <c r="Q376" s="5">
        <v>148.41283492284199</v>
      </c>
      <c r="R376" s="5">
        <v>89.1667311536754</v>
      </c>
      <c r="S376" s="5">
        <v>76.508147871858597</v>
      </c>
      <c r="T376" s="5">
        <f t="shared" si="10"/>
        <v>1.4168621575877216</v>
      </c>
      <c r="U376" s="5">
        <f t="shared" si="11"/>
        <v>7.8795400664175563</v>
      </c>
      <c r="V376" s="10">
        <v>-2.7067301112681199</v>
      </c>
      <c r="W376" s="10">
        <v>0.35364440113439</v>
      </c>
      <c r="X376" s="10">
        <v>-3.0603745124025101</v>
      </c>
      <c r="Y376" s="11" t="s">
        <v>289</v>
      </c>
      <c r="Z376" s="12" t="s">
        <v>291</v>
      </c>
      <c r="AA376" s="12" t="s">
        <v>292</v>
      </c>
    </row>
    <row r="377" spans="1:27" ht="15" x14ac:dyDescent="0.25">
      <c r="A377" s="13" t="s">
        <v>311</v>
      </c>
      <c r="B377" s="14">
        <v>420.888867020269</v>
      </c>
      <c r="C377" s="15">
        <v>-2.8425795284086401</v>
      </c>
      <c r="D377" s="16">
        <v>0.95199069859264296</v>
      </c>
      <c r="E377" s="16">
        <v>2.9859320396836901</v>
      </c>
      <c r="F377" s="17">
        <v>2.8271546521247198E-3</v>
      </c>
      <c r="G377" s="18">
        <v>3.8752518823586303E-2</v>
      </c>
      <c r="H377" s="14">
        <v>4.6292455326511597</v>
      </c>
      <c r="I377" s="14">
        <v>4.1630523330516196</v>
      </c>
      <c r="J377" s="14">
        <v>2.0067568403313301</v>
      </c>
      <c r="K377" s="14">
        <v>23.189505456694</v>
      </c>
      <c r="L377" s="14">
        <v>5.5729206971047098</v>
      </c>
      <c r="M377" s="14">
        <v>2.7990785806777501</v>
      </c>
      <c r="N377" s="14">
        <v>1919.5938142060099</v>
      </c>
      <c r="O377" s="14">
        <v>939.66038374593597</v>
      </c>
      <c r="P377" s="14">
        <v>726.44597619994204</v>
      </c>
      <c r="Q377" s="14">
        <v>644.66825169609501</v>
      </c>
      <c r="R377" s="14">
        <v>310.49129598154798</v>
      </c>
      <c r="S377" s="14">
        <v>467.44612297318503</v>
      </c>
      <c r="T377" s="14">
        <f t="shared" si="10"/>
        <v>0.30117004159692101</v>
      </c>
      <c r="U377" s="14">
        <f t="shared" si="11"/>
        <v>2.218570148116827</v>
      </c>
      <c r="V377" s="19">
        <v>-1.5472609575163201</v>
      </c>
      <c r="W377" s="19">
        <v>1.3337190398805301</v>
      </c>
      <c r="X377" s="19">
        <v>-2.88097999739685</v>
      </c>
      <c r="Y377" s="20" t="s">
        <v>310</v>
      </c>
      <c r="Z377" s="21" t="s">
        <v>312</v>
      </c>
      <c r="AA377" s="21" t="s">
        <v>313</v>
      </c>
    </row>
    <row r="378" spans="1:27" ht="15" x14ac:dyDescent="0.25">
      <c r="A378" s="4" t="s">
        <v>856</v>
      </c>
      <c r="B378" s="5">
        <v>11.7536996573319</v>
      </c>
      <c r="C378" s="6">
        <v>-3.6060655513237698</v>
      </c>
      <c r="D378" s="7">
        <v>1.2088513977417901</v>
      </c>
      <c r="E378" s="7">
        <v>2.9830511492645999</v>
      </c>
      <c r="F378" s="8">
        <v>2.8539029553811702E-3</v>
      </c>
      <c r="G378" s="9">
        <v>3.8921769127073902E-2</v>
      </c>
      <c r="H378" s="5">
        <v>1.54308184421705</v>
      </c>
      <c r="I378" s="5">
        <v>0.59472176186451697</v>
      </c>
      <c r="J378" s="5">
        <v>1.0033784201656699</v>
      </c>
      <c r="K378" s="5">
        <v>5.7973763641735099</v>
      </c>
      <c r="L378" s="5">
        <v>6.3690522252625303</v>
      </c>
      <c r="M378" s="5">
        <v>9.3302619355925103</v>
      </c>
      <c r="N378" s="5">
        <v>35.4908824169922</v>
      </c>
      <c r="O378" s="5">
        <v>19.625818141528999</v>
      </c>
      <c r="P378" s="5">
        <v>16.054054722650701</v>
      </c>
      <c r="Q378" s="5">
        <v>24.348980729528801</v>
      </c>
      <c r="R378" s="5">
        <v>8.7574468097359706</v>
      </c>
      <c r="S378" s="5">
        <v>12.1293405162703</v>
      </c>
      <c r="T378" s="5">
        <f t="shared" si="10"/>
        <v>4.4135853467305148</v>
      </c>
      <c r="U378" s="5">
        <f t="shared" si="11"/>
        <v>47.521444752828074</v>
      </c>
      <c r="V378" s="10">
        <v>-2.77473511772684</v>
      </c>
      <c r="W378" s="10">
        <v>0.65382057916887604</v>
      </c>
      <c r="X378" s="10">
        <v>-3.42855569689572</v>
      </c>
      <c r="Y378" s="11" t="s">
        <v>857</v>
      </c>
      <c r="Z378" s="12" t="s">
        <v>13</v>
      </c>
      <c r="AA378" s="12" t="s">
        <v>858</v>
      </c>
    </row>
    <row r="379" spans="1:27" ht="15" x14ac:dyDescent="0.25">
      <c r="A379" s="4" t="s">
        <v>179</v>
      </c>
      <c r="B379" s="5">
        <v>158.39588614645899</v>
      </c>
      <c r="C379" s="6">
        <v>-2.0092614790634502</v>
      </c>
      <c r="D379" s="7">
        <v>0.67359201407478497</v>
      </c>
      <c r="E379" s="7">
        <v>2.9829057308870799</v>
      </c>
      <c r="F379" s="8">
        <v>2.8552592323423599E-3</v>
      </c>
      <c r="G379" s="9">
        <v>3.8929102079493502E-2</v>
      </c>
      <c r="H379" s="5">
        <v>21.603145819038701</v>
      </c>
      <c r="I379" s="5">
        <v>54.714402091535497</v>
      </c>
      <c r="J379" s="5">
        <v>53.1790562687803</v>
      </c>
      <c r="K379" s="5">
        <v>34.784258185041097</v>
      </c>
      <c r="L379" s="5">
        <v>69.263442949730006</v>
      </c>
      <c r="M379" s="5">
        <v>66.244859742706893</v>
      </c>
      <c r="N379" s="5">
        <v>313.24561437606201</v>
      </c>
      <c r="O379" s="5">
        <v>456.74631311194901</v>
      </c>
      <c r="P379" s="5">
        <v>440.48312645272802</v>
      </c>
      <c r="Q379" s="5">
        <v>76.525368007090293</v>
      </c>
      <c r="R379" s="5">
        <v>132.95396520235499</v>
      </c>
      <c r="S379" s="5">
        <v>181.007081550495</v>
      </c>
      <c r="T379" s="5">
        <f t="shared" si="10"/>
        <v>10.697998588056343</v>
      </c>
      <c r="U379" s="5">
        <f t="shared" si="11"/>
        <v>43.610367592985</v>
      </c>
      <c r="V379" s="10">
        <v>-0.39510114690680098</v>
      </c>
      <c r="W379" s="10">
        <v>1.63222908569317</v>
      </c>
      <c r="X379" s="10">
        <v>-2.02733023259997</v>
      </c>
      <c r="Y379" s="11" t="s">
        <v>178</v>
      </c>
      <c r="Z379" s="12" t="s">
        <v>13</v>
      </c>
      <c r="AA379" s="12" t="s">
        <v>180</v>
      </c>
    </row>
    <row r="380" spans="1:27" ht="15" x14ac:dyDescent="0.25">
      <c r="A380" s="4" t="s">
        <v>194</v>
      </c>
      <c r="B380" s="5">
        <v>84.436420234919296</v>
      </c>
      <c r="C380" s="6">
        <v>-2.3675853745264899</v>
      </c>
      <c r="D380" s="7">
        <v>0.79426901221109503</v>
      </c>
      <c r="E380" s="7">
        <v>2.9808356339316102</v>
      </c>
      <c r="F380" s="8">
        <v>2.87463037364188E-3</v>
      </c>
      <c r="G380" s="9">
        <v>3.90846406129206E-2</v>
      </c>
      <c r="H380" s="5">
        <v>6.1723273768682096</v>
      </c>
      <c r="I380" s="5">
        <v>4.1630523330516196</v>
      </c>
      <c r="J380" s="5">
        <v>4.0135136806626699</v>
      </c>
      <c r="K380" s="5">
        <v>5.7973763641735099</v>
      </c>
      <c r="L380" s="5">
        <v>7.9613152815781598</v>
      </c>
      <c r="M380" s="5">
        <v>5.5981571613555099</v>
      </c>
      <c r="N380" s="5">
        <v>364.16731523522401</v>
      </c>
      <c r="O380" s="5">
        <v>217.66816484241301</v>
      </c>
      <c r="P380" s="5">
        <v>186.62838615081401</v>
      </c>
      <c r="Q380" s="5">
        <v>95.076972372445596</v>
      </c>
      <c r="R380" s="5">
        <v>52.544680858415802</v>
      </c>
      <c r="S380" s="5">
        <v>63.4457811620291</v>
      </c>
      <c r="T380" s="5">
        <f t="shared" si="10"/>
        <v>1.8672177081019474</v>
      </c>
      <c r="U380" s="5">
        <f t="shared" si="11"/>
        <v>9.1709310168026494</v>
      </c>
      <c r="V380" s="10">
        <v>-0.43190463032288701</v>
      </c>
      <c r="W380" s="10">
        <v>1.86427342251165</v>
      </c>
      <c r="X380" s="10">
        <v>-2.2961780528345401</v>
      </c>
      <c r="Y380" s="11" t="s">
        <v>193</v>
      </c>
      <c r="Z380" s="12" t="s">
        <v>13</v>
      </c>
      <c r="AA380" s="12" t="s">
        <v>195</v>
      </c>
    </row>
    <row r="381" spans="1:27" ht="15" x14ac:dyDescent="0.25">
      <c r="A381" s="4" t="s">
        <v>1023</v>
      </c>
      <c r="B381" s="5">
        <v>13.2201523606835</v>
      </c>
      <c r="C381" s="6">
        <v>-2.6443995326359002</v>
      </c>
      <c r="D381" s="7">
        <v>0.887315576804664</v>
      </c>
      <c r="E381" s="7">
        <v>2.9802244001606799</v>
      </c>
      <c r="F381" s="8">
        <v>2.88037295411247E-3</v>
      </c>
      <c r="G381" s="9">
        <v>3.9103271876139399E-2</v>
      </c>
      <c r="H381" s="5">
        <v>1.54308184421705</v>
      </c>
      <c r="I381" s="5">
        <v>9.5155481898322698</v>
      </c>
      <c r="J381" s="5">
        <v>6.020270520994</v>
      </c>
      <c r="K381" s="5">
        <v>11.594752728347</v>
      </c>
      <c r="L381" s="5">
        <v>21.495551260260999</v>
      </c>
      <c r="M381" s="5">
        <v>21.4596024518628</v>
      </c>
      <c r="N381" s="5">
        <v>21.603145819038701</v>
      </c>
      <c r="O381" s="5">
        <v>25.5730357601742</v>
      </c>
      <c r="P381" s="5">
        <v>12.040541041988</v>
      </c>
      <c r="Q381" s="5">
        <v>8.11632690984292</v>
      </c>
      <c r="R381" s="5">
        <v>10.349709866051599</v>
      </c>
      <c r="S381" s="5">
        <v>9.3302619355925103</v>
      </c>
      <c r="T381" s="5">
        <f t="shared" si="10"/>
        <v>28.841347171970458</v>
      </c>
      <c r="U381" s="5">
        <f t="shared" si="11"/>
        <v>196.24881358008878</v>
      </c>
      <c r="V381" s="10">
        <v>-1.6753616169215999</v>
      </c>
      <c r="W381" s="10">
        <v>1.0911118561303399</v>
      </c>
      <c r="X381" s="10">
        <v>-2.7664734730519398</v>
      </c>
      <c r="Y381" s="11" t="s">
        <v>1022</v>
      </c>
      <c r="Z381" s="12" t="s">
        <v>13</v>
      </c>
      <c r="AA381" s="12" t="s">
        <v>1024</v>
      </c>
    </row>
    <row r="382" spans="1:27" ht="15" x14ac:dyDescent="0.25">
      <c r="A382" s="4" t="s">
        <v>1289</v>
      </c>
      <c r="B382" s="5">
        <v>34.659617275413702</v>
      </c>
      <c r="C382" s="6">
        <v>-2.6079069458560298</v>
      </c>
      <c r="D382" s="7">
        <v>0.87549805825647697</v>
      </c>
      <c r="E382" s="7">
        <v>2.9787695372501299</v>
      </c>
      <c r="F382" s="8">
        <v>2.8940836356652799E-3</v>
      </c>
      <c r="G382" s="9">
        <v>3.91704334908956E-2</v>
      </c>
      <c r="H382" s="5">
        <v>7.7154092210852596</v>
      </c>
      <c r="I382" s="5">
        <v>26.167757522038698</v>
      </c>
      <c r="J382" s="5">
        <v>32.108109445301302</v>
      </c>
      <c r="K382" s="5">
        <v>22.030030183859299</v>
      </c>
      <c r="L382" s="5">
        <v>89.1667311536754</v>
      </c>
      <c r="M382" s="5">
        <v>109.164064646432</v>
      </c>
      <c r="N382" s="5">
        <v>27.775473195906901</v>
      </c>
      <c r="O382" s="5">
        <v>34.493862188142003</v>
      </c>
      <c r="P382" s="5">
        <v>22.074325243644701</v>
      </c>
      <c r="Q382" s="5">
        <v>11.594752728347</v>
      </c>
      <c r="R382" s="5">
        <v>21.495551260260999</v>
      </c>
      <c r="S382" s="5">
        <v>12.1293405162703</v>
      </c>
      <c r="T382" s="5">
        <f t="shared" si="10"/>
        <v>78.240943892299512</v>
      </c>
      <c r="U382" s="5">
        <f t="shared" si="11"/>
        <v>487.31215912189253</v>
      </c>
      <c r="V382" s="10">
        <v>-1.73952055267053</v>
      </c>
      <c r="W382" s="10">
        <v>0.89932998751178705</v>
      </c>
      <c r="X382" s="10">
        <v>-2.6388505401823199</v>
      </c>
      <c r="Y382" s="11" t="s">
        <v>1288</v>
      </c>
      <c r="Z382" s="12" t="s">
        <v>13</v>
      </c>
      <c r="AA382" s="12" t="s">
        <v>1290</v>
      </c>
    </row>
    <row r="383" spans="1:27" ht="15" x14ac:dyDescent="0.25">
      <c r="A383" s="13" t="s">
        <v>954</v>
      </c>
      <c r="B383" s="14">
        <v>838.93055385865796</v>
      </c>
      <c r="C383" s="15">
        <v>-2.72324326541814</v>
      </c>
      <c r="D383" s="16">
        <v>0.91657922939329795</v>
      </c>
      <c r="E383" s="16">
        <v>2.9710942361422599</v>
      </c>
      <c r="F383" s="17">
        <v>2.9674071134685302E-3</v>
      </c>
      <c r="G383" s="18">
        <v>3.9710312592315798E-2</v>
      </c>
      <c r="H383" s="14">
        <v>13.8877365979535</v>
      </c>
      <c r="I383" s="14">
        <v>5.3524958567806502</v>
      </c>
      <c r="J383" s="14">
        <v>2.0067568403313301</v>
      </c>
      <c r="K383" s="14">
        <v>26.6679312751982</v>
      </c>
      <c r="L383" s="14">
        <v>8.7574468097359706</v>
      </c>
      <c r="M383" s="14">
        <v>10.2632881291518</v>
      </c>
      <c r="N383" s="14">
        <v>4007.38354943168</v>
      </c>
      <c r="O383" s="14">
        <v>1646.78455860285</v>
      </c>
      <c r="P383" s="14">
        <v>1786.01358789489</v>
      </c>
      <c r="Q383" s="14">
        <v>805.83531462011797</v>
      </c>
      <c r="R383" s="14">
        <v>384.53152810022499</v>
      </c>
      <c r="S383" s="14">
        <v>1369.6824521449801</v>
      </c>
      <c r="T383" s="14">
        <f t="shared" si="10"/>
        <v>0.28557083903864705</v>
      </c>
      <c r="U383" s="14">
        <f t="shared" si="11"/>
        <v>1.7846791585507158</v>
      </c>
      <c r="V383" s="19">
        <v>-1.1045779012688199</v>
      </c>
      <c r="W383" s="19">
        <v>1.5391662634593599</v>
      </c>
      <c r="X383" s="19">
        <v>-2.6437441647281799</v>
      </c>
      <c r="Y383" s="20" t="s">
        <v>955</v>
      </c>
      <c r="Z383" s="21" t="s">
        <v>13</v>
      </c>
      <c r="AA383" s="21" t="s">
        <v>956</v>
      </c>
    </row>
    <row r="384" spans="1:27" ht="15" x14ac:dyDescent="0.25">
      <c r="A384" s="4" t="s">
        <v>1085</v>
      </c>
      <c r="B384" s="5">
        <v>97.570799478366595</v>
      </c>
      <c r="C384" s="6">
        <v>-2.5215681452635099</v>
      </c>
      <c r="D384" s="7">
        <v>0.84919022958163204</v>
      </c>
      <c r="E384" s="7">
        <v>2.9693796012064402</v>
      </c>
      <c r="F384" s="8">
        <v>2.9840172210511499E-3</v>
      </c>
      <c r="G384" s="9">
        <v>3.9867038729241001E-2</v>
      </c>
      <c r="H384" s="5">
        <v>1.54308184421705</v>
      </c>
      <c r="I384" s="5">
        <v>7.7313829042387203</v>
      </c>
      <c r="J384" s="5">
        <v>8.0270273613253291</v>
      </c>
      <c r="K384" s="5">
        <v>12.7542280011817</v>
      </c>
      <c r="L384" s="5">
        <v>8.7574468097359706</v>
      </c>
      <c r="M384" s="5">
        <v>45.718283484403301</v>
      </c>
      <c r="N384" s="5">
        <v>303.98712331075899</v>
      </c>
      <c r="O384" s="5">
        <v>187.33735498732301</v>
      </c>
      <c r="P384" s="5">
        <v>174.587845108826</v>
      </c>
      <c r="Q384" s="5">
        <v>156.52916183268499</v>
      </c>
      <c r="R384" s="5">
        <v>125.788781448935</v>
      </c>
      <c r="S384" s="5">
        <v>138.08787664676899</v>
      </c>
      <c r="T384" s="5">
        <f t="shared" si="10"/>
        <v>2.5981636773538077</v>
      </c>
      <c r="U384" s="5">
        <f t="shared" si="11"/>
        <v>15.991681158641615</v>
      </c>
      <c r="V384" s="10">
        <v>-1.9582077909500699</v>
      </c>
      <c r="W384" s="10">
        <v>0.66354959746316999</v>
      </c>
      <c r="X384" s="10">
        <v>-2.6217573884132399</v>
      </c>
      <c r="Y384" s="11" t="s">
        <v>1084</v>
      </c>
      <c r="Z384" s="12" t="s">
        <v>13</v>
      </c>
      <c r="AA384" s="12" t="s">
        <v>1086</v>
      </c>
    </row>
    <row r="385" spans="1:27" ht="15" x14ac:dyDescent="0.25">
      <c r="A385" s="4" t="s">
        <v>884</v>
      </c>
      <c r="B385" s="5">
        <v>8.8235638264823493</v>
      </c>
      <c r="C385" s="6">
        <v>-3.28595371703967</v>
      </c>
      <c r="D385" s="7">
        <v>1.1067073242896499</v>
      </c>
      <c r="E385" s="7">
        <v>2.96912620430049</v>
      </c>
      <c r="F385" s="8">
        <v>2.98647912330657E-3</v>
      </c>
      <c r="G385" s="9">
        <v>3.9872263107233998E-2</v>
      </c>
      <c r="H385" s="5">
        <v>4.6292455326511597</v>
      </c>
      <c r="I385" s="5">
        <v>1.7841652855935499</v>
      </c>
      <c r="J385" s="5">
        <v>3.010135260497</v>
      </c>
      <c r="K385" s="5">
        <v>4.6379010913388097</v>
      </c>
      <c r="L385" s="5">
        <v>9.5535783378937893</v>
      </c>
      <c r="M385" s="5">
        <v>5.5981571613555099</v>
      </c>
      <c r="N385" s="5">
        <v>32.404718728558102</v>
      </c>
      <c r="O385" s="5">
        <v>19.031096379664501</v>
      </c>
      <c r="P385" s="5">
        <v>11.037162621822301</v>
      </c>
      <c r="Q385" s="5">
        <v>1.1594752728347</v>
      </c>
      <c r="R385" s="5">
        <v>5.5729206971047098</v>
      </c>
      <c r="S385" s="5">
        <v>7.4642095484740096</v>
      </c>
      <c r="T385" s="5">
        <f t="shared" si="10"/>
        <v>15.084195473220863</v>
      </c>
      <c r="U385" s="5">
        <f t="shared" si="11"/>
        <v>139.39696052637626</v>
      </c>
      <c r="V385" s="10">
        <v>-1.07040316650996</v>
      </c>
      <c r="W385" s="10">
        <v>2.13768628143522</v>
      </c>
      <c r="X385" s="10">
        <v>-3.2080894479451798</v>
      </c>
      <c r="Y385" s="11" t="s">
        <v>885</v>
      </c>
      <c r="Z385" s="12" t="s">
        <v>886</v>
      </c>
      <c r="AA385" s="12" t="s">
        <v>13</v>
      </c>
    </row>
    <row r="386" spans="1:27" ht="15" x14ac:dyDescent="0.25">
      <c r="A386" s="4" t="s">
        <v>101</v>
      </c>
      <c r="B386" s="5">
        <v>13.482636835456001</v>
      </c>
      <c r="C386" s="6">
        <v>-2.82420484064198</v>
      </c>
      <c r="D386" s="7">
        <v>0.952285027547072</v>
      </c>
      <c r="E386" s="7">
        <v>2.9657137925571102</v>
      </c>
      <c r="F386" s="8">
        <v>3.0198137363342602E-3</v>
      </c>
      <c r="G386" s="9">
        <v>4.0125806662506897E-2</v>
      </c>
      <c r="H386" s="5" t="s">
        <v>14</v>
      </c>
      <c r="I386" s="5">
        <v>2.9736088093225801</v>
      </c>
      <c r="J386" s="5">
        <v>7.0236489411596699</v>
      </c>
      <c r="K386" s="5">
        <v>9.2758021826776194</v>
      </c>
      <c r="L386" s="5">
        <v>23.087814316576701</v>
      </c>
      <c r="M386" s="5">
        <v>17.727497677625799</v>
      </c>
      <c r="N386" s="5">
        <v>20.060063974821698</v>
      </c>
      <c r="O386" s="5">
        <v>26.7624792839033</v>
      </c>
      <c r="P386" s="5">
        <v>14.047297882319301</v>
      </c>
      <c r="Q386" s="5">
        <v>8.11632690984292</v>
      </c>
      <c r="R386" s="5">
        <v>15.9226305631563</v>
      </c>
      <c r="S386" s="5">
        <v>16.794471484066499</v>
      </c>
      <c r="T386" s="5">
        <f t="shared" si="10"/>
        <v>24.635987780838327</v>
      </c>
      <c r="U386" s="5">
        <f t="shared" si="11"/>
        <v>122.67182907795568</v>
      </c>
      <c r="V386" s="10">
        <v>-2.3249503790578299</v>
      </c>
      <c r="W386" s="10">
        <v>0.57597687875355696</v>
      </c>
      <c r="X386" s="10">
        <v>-2.9009272578113898</v>
      </c>
      <c r="Y386" s="11" t="s">
        <v>100</v>
      </c>
      <c r="Z386" s="12" t="s">
        <v>13</v>
      </c>
      <c r="AA386" s="12" t="s">
        <v>102</v>
      </c>
    </row>
    <row r="387" spans="1:27" ht="15" x14ac:dyDescent="0.25">
      <c r="A387" s="13" t="s">
        <v>334</v>
      </c>
      <c r="B387" s="14">
        <v>144.43675495124199</v>
      </c>
      <c r="C387" s="15">
        <v>-3.37695123570031</v>
      </c>
      <c r="D387" s="16">
        <v>1.13976343666421</v>
      </c>
      <c r="E387" s="16">
        <v>2.9628527526587201</v>
      </c>
      <c r="F387" s="17">
        <v>3.0480233853090199E-3</v>
      </c>
      <c r="G387" s="18">
        <v>4.0340946691523098E-2</v>
      </c>
      <c r="H387" s="14" t="s">
        <v>14</v>
      </c>
      <c r="I387" s="14">
        <v>0.59472176186451697</v>
      </c>
      <c r="J387" s="14">
        <v>2.0067568403313301</v>
      </c>
      <c r="K387" s="14">
        <v>3.4784258185041099</v>
      </c>
      <c r="L387" s="14">
        <v>9.5535783378937893</v>
      </c>
      <c r="M387" s="14">
        <v>4.6651309677962596</v>
      </c>
      <c r="N387" s="14">
        <v>557.05254576235598</v>
      </c>
      <c r="O387" s="14">
        <v>310.444759693278</v>
      </c>
      <c r="P387" s="14">
        <v>174.587845108826</v>
      </c>
      <c r="Q387" s="14">
        <v>245.80875784095701</v>
      </c>
      <c r="R387" s="14">
        <v>208.586460377348</v>
      </c>
      <c r="S387" s="14">
        <v>216.46207690574599</v>
      </c>
      <c r="T387" s="14">
        <f t="shared" si="10"/>
        <v>0.37446248045853825</v>
      </c>
      <c r="U387" s="14">
        <f t="shared" si="11"/>
        <v>2.6379880270843161</v>
      </c>
      <c r="V387" s="19">
        <v>-2.76611208460145</v>
      </c>
      <c r="W387" s="19">
        <v>0.63539535367436895</v>
      </c>
      <c r="X387" s="19">
        <v>-3.4015074382758099</v>
      </c>
      <c r="Y387" s="20" t="s">
        <v>333</v>
      </c>
      <c r="Z387" s="21" t="s">
        <v>335</v>
      </c>
      <c r="AA387" s="21" t="s">
        <v>13</v>
      </c>
    </row>
    <row r="388" spans="1:27" ht="15" x14ac:dyDescent="0.25">
      <c r="A388" s="4" t="s">
        <v>606</v>
      </c>
      <c r="B388" s="5">
        <v>99.251516651338804</v>
      </c>
      <c r="C388" s="6">
        <v>-1.5840391338389099</v>
      </c>
      <c r="D388" s="7">
        <v>0.53487096033758297</v>
      </c>
      <c r="E388" s="7">
        <v>2.96153512024497</v>
      </c>
      <c r="F388" s="8">
        <v>3.0610958035181099E-3</v>
      </c>
      <c r="G388" s="9">
        <v>4.0433422404317299E-2</v>
      </c>
      <c r="H388" s="5">
        <v>54.007864547596803</v>
      </c>
      <c r="I388" s="5">
        <v>45.198853901703302</v>
      </c>
      <c r="J388" s="5">
        <v>42.141893646958003</v>
      </c>
      <c r="K388" s="5">
        <v>176.24024147087499</v>
      </c>
      <c r="L388" s="5">
        <v>156.83791104708999</v>
      </c>
      <c r="M388" s="5">
        <v>116.628274194906</v>
      </c>
      <c r="N388" s="5">
        <v>114.188056472062</v>
      </c>
      <c r="O388" s="5">
        <v>80.882159613574302</v>
      </c>
      <c r="P388" s="5">
        <v>96.324328335903999</v>
      </c>
      <c r="Q388" s="5">
        <v>82.322744371263894</v>
      </c>
      <c r="R388" s="5">
        <v>105.88549324498899</v>
      </c>
      <c r="S388" s="5">
        <v>120.360378969143</v>
      </c>
      <c r="T388" s="5">
        <f t="shared" ref="T388:T451" si="12">100*AVERAGE(H388:J388)/AVERAGE(N388:P388)</f>
        <v>48.507638458659279</v>
      </c>
      <c r="U388" s="5">
        <f t="shared" ref="U388:U451" si="13">100*AVERAGE(K388:M388)/AVERAGE(Q388:S388)</f>
        <v>145.73952195440313</v>
      </c>
      <c r="V388" s="10">
        <v>-1.66972578417691</v>
      </c>
      <c r="W388" s="10">
        <v>-8.2617470923308803E-2</v>
      </c>
      <c r="X388" s="10">
        <v>-1.5871083132535999</v>
      </c>
      <c r="Y388" s="11" t="s">
        <v>603</v>
      </c>
      <c r="Z388" s="12" t="s">
        <v>13</v>
      </c>
      <c r="AA388" s="12" t="s">
        <v>607</v>
      </c>
    </row>
    <row r="389" spans="1:27" ht="15" x14ac:dyDescent="0.25">
      <c r="A389" s="4" t="s">
        <v>549</v>
      </c>
      <c r="B389" s="5">
        <v>8.5060861217693304</v>
      </c>
      <c r="C389" s="6">
        <v>-4.6224546380907601</v>
      </c>
      <c r="D389" s="7">
        <v>1.5611697662519299</v>
      </c>
      <c r="E389" s="7">
        <v>2.9608917223579101</v>
      </c>
      <c r="F389" s="8">
        <v>3.0674976063865601E-3</v>
      </c>
      <c r="G389" s="9">
        <v>4.0454149866918997E-2</v>
      </c>
      <c r="H389" s="5">
        <v>4.6292455326511597</v>
      </c>
      <c r="I389" s="5">
        <v>7.7313829042387203</v>
      </c>
      <c r="J389" s="5">
        <v>21.070946823479002</v>
      </c>
      <c r="K389" s="5">
        <v>18.5516043653552</v>
      </c>
      <c r="L389" s="5">
        <v>11.941972922367199</v>
      </c>
      <c r="M389" s="5">
        <v>20.5265762583035</v>
      </c>
      <c r="N389" s="5">
        <v>3.0861636884340999</v>
      </c>
      <c r="O389" s="5">
        <v>3.5683305711870998</v>
      </c>
      <c r="P389" s="5">
        <v>10.033784201656699</v>
      </c>
      <c r="Q389" s="5" t="s">
        <v>14</v>
      </c>
      <c r="R389" s="5" t="s">
        <v>14</v>
      </c>
      <c r="S389" s="5">
        <v>0.93302619355925098</v>
      </c>
      <c r="T389" s="5">
        <f t="shared" si="12"/>
        <v>200.32968252501743</v>
      </c>
      <c r="U389" s="5">
        <f t="shared" si="13"/>
        <v>1822.7481678514423</v>
      </c>
      <c r="V389" s="10">
        <v>-0.60985590594524697</v>
      </c>
      <c r="W389" s="10">
        <v>4.1607737422837996</v>
      </c>
      <c r="X389" s="10">
        <v>-4.7706296482290398</v>
      </c>
      <c r="Y389" s="11" t="s">
        <v>545</v>
      </c>
      <c r="Z389" s="12" t="s">
        <v>550</v>
      </c>
      <c r="AA389" s="12" t="s">
        <v>551</v>
      </c>
    </row>
    <row r="390" spans="1:27" ht="15" x14ac:dyDescent="0.25">
      <c r="A390" s="4" t="s">
        <v>347</v>
      </c>
      <c r="B390" s="5">
        <v>101.84132762535199</v>
      </c>
      <c r="C390" s="6">
        <v>-1.99436433056875</v>
      </c>
      <c r="D390" s="7">
        <v>0.67350150023897604</v>
      </c>
      <c r="E390" s="7">
        <v>2.9611876586185799</v>
      </c>
      <c r="F390" s="8">
        <v>3.0645515285260198E-3</v>
      </c>
      <c r="G390" s="9">
        <v>4.0454149866918997E-2</v>
      </c>
      <c r="H390" s="5">
        <v>13.8877365979535</v>
      </c>
      <c r="I390" s="5">
        <v>30.925531616954899</v>
      </c>
      <c r="J390" s="5">
        <v>23.077703663810301</v>
      </c>
      <c r="K390" s="5">
        <v>28.986881820867598</v>
      </c>
      <c r="L390" s="5">
        <v>33.437524182628302</v>
      </c>
      <c r="M390" s="5">
        <v>42.9192049037256</v>
      </c>
      <c r="N390" s="5">
        <v>368.79656076787501</v>
      </c>
      <c r="O390" s="5">
        <v>239.078148269536</v>
      </c>
      <c r="P390" s="5">
        <v>152.513519865181</v>
      </c>
      <c r="Q390" s="5">
        <v>102.03382400945399</v>
      </c>
      <c r="R390" s="5">
        <v>66.078916837098703</v>
      </c>
      <c r="S390" s="5">
        <v>120.360378969143</v>
      </c>
      <c r="T390" s="5">
        <f t="shared" si="12"/>
        <v>8.9284617118153395</v>
      </c>
      <c r="U390" s="5">
        <f t="shared" si="13"/>
        <v>36.517652311773489</v>
      </c>
      <c r="V390" s="10">
        <v>-0.63381117413689003</v>
      </c>
      <c r="W390" s="10">
        <v>1.3982993051799899</v>
      </c>
      <c r="X390" s="10">
        <v>-2.0321104793168798</v>
      </c>
      <c r="Y390" s="11" t="s">
        <v>346</v>
      </c>
      <c r="Z390" s="12" t="s">
        <v>13</v>
      </c>
      <c r="AA390" s="12" t="s">
        <v>348</v>
      </c>
    </row>
    <row r="391" spans="1:27" ht="15" x14ac:dyDescent="0.25">
      <c r="A391" s="4" t="s">
        <v>619</v>
      </c>
      <c r="B391" s="5">
        <v>65.596196604141099</v>
      </c>
      <c r="C391" s="6">
        <v>-3.6225126910243399</v>
      </c>
      <c r="D391" s="7">
        <v>1.2240385572591299</v>
      </c>
      <c r="E391" s="7">
        <v>2.9594759654760301</v>
      </c>
      <c r="F391" s="8">
        <v>3.0816273869492899E-3</v>
      </c>
      <c r="G391" s="9">
        <v>4.0523748378222299E-2</v>
      </c>
      <c r="H391" s="5">
        <v>3.0861636884340999</v>
      </c>
      <c r="I391" s="5" t="s">
        <v>14</v>
      </c>
      <c r="J391" s="5">
        <v>1.0033784201656699</v>
      </c>
      <c r="K391" s="5">
        <v>5.7973763641735099</v>
      </c>
      <c r="L391" s="5">
        <v>10.349709866051599</v>
      </c>
      <c r="M391" s="5">
        <v>0.93302619355925098</v>
      </c>
      <c r="N391" s="5">
        <v>308.61636884340999</v>
      </c>
      <c r="O391" s="5">
        <v>142.138501085619</v>
      </c>
      <c r="P391" s="5">
        <v>70.236489411596693</v>
      </c>
      <c r="Q391" s="5">
        <v>90.439071281106806</v>
      </c>
      <c r="R391" s="5">
        <v>72.447969062361196</v>
      </c>
      <c r="S391" s="5">
        <v>82.106305033214099</v>
      </c>
      <c r="T391" s="5">
        <f t="shared" si="12"/>
        <v>1.1774308830502165</v>
      </c>
      <c r="U391" s="5">
        <f t="shared" si="13"/>
        <v>6.9716638211227133</v>
      </c>
      <c r="V391" s="10">
        <v>-2.06230624709884</v>
      </c>
      <c r="W391" s="10">
        <v>1.08851688295037</v>
      </c>
      <c r="X391" s="10">
        <v>-3.15082313004921</v>
      </c>
      <c r="Y391" s="11" t="s">
        <v>611</v>
      </c>
      <c r="Z391" s="12" t="s">
        <v>13</v>
      </c>
      <c r="AA391" s="12" t="s">
        <v>620</v>
      </c>
    </row>
    <row r="392" spans="1:27" ht="15" x14ac:dyDescent="0.25">
      <c r="A392" s="4" t="s">
        <v>318</v>
      </c>
      <c r="B392" s="5">
        <v>98.053275255706396</v>
      </c>
      <c r="C392" s="6">
        <v>-1.97902293872249</v>
      </c>
      <c r="D392" s="7">
        <v>0.668692336672157</v>
      </c>
      <c r="E392" s="7">
        <v>2.9595418254250898</v>
      </c>
      <c r="F392" s="8">
        <v>3.0809687661304602E-3</v>
      </c>
      <c r="G392" s="9">
        <v>4.0523748378222299E-2</v>
      </c>
      <c r="H392" s="5">
        <v>18.5169821306046</v>
      </c>
      <c r="I392" s="5">
        <v>35.683305711871</v>
      </c>
      <c r="J392" s="5">
        <v>47.158785747786297</v>
      </c>
      <c r="K392" s="5">
        <v>70.727991642916805</v>
      </c>
      <c r="L392" s="5">
        <v>123.400386864461</v>
      </c>
      <c r="M392" s="5">
        <v>107.29801225931401</v>
      </c>
      <c r="N392" s="5">
        <v>216.03145819038701</v>
      </c>
      <c r="O392" s="5">
        <v>144.51738813307799</v>
      </c>
      <c r="P392" s="5">
        <v>83.280408873750304</v>
      </c>
      <c r="Q392" s="5">
        <v>132.180181103156</v>
      </c>
      <c r="R392" s="5">
        <v>108.27388782946301</v>
      </c>
      <c r="S392" s="5">
        <v>89.570514581688101</v>
      </c>
      <c r="T392" s="5">
        <f t="shared" si="12"/>
        <v>22.837402537879814</v>
      </c>
      <c r="U392" s="5">
        <f t="shared" si="13"/>
        <v>91.334526524332247</v>
      </c>
      <c r="V392" s="10">
        <v>-1.57233049106534</v>
      </c>
      <c r="W392" s="10">
        <v>0.42743127178297002</v>
      </c>
      <c r="X392" s="10">
        <v>-1.99976176284831</v>
      </c>
      <c r="Y392" s="11" t="s">
        <v>317</v>
      </c>
      <c r="Z392" s="12" t="s">
        <v>13</v>
      </c>
      <c r="AA392" s="12" t="s">
        <v>319</v>
      </c>
    </row>
    <row r="393" spans="1:27" ht="15" x14ac:dyDescent="0.25">
      <c r="A393" s="4" t="s">
        <v>970</v>
      </c>
      <c r="B393" s="5">
        <v>33.905202008059298</v>
      </c>
      <c r="C393" s="6">
        <v>-4.1448548389083903</v>
      </c>
      <c r="D393" s="7">
        <v>1.40070620690616</v>
      </c>
      <c r="E393" s="7">
        <v>2.9591179209974601</v>
      </c>
      <c r="F393" s="8">
        <v>3.0852101944464599E-3</v>
      </c>
      <c r="G393" s="9">
        <v>4.0534973099312498E-2</v>
      </c>
      <c r="H393" s="5">
        <v>1.54308184421705</v>
      </c>
      <c r="I393" s="5" t="s">
        <v>14</v>
      </c>
      <c r="J393" s="5" t="s">
        <v>14</v>
      </c>
      <c r="K393" s="5">
        <v>8.11632690984292</v>
      </c>
      <c r="L393" s="5">
        <v>13.534235978682901</v>
      </c>
      <c r="M393" s="5">
        <v>16.794471484066499</v>
      </c>
      <c r="N393" s="5">
        <v>72.524846678201499</v>
      </c>
      <c r="O393" s="5">
        <v>28.546644569496799</v>
      </c>
      <c r="P393" s="5">
        <v>19.064189983147699</v>
      </c>
      <c r="Q393" s="5">
        <v>103.193299282289</v>
      </c>
      <c r="R393" s="5">
        <v>60.505996139993997</v>
      </c>
      <c r="S393" s="5">
        <v>83.039331226773399</v>
      </c>
      <c r="T393" s="5">
        <f t="shared" si="12"/>
        <v>3.8533477191974717</v>
      </c>
      <c r="U393" s="5">
        <f t="shared" si="13"/>
        <v>15.581279224380953</v>
      </c>
      <c r="V393" s="10">
        <v>-4.6389107804165501</v>
      </c>
      <c r="W393" s="10">
        <v>-1.03831887924609</v>
      </c>
      <c r="X393" s="10">
        <v>-3.6005919011704601</v>
      </c>
      <c r="Y393" s="11" t="s">
        <v>971</v>
      </c>
      <c r="Z393" s="12" t="s">
        <v>972</v>
      </c>
      <c r="AA393" s="12" t="s">
        <v>973</v>
      </c>
    </row>
    <row r="394" spans="1:27" ht="15" x14ac:dyDescent="0.25">
      <c r="A394" s="4" t="s">
        <v>272</v>
      </c>
      <c r="B394" s="5">
        <v>231.41482372354099</v>
      </c>
      <c r="C394" s="6">
        <v>-1.6497003811602899</v>
      </c>
      <c r="D394" s="7">
        <v>0.55915237282415198</v>
      </c>
      <c r="E394" s="7">
        <v>2.95035926044278</v>
      </c>
      <c r="F394" s="8">
        <v>3.1740461572720498E-3</v>
      </c>
      <c r="G394" s="9">
        <v>4.1230521457314803E-2</v>
      </c>
      <c r="H394" s="5">
        <v>20.060063974821698</v>
      </c>
      <c r="I394" s="5">
        <v>29.736088093225799</v>
      </c>
      <c r="J394" s="5">
        <v>14.047297882319301</v>
      </c>
      <c r="K394" s="5">
        <v>26.6679312751982</v>
      </c>
      <c r="L394" s="5">
        <v>38.2143133515752</v>
      </c>
      <c r="M394" s="5">
        <v>34.521969161692297</v>
      </c>
      <c r="N394" s="5">
        <v>655.809783792247</v>
      </c>
      <c r="O394" s="5">
        <v>548.92818620094897</v>
      </c>
      <c r="P394" s="5">
        <v>552.86150951128195</v>
      </c>
      <c r="Q394" s="5">
        <v>275.95511493465898</v>
      </c>
      <c r="R394" s="5">
        <v>272.27698262997302</v>
      </c>
      <c r="S394" s="5">
        <v>307.89864387455299</v>
      </c>
      <c r="T394" s="5">
        <f t="shared" si="12"/>
        <v>3.6324231256808437</v>
      </c>
      <c r="U394" s="5">
        <f t="shared" si="13"/>
        <v>11.610868407944775</v>
      </c>
      <c r="V394" s="10">
        <v>-0.63876839603830804</v>
      </c>
      <c r="W394" s="10">
        <v>1.03770331222344</v>
      </c>
      <c r="X394" s="10">
        <v>-1.67647170826175</v>
      </c>
      <c r="Y394" s="11" t="s">
        <v>269</v>
      </c>
      <c r="Z394" s="12" t="s">
        <v>13</v>
      </c>
      <c r="AA394" s="12" t="s">
        <v>273</v>
      </c>
    </row>
    <row r="395" spans="1:27" ht="15" x14ac:dyDescent="0.25">
      <c r="A395" s="13" t="s">
        <v>281</v>
      </c>
      <c r="B395" s="14">
        <v>1264.3431784270199</v>
      </c>
      <c r="C395" s="15">
        <v>-2.2429303675719399</v>
      </c>
      <c r="D395" s="16">
        <v>0.76122380684991597</v>
      </c>
      <c r="E395" s="16">
        <v>2.9464795338621901</v>
      </c>
      <c r="F395" s="17">
        <v>3.2141368803477398E-3</v>
      </c>
      <c r="G395" s="18">
        <v>4.1513170418744499E-2</v>
      </c>
      <c r="H395" s="14">
        <v>6.1723273768682096</v>
      </c>
      <c r="I395" s="14">
        <v>10.7049917135613</v>
      </c>
      <c r="J395" s="14">
        <v>8.0270273613253291</v>
      </c>
      <c r="K395" s="14">
        <v>32.465307639371701</v>
      </c>
      <c r="L395" s="14">
        <v>19.903288203945401</v>
      </c>
      <c r="M395" s="14">
        <v>21.4596024518628</v>
      </c>
      <c r="N395" s="14">
        <v>5218.7027971420703</v>
      </c>
      <c r="O395" s="14">
        <v>2689.9265289132099</v>
      </c>
      <c r="P395" s="14">
        <v>1503.06087340817</v>
      </c>
      <c r="Q395" s="14">
        <v>2671.4310286111499</v>
      </c>
      <c r="R395" s="14">
        <v>1519.8150872532699</v>
      </c>
      <c r="S395" s="14">
        <v>1470.44928104938</v>
      </c>
      <c r="T395" s="14">
        <f t="shared" si="12"/>
        <v>0.26461077579003406</v>
      </c>
      <c r="U395" s="14">
        <f t="shared" si="13"/>
        <v>1.3039945302501399</v>
      </c>
      <c r="V395" s="19">
        <v>-1.5677743995701201</v>
      </c>
      <c r="W395" s="19">
        <v>0.73321969942373799</v>
      </c>
      <c r="X395" s="19">
        <v>-2.30099409899386</v>
      </c>
      <c r="Y395" s="20" t="s">
        <v>280</v>
      </c>
      <c r="Z395" s="21" t="s">
        <v>13</v>
      </c>
      <c r="AA395" s="21" t="s">
        <v>282</v>
      </c>
    </row>
    <row r="396" spans="1:27" ht="15" x14ac:dyDescent="0.25">
      <c r="A396" s="4" t="s">
        <v>819</v>
      </c>
      <c r="B396" s="5">
        <v>109.785368912164</v>
      </c>
      <c r="C396" s="6">
        <v>-2.0751121936760502</v>
      </c>
      <c r="D396" s="7">
        <v>0.70455298584592496</v>
      </c>
      <c r="E396" s="7">
        <v>2.94528904903378</v>
      </c>
      <c r="F396" s="8">
        <v>3.2265308234457999E-3</v>
      </c>
      <c r="G396" s="9">
        <v>4.1639321530471798E-2</v>
      </c>
      <c r="H396" s="5">
        <v>40.120127949643397</v>
      </c>
      <c r="I396" s="5">
        <v>17.246931094071002</v>
      </c>
      <c r="J396" s="5">
        <v>18.060811562982</v>
      </c>
      <c r="K396" s="5">
        <v>84.641694916933304</v>
      </c>
      <c r="L396" s="5">
        <v>39.010444879733001</v>
      </c>
      <c r="M396" s="5">
        <v>55.048545419995797</v>
      </c>
      <c r="N396" s="5">
        <v>325.590269129798</v>
      </c>
      <c r="O396" s="5">
        <v>139.164892276297</v>
      </c>
      <c r="P396" s="5">
        <v>210.70946823478999</v>
      </c>
      <c r="Q396" s="5">
        <v>102.03382400945399</v>
      </c>
      <c r="R396" s="5">
        <v>112.254545470252</v>
      </c>
      <c r="S396" s="5">
        <v>173.542872002021</v>
      </c>
      <c r="T396" s="5">
        <f t="shared" si="12"/>
        <v>11.166812782898507</v>
      </c>
      <c r="U396" s="5">
        <f t="shared" si="13"/>
        <v>46.076918541664661</v>
      </c>
      <c r="V396" s="10">
        <v>-1.24437556321742</v>
      </c>
      <c r="W396" s="10">
        <v>0.80045120209950504</v>
      </c>
      <c r="X396" s="10">
        <v>-2.0448267653169299</v>
      </c>
      <c r="Y396" s="11" t="s">
        <v>818</v>
      </c>
      <c r="Z396" s="12" t="s">
        <v>13</v>
      </c>
      <c r="AA396" s="12" t="s">
        <v>820</v>
      </c>
    </row>
    <row r="397" spans="1:27" ht="15" x14ac:dyDescent="0.25">
      <c r="A397" s="4" t="s">
        <v>729</v>
      </c>
      <c r="B397" s="5">
        <v>49.261821229046703</v>
      </c>
      <c r="C397" s="6">
        <v>-3.0289205000863499</v>
      </c>
      <c r="D397" s="7">
        <v>1.0286161570819099</v>
      </c>
      <c r="E397" s="7">
        <v>2.9446557680749699</v>
      </c>
      <c r="F397" s="8">
        <v>3.2331415377251801E-3</v>
      </c>
      <c r="G397" s="9">
        <v>4.1679392509639097E-2</v>
      </c>
      <c r="H397" s="5">
        <v>3.0861636884340999</v>
      </c>
      <c r="I397" s="5">
        <v>0.59472176186451697</v>
      </c>
      <c r="J397" s="5">
        <v>2.0067568403313301</v>
      </c>
      <c r="K397" s="5">
        <v>3.4784258185041099</v>
      </c>
      <c r="L397" s="5">
        <v>10.349709866051599</v>
      </c>
      <c r="M397" s="5">
        <v>3.7321047742370101</v>
      </c>
      <c r="N397" s="5">
        <v>182.083657617612</v>
      </c>
      <c r="O397" s="5">
        <v>115.37602180171601</v>
      </c>
      <c r="P397" s="5">
        <v>91.307436235075699</v>
      </c>
      <c r="Q397" s="5">
        <v>40.581634549214598</v>
      </c>
      <c r="R397" s="5">
        <v>46.175628633153302</v>
      </c>
      <c r="S397" s="5">
        <v>92.369593162365902</v>
      </c>
      <c r="T397" s="5">
        <f t="shared" si="12"/>
        <v>1.4629946982671249</v>
      </c>
      <c r="U397" s="5">
        <f t="shared" si="13"/>
        <v>9.8032426946619502</v>
      </c>
      <c r="V397" s="10">
        <v>-1.6264099619632999</v>
      </c>
      <c r="W397" s="10">
        <v>1.1179245363250601</v>
      </c>
      <c r="X397" s="10">
        <v>-2.7443344982883602</v>
      </c>
      <c r="Y397" s="11" t="s">
        <v>725</v>
      </c>
      <c r="Z397" s="12" t="s">
        <v>13</v>
      </c>
      <c r="AA397" s="12" t="s">
        <v>730</v>
      </c>
    </row>
    <row r="398" spans="1:27" ht="15" x14ac:dyDescent="0.25">
      <c r="A398" s="4" t="s">
        <v>90</v>
      </c>
      <c r="B398" s="5">
        <v>54.845704413623203</v>
      </c>
      <c r="C398" s="6">
        <v>-3.28596990316584</v>
      </c>
      <c r="D398" s="7">
        <v>1.1162710149136501</v>
      </c>
      <c r="E398" s="7">
        <v>2.9437026127745698</v>
      </c>
      <c r="F398" s="8">
        <v>3.24311463539538E-3</v>
      </c>
      <c r="G398" s="9">
        <v>4.1751369680796603E-2</v>
      </c>
      <c r="H398" s="5">
        <v>3.0861636884340999</v>
      </c>
      <c r="I398" s="5">
        <v>1.18944352372903</v>
      </c>
      <c r="J398" s="5">
        <v>1.0033784201656699</v>
      </c>
      <c r="K398" s="5">
        <v>10.435277455512299</v>
      </c>
      <c r="L398" s="5">
        <v>5.5729206971047098</v>
      </c>
      <c r="M398" s="5">
        <v>2.7990785806777501</v>
      </c>
      <c r="N398" s="5">
        <v>212.94529450195299</v>
      </c>
      <c r="O398" s="5">
        <v>119.539074134768</v>
      </c>
      <c r="P398" s="5">
        <v>120.40541041988</v>
      </c>
      <c r="Q398" s="5">
        <v>25.508456002363499</v>
      </c>
      <c r="R398" s="5">
        <v>33.437524182628302</v>
      </c>
      <c r="S398" s="5">
        <v>122.226431356262</v>
      </c>
      <c r="T398" s="5">
        <f t="shared" si="12"/>
        <v>1.1656226032138042</v>
      </c>
      <c r="U398" s="5">
        <f t="shared" si="13"/>
        <v>10.380872326696528</v>
      </c>
      <c r="V398" s="10">
        <v>-1.8329583192276999</v>
      </c>
      <c r="W398" s="10">
        <v>1.32179669830999</v>
      </c>
      <c r="X398" s="10">
        <v>-3.15475501753768</v>
      </c>
      <c r="Y398" s="11" t="s">
        <v>91</v>
      </c>
      <c r="Z398" s="12" t="s">
        <v>92</v>
      </c>
      <c r="AA398" s="12" t="s">
        <v>93</v>
      </c>
    </row>
    <row r="399" spans="1:27" ht="15" x14ac:dyDescent="0.25">
      <c r="A399" s="4" t="s">
        <v>457</v>
      </c>
      <c r="B399" s="5">
        <v>308.28259175624299</v>
      </c>
      <c r="C399" s="6">
        <v>-2.1819884947222299</v>
      </c>
      <c r="D399" s="7">
        <v>0.741235071991455</v>
      </c>
      <c r="E399" s="7">
        <v>2.9437199846196398</v>
      </c>
      <c r="F399" s="8">
        <v>3.24293261902728E-3</v>
      </c>
      <c r="G399" s="9">
        <v>4.1751369680796603E-2</v>
      </c>
      <c r="H399" s="5">
        <v>138.877365979535</v>
      </c>
      <c r="I399" s="5">
        <v>85.045211946625898</v>
      </c>
      <c r="J399" s="5">
        <v>94.317571495572693</v>
      </c>
      <c r="K399" s="5">
        <v>439.44112840435201</v>
      </c>
      <c r="L399" s="5">
        <v>249.18916831339601</v>
      </c>
      <c r="M399" s="5">
        <v>211.79694593795</v>
      </c>
      <c r="N399" s="5">
        <v>592.54342817934798</v>
      </c>
      <c r="O399" s="5">
        <v>502.539888775517</v>
      </c>
      <c r="P399" s="5">
        <v>431.45272067123699</v>
      </c>
      <c r="Q399" s="5">
        <v>154.210211287015</v>
      </c>
      <c r="R399" s="5">
        <v>182.31411994813999</v>
      </c>
      <c r="S399" s="5">
        <v>617.66334013622395</v>
      </c>
      <c r="T399" s="5">
        <f t="shared" si="12"/>
        <v>20.847208423367789</v>
      </c>
      <c r="U399" s="5">
        <f t="shared" si="13"/>
        <v>94.365843289673265</v>
      </c>
      <c r="V399" s="10">
        <v>-1.50049384789255</v>
      </c>
      <c r="W399" s="10">
        <v>0.67791669715729497</v>
      </c>
      <c r="X399" s="10">
        <v>-2.1784105450498501</v>
      </c>
      <c r="Y399" s="11" t="s">
        <v>456</v>
      </c>
      <c r="Z399" s="12" t="s">
        <v>13</v>
      </c>
      <c r="AA399" s="12" t="s">
        <v>458</v>
      </c>
    </row>
    <row r="400" spans="1:27" ht="15" x14ac:dyDescent="0.25">
      <c r="A400" s="13" t="s">
        <v>1271</v>
      </c>
      <c r="B400" s="14">
        <v>1669.08654687272</v>
      </c>
      <c r="C400" s="15">
        <v>-2.5640491760318298</v>
      </c>
      <c r="D400" s="16">
        <v>0.87106753289315098</v>
      </c>
      <c r="E400" s="16">
        <v>2.9435710541473599</v>
      </c>
      <c r="F400" s="17">
        <v>3.2444933647752801E-3</v>
      </c>
      <c r="G400" s="18">
        <v>4.17578150081876E-2</v>
      </c>
      <c r="H400" s="14">
        <v>3.0861636884340999</v>
      </c>
      <c r="I400" s="14">
        <v>4.7577740949161296</v>
      </c>
      <c r="J400" s="14">
        <v>2.0067568403313301</v>
      </c>
      <c r="K400" s="14">
        <v>2.3189505456694</v>
      </c>
      <c r="L400" s="14">
        <v>25.4762089010501</v>
      </c>
      <c r="M400" s="14">
        <v>25.191707226099801</v>
      </c>
      <c r="N400" s="14">
        <v>3382.4354025237799</v>
      </c>
      <c r="O400" s="14">
        <v>3674.7857665608499</v>
      </c>
      <c r="P400" s="14">
        <v>3557.9798779074499</v>
      </c>
      <c r="Q400" s="14">
        <v>2258.6578314819999</v>
      </c>
      <c r="R400" s="14">
        <v>4295.1295944114199</v>
      </c>
      <c r="S400" s="14">
        <v>2797.21252829064</v>
      </c>
      <c r="T400" s="14">
        <f t="shared" si="12"/>
        <v>9.2798003354565284E-2</v>
      </c>
      <c r="U400" s="14">
        <f t="shared" si="13"/>
        <v>0.56664385554948682</v>
      </c>
      <c r="V400" s="19">
        <v>-2.4273374523307698</v>
      </c>
      <c r="W400" s="19">
        <v>0.18293914174955</v>
      </c>
      <c r="X400" s="19">
        <v>-2.6102765940803199</v>
      </c>
      <c r="Y400" s="20" t="s">
        <v>1270</v>
      </c>
      <c r="Z400" s="21" t="s">
        <v>13</v>
      </c>
      <c r="AA400" s="21" t="s">
        <v>1272</v>
      </c>
    </row>
    <row r="401" spans="1:27" ht="15" x14ac:dyDescent="0.25">
      <c r="A401" s="4" t="s">
        <v>898</v>
      </c>
      <c r="B401" s="5">
        <v>73.092884428735204</v>
      </c>
      <c r="C401" s="6">
        <v>-2.5693357907426901</v>
      </c>
      <c r="D401" s="7">
        <v>0.87334799103486904</v>
      </c>
      <c r="E401" s="7">
        <v>2.94193817025694</v>
      </c>
      <c r="F401" s="8">
        <v>3.2616504313333198E-3</v>
      </c>
      <c r="G401" s="9">
        <v>4.1899693683390402E-2</v>
      </c>
      <c r="H401" s="5" t="s">
        <v>14</v>
      </c>
      <c r="I401" s="5">
        <v>5.3524958567806502</v>
      </c>
      <c r="J401" s="5">
        <v>7.0236489411596699</v>
      </c>
      <c r="K401" s="5">
        <v>1.1594752728347</v>
      </c>
      <c r="L401" s="5">
        <v>9.5535783378937893</v>
      </c>
      <c r="M401" s="5">
        <v>12.1293405162703</v>
      </c>
      <c r="N401" s="5">
        <v>268.49624089376698</v>
      </c>
      <c r="O401" s="5">
        <v>163.54848451274199</v>
      </c>
      <c r="P401" s="5">
        <v>220.74325243644699</v>
      </c>
      <c r="Q401" s="5">
        <v>42.900585094884001</v>
      </c>
      <c r="R401" s="5">
        <v>61.302127668151797</v>
      </c>
      <c r="S401" s="5">
        <v>84.9053836138919</v>
      </c>
      <c r="T401" s="5">
        <f t="shared" si="12"/>
        <v>2.8438356445002655</v>
      </c>
      <c r="U401" s="5">
        <f t="shared" si="13"/>
        <v>12.079014365133071</v>
      </c>
      <c r="V401" s="10">
        <v>-0.88415188729648697</v>
      </c>
      <c r="W401" s="10">
        <v>1.78740335655345</v>
      </c>
      <c r="X401" s="10">
        <v>-2.6715552438499399</v>
      </c>
      <c r="Y401" s="11" t="s">
        <v>897</v>
      </c>
      <c r="Z401" s="12" t="s">
        <v>13</v>
      </c>
      <c r="AA401" s="12" t="s">
        <v>899</v>
      </c>
    </row>
    <row r="402" spans="1:27" ht="15" x14ac:dyDescent="0.25">
      <c r="A402" s="13" t="s">
        <v>1259</v>
      </c>
      <c r="B402" s="14">
        <v>615.95714477881904</v>
      </c>
      <c r="C402" s="15">
        <v>-2.66073227140603</v>
      </c>
      <c r="D402" s="16">
        <v>0.90458554042652795</v>
      </c>
      <c r="E402" s="16">
        <v>2.9413827134042498</v>
      </c>
      <c r="F402" s="17">
        <v>3.26750555197277E-3</v>
      </c>
      <c r="G402" s="18">
        <v>4.1917856495715403E-2</v>
      </c>
      <c r="H402" s="14">
        <v>3.0861636884340999</v>
      </c>
      <c r="I402" s="14">
        <v>4.1630523330516196</v>
      </c>
      <c r="J402" s="14">
        <v>1.0033784201656699</v>
      </c>
      <c r="K402" s="14">
        <v>9.2758021826776194</v>
      </c>
      <c r="L402" s="14">
        <v>4.7767891689468902</v>
      </c>
      <c r="M402" s="14">
        <v>6.5311833549147602</v>
      </c>
      <c r="N402" s="14">
        <v>2819.2105293845498</v>
      </c>
      <c r="O402" s="14">
        <v>1037.1947526917199</v>
      </c>
      <c r="P402" s="14">
        <v>1524.13182023165</v>
      </c>
      <c r="Q402" s="14">
        <v>841.77904807799405</v>
      </c>
      <c r="R402" s="14">
        <v>373.38568670601597</v>
      </c>
      <c r="S402" s="14">
        <v>766.94753110570502</v>
      </c>
      <c r="T402" s="14">
        <f t="shared" si="12"/>
        <v>0.15337863645827354</v>
      </c>
      <c r="U402" s="14">
        <f t="shared" si="13"/>
        <v>1.0384767331682792</v>
      </c>
      <c r="V402" s="19">
        <v>-1.31858792301466</v>
      </c>
      <c r="W402" s="19">
        <v>1.44071151597794</v>
      </c>
      <c r="X402" s="19">
        <v>-2.7592994389926</v>
      </c>
      <c r="Y402" s="20" t="s">
        <v>1258</v>
      </c>
      <c r="Z402" s="21" t="s">
        <v>13</v>
      </c>
      <c r="AA402" s="21" t="s">
        <v>1260</v>
      </c>
    </row>
    <row r="403" spans="1:27" ht="15" x14ac:dyDescent="0.25">
      <c r="A403" s="4" t="s">
        <v>1118</v>
      </c>
      <c r="B403" s="5">
        <v>79.651264141061901</v>
      </c>
      <c r="C403" s="6">
        <v>-1.6982982890231499</v>
      </c>
      <c r="D403" s="7">
        <v>0.57769912415284996</v>
      </c>
      <c r="E403" s="7">
        <v>2.9397626169393498</v>
      </c>
      <c r="F403" s="8">
        <v>3.2846378705797099E-3</v>
      </c>
      <c r="G403" s="9">
        <v>4.2028808559556999E-2</v>
      </c>
      <c r="H403" s="5">
        <v>63.266355612899098</v>
      </c>
      <c r="I403" s="5">
        <v>56.498567377129099</v>
      </c>
      <c r="J403" s="5">
        <v>54.182434688946003</v>
      </c>
      <c r="K403" s="5">
        <v>53.3358625503963</v>
      </c>
      <c r="L403" s="5">
        <v>119.41972922367199</v>
      </c>
      <c r="M403" s="5">
        <v>94.235645549484403</v>
      </c>
      <c r="N403" s="5">
        <v>141.963529667969</v>
      </c>
      <c r="O403" s="5">
        <v>101.697421278832</v>
      </c>
      <c r="P403" s="5">
        <v>105.354734117395</v>
      </c>
      <c r="Q403" s="5">
        <v>61.452189460239197</v>
      </c>
      <c r="R403" s="5">
        <v>49.360154745784598</v>
      </c>
      <c r="S403" s="5">
        <v>55.048545419995797</v>
      </c>
      <c r="T403" s="5">
        <f t="shared" si="12"/>
        <v>49.839409838265382</v>
      </c>
      <c r="U403" s="5">
        <f t="shared" si="13"/>
        <v>160.97299244298046</v>
      </c>
      <c r="V403" s="10">
        <v>-0.61814162922523397</v>
      </c>
      <c r="W403" s="10">
        <v>1.0733181382108501</v>
      </c>
      <c r="X403" s="10">
        <v>-1.6914597674360801</v>
      </c>
      <c r="Y403" s="11" t="s">
        <v>1116</v>
      </c>
      <c r="Z403" s="12" t="s">
        <v>13</v>
      </c>
      <c r="AA403" s="12" t="s">
        <v>1119</v>
      </c>
    </row>
    <row r="404" spans="1:27" ht="15" x14ac:dyDescent="0.25">
      <c r="A404" s="4" t="s">
        <v>52</v>
      </c>
      <c r="B404" s="5">
        <v>65.039507324184797</v>
      </c>
      <c r="C404" s="6">
        <v>-3.1715808178858702</v>
      </c>
      <c r="D404" s="7">
        <v>1.07886835653071</v>
      </c>
      <c r="E404" s="7">
        <v>2.93972920670751</v>
      </c>
      <c r="F404" s="8">
        <v>3.2849920391932398E-3</v>
      </c>
      <c r="G404" s="9">
        <v>4.2028808559556999E-2</v>
      </c>
      <c r="H404" s="5">
        <v>1.54308184421705</v>
      </c>
      <c r="I404" s="5">
        <v>1.7841652855935499</v>
      </c>
      <c r="J404" s="5">
        <v>1.0033784201656699</v>
      </c>
      <c r="K404" s="5">
        <v>1.1594752728347</v>
      </c>
      <c r="L404" s="5">
        <v>19.903288203945401</v>
      </c>
      <c r="M404" s="5">
        <v>31.7228905810145</v>
      </c>
      <c r="N404" s="5">
        <v>109.558810939411</v>
      </c>
      <c r="O404" s="5">
        <v>123.702126467819</v>
      </c>
      <c r="P404" s="5">
        <v>76.256759932590697</v>
      </c>
      <c r="Q404" s="5">
        <v>119.425953101974</v>
      </c>
      <c r="R404" s="5">
        <v>181.517988419982</v>
      </c>
      <c r="S404" s="5">
        <v>112.896169420669</v>
      </c>
      <c r="T404" s="5">
        <f t="shared" si="12"/>
        <v>1.3991528068334196</v>
      </c>
      <c r="U404" s="5">
        <f t="shared" si="13"/>
        <v>12.755084067989928</v>
      </c>
      <c r="V404" s="10">
        <v>-3.6074985516449898</v>
      </c>
      <c r="W404" s="10">
        <v>-0.41905158242463703</v>
      </c>
      <c r="X404" s="10">
        <v>-3.1884469692203599</v>
      </c>
      <c r="Y404" s="11" t="s">
        <v>51</v>
      </c>
      <c r="Z404" s="12" t="s">
        <v>13</v>
      </c>
      <c r="AA404" s="12" t="s">
        <v>53</v>
      </c>
    </row>
    <row r="405" spans="1:27" ht="15" x14ac:dyDescent="0.25">
      <c r="A405" s="4" t="s">
        <v>1366</v>
      </c>
      <c r="B405" s="5">
        <v>125.13203167756301</v>
      </c>
      <c r="C405" s="6">
        <v>-2.16349696962524</v>
      </c>
      <c r="D405" s="7">
        <v>0.73601634931313098</v>
      </c>
      <c r="E405" s="7">
        <v>2.9394686295274202</v>
      </c>
      <c r="F405" s="8">
        <v>3.2877555084385602E-3</v>
      </c>
      <c r="G405" s="9">
        <v>4.20415436835989E-2</v>
      </c>
      <c r="H405" s="5">
        <v>7.7154092210852596</v>
      </c>
      <c r="I405" s="5">
        <v>5.94721761864517</v>
      </c>
      <c r="J405" s="5">
        <v>3.010135260497</v>
      </c>
      <c r="K405" s="5">
        <v>37.103208730710499</v>
      </c>
      <c r="L405" s="5">
        <v>11.941972922367199</v>
      </c>
      <c r="M405" s="5">
        <v>13.062366709829501</v>
      </c>
      <c r="N405" s="5">
        <v>259.23774982846498</v>
      </c>
      <c r="O405" s="5">
        <v>275.95089750513603</v>
      </c>
      <c r="P405" s="5">
        <v>240.81082083976</v>
      </c>
      <c r="Q405" s="5">
        <v>202.90817274607301</v>
      </c>
      <c r="R405" s="5">
        <v>196.64448745498001</v>
      </c>
      <c r="S405" s="5">
        <v>247.25194129320201</v>
      </c>
      <c r="T405" s="5">
        <f t="shared" si="12"/>
        <v>2.1485532895368786</v>
      </c>
      <c r="U405" s="5">
        <f t="shared" si="13"/>
        <v>9.6022118920344202</v>
      </c>
      <c r="V405" s="10">
        <v>-1.89727549106621</v>
      </c>
      <c r="W405" s="10">
        <v>0.26272572120788001</v>
      </c>
      <c r="X405" s="10">
        <v>-2.1600012122740901</v>
      </c>
      <c r="Y405" s="11" t="s">
        <v>1365</v>
      </c>
      <c r="Z405" s="12" t="s">
        <v>1367</v>
      </c>
      <c r="AA405" s="12" t="s">
        <v>1368</v>
      </c>
    </row>
    <row r="406" spans="1:27" ht="15" x14ac:dyDescent="0.25">
      <c r="A406" s="13" t="s">
        <v>314</v>
      </c>
      <c r="B406" s="14">
        <v>1728.27244299166</v>
      </c>
      <c r="C406" s="15">
        <v>-3.4863884080852401</v>
      </c>
      <c r="D406" s="16">
        <v>1.18606049326699</v>
      </c>
      <c r="E406" s="16">
        <v>2.9394693001552001</v>
      </c>
      <c r="F406" s="17">
        <v>3.28774839358952E-3</v>
      </c>
      <c r="G406" s="18">
        <v>4.20415436835989E-2</v>
      </c>
      <c r="H406" s="14" t="s">
        <v>14</v>
      </c>
      <c r="I406" s="14">
        <v>1.18944352372903</v>
      </c>
      <c r="J406" s="14" t="s">
        <v>14</v>
      </c>
      <c r="K406" s="14">
        <v>6.9568516370082101</v>
      </c>
      <c r="L406" s="14">
        <v>10.349709866051599</v>
      </c>
      <c r="M406" s="14">
        <v>10.2632881291518</v>
      </c>
      <c r="N406" s="14">
        <v>3529.0281777243999</v>
      </c>
      <c r="O406" s="14">
        <v>3098.50037931413</v>
      </c>
      <c r="P406" s="14">
        <v>1999.7331913901701</v>
      </c>
      <c r="Q406" s="14">
        <v>5014.73055501009</v>
      </c>
      <c r="R406" s="14">
        <v>3728.2839463630498</v>
      </c>
      <c r="S406" s="14">
        <v>3340.2337729421201</v>
      </c>
      <c r="T406" s="14">
        <f t="shared" si="12"/>
        <v>4.13611024591551E-2</v>
      </c>
      <c r="U406" s="14">
        <f t="shared" si="13"/>
        <v>0.22816587896166485</v>
      </c>
      <c r="V406" s="19">
        <v>-4.5347327212839996</v>
      </c>
      <c r="W406" s="19">
        <v>-0.486033706039247</v>
      </c>
      <c r="X406" s="19">
        <v>-4.0486990152447602</v>
      </c>
      <c r="Y406" s="20" t="s">
        <v>315</v>
      </c>
      <c r="Z406" s="21" t="s">
        <v>13</v>
      </c>
      <c r="AA406" s="21" t="s">
        <v>316</v>
      </c>
    </row>
    <row r="407" spans="1:27" ht="15" x14ac:dyDescent="0.25">
      <c r="A407" s="4" t="s">
        <v>840</v>
      </c>
      <c r="B407" s="5">
        <v>5.5186323431590001</v>
      </c>
      <c r="C407" s="6">
        <v>-4.4778756852093196</v>
      </c>
      <c r="D407" s="7">
        <v>1.52710004805935</v>
      </c>
      <c r="E407" s="7">
        <v>2.93227394688373</v>
      </c>
      <c r="F407" s="8">
        <v>3.3648978634004401E-3</v>
      </c>
      <c r="G407" s="9">
        <v>4.2581838767670799E-2</v>
      </c>
      <c r="H407" s="5" t="s">
        <v>14</v>
      </c>
      <c r="I407" s="5">
        <v>4.7577740949161296</v>
      </c>
      <c r="J407" s="5">
        <v>7.0236489411596699</v>
      </c>
      <c r="K407" s="5">
        <v>10.435277455512299</v>
      </c>
      <c r="L407" s="5">
        <v>11.1458413942094</v>
      </c>
      <c r="M407" s="5">
        <v>17.727497677625799</v>
      </c>
      <c r="N407" s="5">
        <v>4.6292455326511597</v>
      </c>
      <c r="O407" s="5">
        <v>6.5419393805096799</v>
      </c>
      <c r="P407" s="5">
        <v>2.0067568403313301</v>
      </c>
      <c r="Q407" s="5">
        <v>1.1594752728347</v>
      </c>
      <c r="R407" s="5">
        <v>0.79613152815781596</v>
      </c>
      <c r="S407" s="5" t="s">
        <v>14</v>
      </c>
      <c r="T407" s="5">
        <f t="shared" si="12"/>
        <v>134.10390548607916</v>
      </c>
      <c r="U407" s="5">
        <f t="shared" si="13"/>
        <v>1340.0313569304922</v>
      </c>
      <c r="V407" s="10">
        <v>-1.7383317811047001</v>
      </c>
      <c r="W407" s="10">
        <v>2.7524368223531499</v>
      </c>
      <c r="X407" s="10">
        <v>-4.4907686034578598</v>
      </c>
      <c r="Y407" s="11" t="s">
        <v>841</v>
      </c>
      <c r="Z407" s="12" t="s">
        <v>13</v>
      </c>
      <c r="AA407" s="12" t="s">
        <v>842</v>
      </c>
    </row>
    <row r="408" spans="1:27" ht="15" x14ac:dyDescent="0.25">
      <c r="A408" s="4" t="s">
        <v>127</v>
      </c>
      <c r="B408" s="5">
        <v>245.72927309742499</v>
      </c>
      <c r="C408" s="6">
        <v>-2.6480977613677901</v>
      </c>
      <c r="D408" s="7">
        <v>0.90306097000132501</v>
      </c>
      <c r="E408" s="7">
        <v>2.93235766945382</v>
      </c>
      <c r="F408" s="8">
        <v>3.3639907798848202E-3</v>
      </c>
      <c r="G408" s="9">
        <v>4.2581838767670799E-2</v>
      </c>
      <c r="H408" s="5">
        <v>1.54308184421705</v>
      </c>
      <c r="I408" s="5">
        <v>7.1366611423741997</v>
      </c>
      <c r="J408" s="5">
        <v>7.0236489411596699</v>
      </c>
      <c r="K408" s="5">
        <v>11.594752728347</v>
      </c>
      <c r="L408" s="5">
        <v>35.825918767101697</v>
      </c>
      <c r="M408" s="5">
        <v>12.1293405162703</v>
      </c>
      <c r="N408" s="5">
        <v>973.68464370096001</v>
      </c>
      <c r="O408" s="5">
        <v>551.90179501027103</v>
      </c>
      <c r="P408" s="5">
        <v>302.01690446986601</v>
      </c>
      <c r="Q408" s="5">
        <v>534.51810077679795</v>
      </c>
      <c r="R408" s="5">
        <v>335.96750488259801</v>
      </c>
      <c r="S408" s="5">
        <v>175.408924389139</v>
      </c>
      <c r="T408" s="5">
        <f t="shared" si="12"/>
        <v>0.85923414324783687</v>
      </c>
      <c r="U408" s="5">
        <f t="shared" si="13"/>
        <v>5.6936918877427898</v>
      </c>
      <c r="V408" s="10">
        <v>-1.92302558463768</v>
      </c>
      <c r="W408" s="10">
        <v>0.80521561187492696</v>
      </c>
      <c r="X408" s="10">
        <v>-2.7282411965126001</v>
      </c>
      <c r="Y408" s="11" t="s">
        <v>126</v>
      </c>
      <c r="Z408" s="12" t="s">
        <v>13</v>
      </c>
      <c r="AA408" s="12" t="s">
        <v>128</v>
      </c>
    </row>
    <row r="409" spans="1:27" ht="15" x14ac:dyDescent="0.25">
      <c r="A409" s="4" t="s">
        <v>72</v>
      </c>
      <c r="B409" s="5">
        <v>57.817355369156999</v>
      </c>
      <c r="C409" s="6">
        <v>-2.5952819286281299</v>
      </c>
      <c r="D409" s="7">
        <v>0.88724577652737002</v>
      </c>
      <c r="E409" s="7">
        <v>2.9250992197290802</v>
      </c>
      <c r="F409" s="8">
        <v>3.4434641245941399E-3</v>
      </c>
      <c r="G409" s="9">
        <v>4.3139457299578202E-2</v>
      </c>
      <c r="H409" s="5">
        <v>20.060063974821698</v>
      </c>
      <c r="I409" s="5">
        <v>5.94721761864517</v>
      </c>
      <c r="J409" s="5">
        <v>11.037162621822301</v>
      </c>
      <c r="K409" s="5">
        <v>64.930615278743304</v>
      </c>
      <c r="L409" s="5">
        <v>17.514893619471898</v>
      </c>
      <c r="M409" s="5">
        <v>20.5265762583035</v>
      </c>
      <c r="N409" s="5">
        <v>209.85913081351899</v>
      </c>
      <c r="O409" s="5">
        <v>104.07630832629</v>
      </c>
      <c r="P409" s="5">
        <v>61.206083630105702</v>
      </c>
      <c r="Q409" s="5">
        <v>84.641694916933304</v>
      </c>
      <c r="R409" s="5">
        <v>50.156286273942399</v>
      </c>
      <c r="S409" s="5">
        <v>43.8522310972848</v>
      </c>
      <c r="T409" s="5">
        <f t="shared" si="12"/>
        <v>9.8747917697208933</v>
      </c>
      <c r="U409" s="5">
        <f t="shared" si="13"/>
        <v>57.638938032956851</v>
      </c>
      <c r="V409" s="10">
        <v>-1.4749241942806099</v>
      </c>
      <c r="W409" s="10">
        <v>1.0702973291609199</v>
      </c>
      <c r="X409" s="10">
        <v>-2.5452215234415299</v>
      </c>
      <c r="Y409" s="11" t="s">
        <v>71</v>
      </c>
      <c r="Z409" s="12" t="s">
        <v>13</v>
      </c>
      <c r="AA409" s="12" t="s">
        <v>73</v>
      </c>
    </row>
    <row r="410" spans="1:27" ht="15" x14ac:dyDescent="0.25">
      <c r="A410" s="4" t="s">
        <v>895</v>
      </c>
      <c r="B410" s="5">
        <v>35.867626561985901</v>
      </c>
      <c r="C410" s="6">
        <v>-2.5815325609481299</v>
      </c>
      <c r="D410" s="7">
        <v>0.88290333227612505</v>
      </c>
      <c r="E410" s="7">
        <v>2.9239130339365</v>
      </c>
      <c r="F410" s="8">
        <v>3.45661303990404E-3</v>
      </c>
      <c r="G410" s="9">
        <v>4.3190407179631199E-2</v>
      </c>
      <c r="H410" s="5">
        <v>3.0861636884340999</v>
      </c>
      <c r="I410" s="5">
        <v>4.1630523330516196</v>
      </c>
      <c r="J410" s="5">
        <v>1.0033784201656699</v>
      </c>
      <c r="K410" s="5">
        <v>9.2758021826776194</v>
      </c>
      <c r="L410" s="5">
        <v>11.1458413942094</v>
      </c>
      <c r="M410" s="5">
        <v>10.2632881291518</v>
      </c>
      <c r="N410" s="5">
        <v>109.558810939411</v>
      </c>
      <c r="O410" s="5">
        <v>88.613542517813002</v>
      </c>
      <c r="P410" s="5">
        <v>48.162164167952</v>
      </c>
      <c r="Q410" s="5">
        <v>28.986881820867598</v>
      </c>
      <c r="R410" s="5">
        <v>46.175628633153302</v>
      </c>
      <c r="S410" s="5">
        <v>69.976964516943895</v>
      </c>
      <c r="T410" s="5">
        <f t="shared" si="12"/>
        <v>3.3501575504771863</v>
      </c>
      <c r="U410" s="5">
        <f t="shared" si="13"/>
        <v>21.141685755840964</v>
      </c>
      <c r="V410" s="10">
        <v>-1.8946107238675001</v>
      </c>
      <c r="W410" s="10">
        <v>0.76317884330857</v>
      </c>
      <c r="X410" s="10">
        <v>-2.6577895671760698</v>
      </c>
      <c r="Y410" s="11" t="s">
        <v>892</v>
      </c>
      <c r="Z410" s="12" t="s">
        <v>13</v>
      </c>
      <c r="AA410" s="12" t="s">
        <v>896</v>
      </c>
    </row>
    <row r="411" spans="1:27" ht="15" x14ac:dyDescent="0.25">
      <c r="A411" s="13" t="s">
        <v>1375</v>
      </c>
      <c r="B411" s="14">
        <v>301.82362838935097</v>
      </c>
      <c r="C411" s="15">
        <v>-2.96553588189433</v>
      </c>
      <c r="D411" s="16">
        <v>1.0144312914726901</v>
      </c>
      <c r="E411" s="16">
        <v>2.9233481920585702</v>
      </c>
      <c r="F411" s="17">
        <v>3.46289038161833E-3</v>
      </c>
      <c r="G411" s="18">
        <v>4.3248509485464402E-2</v>
      </c>
      <c r="H411" s="14">
        <v>3.0861636884340999</v>
      </c>
      <c r="I411" s="14">
        <v>2.3788870474580701</v>
      </c>
      <c r="J411" s="14">
        <v>3.010135260497</v>
      </c>
      <c r="K411" s="14">
        <v>20.870554911024598</v>
      </c>
      <c r="L411" s="14">
        <v>6.3690522252625303</v>
      </c>
      <c r="M411" s="14">
        <v>2.7990785806777501</v>
      </c>
      <c r="N411" s="14">
        <v>1365.62743213209</v>
      </c>
      <c r="O411" s="14">
        <v>792.76410856540099</v>
      </c>
      <c r="P411" s="14">
        <v>310.043931831191</v>
      </c>
      <c r="Q411" s="14">
        <v>527.56124913978999</v>
      </c>
      <c r="R411" s="14">
        <v>360.64758225549099</v>
      </c>
      <c r="S411" s="14">
        <v>226.725365034898</v>
      </c>
      <c r="T411" s="14">
        <f t="shared" si="12"/>
        <v>0.34334241630821855</v>
      </c>
      <c r="U411" s="14">
        <f t="shared" si="13"/>
        <v>2.6942115340208783</v>
      </c>
      <c r="V411" s="19">
        <v>-1.8255047568896501</v>
      </c>
      <c r="W411" s="19">
        <v>1.14663836742444</v>
      </c>
      <c r="X411" s="19">
        <v>-2.9721431243140901</v>
      </c>
      <c r="Y411" s="20" t="s">
        <v>1376</v>
      </c>
      <c r="Z411" s="21" t="s">
        <v>13</v>
      </c>
      <c r="AA411" s="21" t="s">
        <v>1377</v>
      </c>
    </row>
    <row r="412" spans="1:27" ht="15" x14ac:dyDescent="0.25">
      <c r="A412" s="4" t="s">
        <v>1295</v>
      </c>
      <c r="B412" s="5">
        <v>19.509463890205499</v>
      </c>
      <c r="C412" s="6">
        <v>-3.9751903174256702</v>
      </c>
      <c r="D412" s="7">
        <v>1.36113522651622</v>
      </c>
      <c r="E412" s="7">
        <v>2.9204962445943199</v>
      </c>
      <c r="F412" s="8">
        <v>3.4947440909439301E-3</v>
      </c>
      <c r="G412" s="9">
        <v>4.33954378626022E-2</v>
      </c>
      <c r="H412" s="5" t="s">
        <v>14</v>
      </c>
      <c r="I412" s="5">
        <v>1.18944352372903</v>
      </c>
      <c r="J412" s="5" t="s">
        <v>14</v>
      </c>
      <c r="K412" s="5">
        <v>1.1594752728347</v>
      </c>
      <c r="L412" s="5">
        <v>7.1651837534203402</v>
      </c>
      <c r="M412" s="5">
        <v>6.5311833549147602</v>
      </c>
      <c r="N412" s="5">
        <v>50.921700859162698</v>
      </c>
      <c r="O412" s="5">
        <v>35.088583950006502</v>
      </c>
      <c r="P412" s="5">
        <v>54.182434688946003</v>
      </c>
      <c r="Q412" s="5">
        <v>11.594752728347</v>
      </c>
      <c r="R412" s="5">
        <v>21.495551260260999</v>
      </c>
      <c r="S412" s="5">
        <v>44.7852572908441</v>
      </c>
      <c r="T412" s="5">
        <f t="shared" si="12"/>
        <v>2.545303767529143</v>
      </c>
      <c r="U412" s="5">
        <f t="shared" si="13"/>
        <v>19.07638562996733</v>
      </c>
      <c r="V412" s="10">
        <v>-3.64267173610263</v>
      </c>
      <c r="W412" s="10">
        <v>0.84816886776443101</v>
      </c>
      <c r="X412" s="10">
        <v>-4.4908406038670599</v>
      </c>
      <c r="Y412" s="11" t="s">
        <v>1294</v>
      </c>
      <c r="Z412" s="12" t="s">
        <v>13</v>
      </c>
      <c r="AA412" s="12" t="s">
        <v>1296</v>
      </c>
    </row>
    <row r="413" spans="1:27" ht="15" x14ac:dyDescent="0.25">
      <c r="A413" s="4" t="s">
        <v>108</v>
      </c>
      <c r="B413" s="5">
        <v>89.415873548101501</v>
      </c>
      <c r="C413" s="6">
        <v>-2.2586590223652498</v>
      </c>
      <c r="D413" s="7">
        <v>0.77335473197593596</v>
      </c>
      <c r="E413" s="7">
        <v>2.9205989554034701</v>
      </c>
      <c r="F413" s="8">
        <v>3.4935922898683301E-3</v>
      </c>
      <c r="G413" s="9">
        <v>4.33954378626022E-2</v>
      </c>
      <c r="H413" s="5">
        <v>10.8015729095194</v>
      </c>
      <c r="I413" s="5">
        <v>11.894435237290301</v>
      </c>
      <c r="J413" s="5">
        <v>11.037162621822301</v>
      </c>
      <c r="K413" s="5">
        <v>42.900585094884001</v>
      </c>
      <c r="L413" s="5">
        <v>14.3303675068407</v>
      </c>
      <c r="M413" s="5">
        <v>18.660523871184999</v>
      </c>
      <c r="N413" s="5">
        <v>353.36574232570501</v>
      </c>
      <c r="O413" s="5">
        <v>179.605972083084</v>
      </c>
      <c r="P413" s="5">
        <v>126.425680940874</v>
      </c>
      <c r="Q413" s="5">
        <v>140.296508012999</v>
      </c>
      <c r="R413" s="5">
        <v>89.962862681833201</v>
      </c>
      <c r="S413" s="5">
        <v>73.709069291180896</v>
      </c>
      <c r="T413" s="5">
        <f t="shared" si="12"/>
        <v>5.1157573576316748</v>
      </c>
      <c r="U413" s="5">
        <f t="shared" si="13"/>
        <v>24.966893430252757</v>
      </c>
      <c r="V413" s="10">
        <v>-1.1697699310324301</v>
      </c>
      <c r="W413" s="10">
        <v>1.11722664700432</v>
      </c>
      <c r="X413" s="10">
        <v>-2.2869965780367498</v>
      </c>
      <c r="Y413" s="11" t="s">
        <v>107</v>
      </c>
      <c r="Z413" s="12" t="s">
        <v>13</v>
      </c>
      <c r="AA413" s="12" t="s">
        <v>109</v>
      </c>
    </row>
    <row r="414" spans="1:27" ht="15" x14ac:dyDescent="0.25">
      <c r="A414" s="4" t="s">
        <v>33</v>
      </c>
      <c r="B414" s="5">
        <v>12.356063405794499</v>
      </c>
      <c r="C414" s="6">
        <v>-3.2955257356449601</v>
      </c>
      <c r="D414" s="7">
        <v>1.1293864442577899</v>
      </c>
      <c r="E414" s="7">
        <v>2.9179788303645902</v>
      </c>
      <c r="F414" s="8">
        <v>3.52308267549812E-3</v>
      </c>
      <c r="G414" s="9">
        <v>4.3637585507575002E-2</v>
      </c>
      <c r="H414" s="5">
        <v>1.54308184421705</v>
      </c>
      <c r="I414" s="5">
        <v>4.1630523330516196</v>
      </c>
      <c r="J414" s="5">
        <v>1.0033784201656699</v>
      </c>
      <c r="K414" s="5">
        <v>9.2758021826776194</v>
      </c>
      <c r="L414" s="5">
        <v>9.5535783378937893</v>
      </c>
      <c r="M414" s="5">
        <v>4.6651309677962596</v>
      </c>
      <c r="N414" s="5">
        <v>54.007864547596803</v>
      </c>
      <c r="O414" s="5">
        <v>20.2205399033936</v>
      </c>
      <c r="P414" s="5">
        <v>15.050676302485</v>
      </c>
      <c r="Q414" s="5">
        <v>18.5516043653552</v>
      </c>
      <c r="R414" s="5">
        <v>5.5729206971047098</v>
      </c>
      <c r="S414" s="5">
        <v>4.6651309677962596</v>
      </c>
      <c r="T414" s="5">
        <f t="shared" si="12"/>
        <v>7.5152124560524838</v>
      </c>
      <c r="U414" s="5">
        <f t="shared" si="13"/>
        <v>81.607475489378459</v>
      </c>
      <c r="V414" s="10">
        <v>-1.80804389778275</v>
      </c>
      <c r="W414" s="10">
        <v>1.63277162064674</v>
      </c>
      <c r="X414" s="10">
        <v>-3.4408155184295</v>
      </c>
      <c r="Y414" s="11" t="s">
        <v>32</v>
      </c>
      <c r="Z414" s="12" t="s">
        <v>13</v>
      </c>
      <c r="AA414" s="12" t="s">
        <v>34</v>
      </c>
    </row>
    <row r="415" spans="1:27" ht="15" x14ac:dyDescent="0.25">
      <c r="A415" s="4" t="s">
        <v>1069</v>
      </c>
      <c r="B415" s="5">
        <v>20.8905573212026</v>
      </c>
      <c r="C415" s="6">
        <v>-2.7220250271738702</v>
      </c>
      <c r="D415" s="7">
        <v>0.93408630389912595</v>
      </c>
      <c r="E415" s="7">
        <v>2.9141044203425399</v>
      </c>
      <c r="F415" s="8">
        <v>3.56710569368713E-3</v>
      </c>
      <c r="G415" s="9">
        <v>4.3947481442742298E-2</v>
      </c>
      <c r="H415" s="5">
        <v>6.1723273768682096</v>
      </c>
      <c r="I415" s="5">
        <v>14.8680440466129</v>
      </c>
      <c r="J415" s="5">
        <v>5.01689210082833</v>
      </c>
      <c r="K415" s="5">
        <v>33.624782912206399</v>
      </c>
      <c r="L415" s="5">
        <v>11.1458413942094</v>
      </c>
      <c r="M415" s="5">
        <v>19.593550064744299</v>
      </c>
      <c r="N415" s="5">
        <v>64.809437457116204</v>
      </c>
      <c r="O415" s="5">
        <v>19.625818141528999</v>
      </c>
      <c r="P415" s="5">
        <v>34.114866285632701</v>
      </c>
      <c r="Q415" s="5">
        <v>18.5516043653552</v>
      </c>
      <c r="R415" s="5">
        <v>6.3690522252625303</v>
      </c>
      <c r="S415" s="5">
        <v>16.794471484066499</v>
      </c>
      <c r="T415" s="5">
        <f t="shared" si="12"/>
        <v>21.979955068916002</v>
      </c>
      <c r="U415" s="5">
        <f t="shared" si="13"/>
        <v>154.29456252879382</v>
      </c>
      <c r="V415" s="10">
        <v>-1.30457231256794</v>
      </c>
      <c r="W415" s="10">
        <v>1.50685456617215</v>
      </c>
      <c r="X415" s="10">
        <v>-2.81142687874009</v>
      </c>
      <c r="Y415" s="11" t="s">
        <v>1068</v>
      </c>
      <c r="Z415" s="12" t="s">
        <v>13</v>
      </c>
      <c r="AA415" s="12" t="s">
        <v>1070</v>
      </c>
    </row>
    <row r="416" spans="1:27" ht="15" x14ac:dyDescent="0.25">
      <c r="A416" s="13" t="s">
        <v>1167</v>
      </c>
      <c r="B416" s="14">
        <v>459.47578550991801</v>
      </c>
      <c r="C416" s="15">
        <v>-2.8661525643333601</v>
      </c>
      <c r="D416" s="16">
        <v>0.983891067877945</v>
      </c>
      <c r="E416" s="16">
        <v>2.91307915876813</v>
      </c>
      <c r="F416" s="17">
        <v>3.5788386712349699E-3</v>
      </c>
      <c r="G416" s="18">
        <v>4.4000840705597302E-2</v>
      </c>
      <c r="H416" s="14">
        <v>1.54308184421705</v>
      </c>
      <c r="I416" s="14">
        <v>2.3788870474580701</v>
      </c>
      <c r="J416" s="14">
        <v>1.0033784201656699</v>
      </c>
      <c r="K416" s="14">
        <v>10.435277455512299</v>
      </c>
      <c r="L416" s="14">
        <v>3.1845261126312598</v>
      </c>
      <c r="M416" s="14">
        <v>8.39723574203326</v>
      </c>
      <c r="N416" s="14">
        <v>1819.2934943319001</v>
      </c>
      <c r="O416" s="14">
        <v>859.96766765609095</v>
      </c>
      <c r="P416" s="14">
        <v>840.83111609882803</v>
      </c>
      <c r="Q416" s="14">
        <v>1009.90296263903</v>
      </c>
      <c r="R416" s="14">
        <v>437.07620895864102</v>
      </c>
      <c r="S416" s="14">
        <v>519.69558981250304</v>
      </c>
      <c r="T416" s="14">
        <f t="shared" si="12"/>
        <v>0.13992097146151328</v>
      </c>
      <c r="U416" s="14">
        <f t="shared" si="13"/>
        <v>1.1195058655448364</v>
      </c>
      <c r="V416" s="19">
        <v>-2.1603231137115699</v>
      </c>
      <c r="W416" s="19">
        <v>0.83985485731230303</v>
      </c>
      <c r="X416" s="19">
        <v>-3.0001779710238798</v>
      </c>
      <c r="Y416" s="20" t="s">
        <v>1164</v>
      </c>
      <c r="Z416" s="21" t="s">
        <v>13</v>
      </c>
      <c r="AA416" s="21" t="s">
        <v>1168</v>
      </c>
    </row>
    <row r="417" spans="1:27" ht="15" x14ac:dyDescent="0.25">
      <c r="A417" s="4" t="s">
        <v>609</v>
      </c>
      <c r="B417" s="5">
        <v>843.63448884461604</v>
      </c>
      <c r="C417" s="6">
        <v>-2.1824420504234698</v>
      </c>
      <c r="D417" s="7">
        <v>0.75010972782836405</v>
      </c>
      <c r="E417" s="7">
        <v>2.90949706350542</v>
      </c>
      <c r="F417" s="8">
        <v>3.62010787656544E-3</v>
      </c>
      <c r="G417" s="9">
        <v>4.4357670133935503E-2</v>
      </c>
      <c r="H417" s="5">
        <v>240.72076769786</v>
      </c>
      <c r="I417" s="5">
        <v>136.786005228839</v>
      </c>
      <c r="J417" s="5">
        <v>230.777036638103</v>
      </c>
      <c r="K417" s="5">
        <v>328.13150221222099</v>
      </c>
      <c r="L417" s="5">
        <v>242.820116088134</v>
      </c>
      <c r="M417" s="5">
        <v>187.53826490540999</v>
      </c>
      <c r="N417" s="5">
        <v>3848.4461194773298</v>
      </c>
      <c r="O417" s="5">
        <v>1738.3717099299799</v>
      </c>
      <c r="P417" s="5">
        <v>1281.31424255156</v>
      </c>
      <c r="Q417" s="5">
        <v>445.23850476852601</v>
      </c>
      <c r="R417" s="5">
        <v>335.96750488259801</v>
      </c>
      <c r="S417" s="5">
        <v>1107.50209175483</v>
      </c>
      <c r="T417" s="5">
        <f t="shared" si="12"/>
        <v>8.8566120044239707</v>
      </c>
      <c r="U417" s="5">
        <f t="shared" si="13"/>
        <v>40.159190435046327</v>
      </c>
      <c r="V417" s="10">
        <v>-0.31838533271559499</v>
      </c>
      <c r="W417" s="10">
        <v>1.8625180307807401</v>
      </c>
      <c r="X417" s="10">
        <v>-2.18090336349634</v>
      </c>
      <c r="Y417" s="11" t="s">
        <v>608</v>
      </c>
      <c r="Z417" s="12" t="s">
        <v>13</v>
      </c>
      <c r="AA417" s="12" t="s">
        <v>610</v>
      </c>
    </row>
    <row r="418" spans="1:27" ht="15" x14ac:dyDescent="0.25">
      <c r="A418" s="4" t="s">
        <v>130</v>
      </c>
      <c r="B418" s="5">
        <v>21.672257695747899</v>
      </c>
      <c r="C418" s="6">
        <v>-2.7648964697495599</v>
      </c>
      <c r="D418" s="7">
        <v>0.95166044320390197</v>
      </c>
      <c r="E418" s="7">
        <v>2.9053392830337001</v>
      </c>
      <c r="F418" s="8">
        <v>3.6685519723592E-3</v>
      </c>
      <c r="G418" s="9">
        <v>4.46927028124601E-2</v>
      </c>
      <c r="H418" s="5">
        <v>6.1723273768682096</v>
      </c>
      <c r="I418" s="5">
        <v>5.94721761864517</v>
      </c>
      <c r="J418" s="5">
        <v>2.0067568403313301</v>
      </c>
      <c r="K418" s="5">
        <v>5.7973763641735099</v>
      </c>
      <c r="L418" s="5">
        <v>11.941972922367199</v>
      </c>
      <c r="M418" s="5">
        <v>13.995392903388799</v>
      </c>
      <c r="N418" s="5">
        <v>94.1279924972402</v>
      </c>
      <c r="O418" s="5">
        <v>43.4146886161097</v>
      </c>
      <c r="P418" s="5">
        <v>23.077703663810301</v>
      </c>
      <c r="Q418" s="5">
        <v>25.508456002363499</v>
      </c>
      <c r="R418" s="5">
        <v>10.349709866051599</v>
      </c>
      <c r="S418" s="5">
        <v>17.727497677625799</v>
      </c>
      <c r="T418" s="5">
        <f t="shared" si="12"/>
        <v>8.7948375017549036</v>
      </c>
      <c r="U418" s="5">
        <f t="shared" si="13"/>
        <v>59.222448860156334</v>
      </c>
      <c r="V418" s="10">
        <v>-1.16767929442672</v>
      </c>
      <c r="W418" s="10">
        <v>1.5837360260212401</v>
      </c>
      <c r="X418" s="10">
        <v>-2.7514153204479599</v>
      </c>
      <c r="Y418" s="11" t="s">
        <v>129</v>
      </c>
      <c r="Z418" s="12" t="s">
        <v>131</v>
      </c>
      <c r="AA418" s="12" t="s">
        <v>13</v>
      </c>
    </row>
    <row r="419" spans="1:27" ht="15" x14ac:dyDescent="0.25">
      <c r="A419" s="4" t="s">
        <v>1178</v>
      </c>
      <c r="B419" s="5">
        <v>224.13021164748301</v>
      </c>
      <c r="C419" s="6">
        <v>-2.3176709211947202</v>
      </c>
      <c r="D419" s="7">
        <v>0.80032062729590903</v>
      </c>
      <c r="E419" s="7">
        <v>2.8959280095348499</v>
      </c>
      <c r="F419" s="8">
        <v>3.7803911348881299E-3</v>
      </c>
      <c r="G419" s="9">
        <v>4.5341811049366902E-2</v>
      </c>
      <c r="H419" s="5">
        <v>6.1723273768682096</v>
      </c>
      <c r="I419" s="5">
        <v>10.7049917135613</v>
      </c>
      <c r="J419" s="5">
        <v>7.0236489411596699</v>
      </c>
      <c r="K419" s="5">
        <v>44.060060367718698</v>
      </c>
      <c r="L419" s="5">
        <v>30.252998069996998</v>
      </c>
      <c r="M419" s="5">
        <v>20.5265762583035</v>
      </c>
      <c r="N419" s="5">
        <v>776.17016764117704</v>
      </c>
      <c r="O419" s="5">
        <v>449.01493020770999</v>
      </c>
      <c r="P419" s="5">
        <v>230.777036638103</v>
      </c>
      <c r="Q419" s="5">
        <v>583.21606223585502</v>
      </c>
      <c r="R419" s="5">
        <v>304.91837528444302</v>
      </c>
      <c r="S419" s="5">
        <v>226.725365034898</v>
      </c>
      <c r="T419" s="5">
        <f t="shared" si="12"/>
        <v>1.6415926943052481</v>
      </c>
      <c r="U419" s="5">
        <f t="shared" si="13"/>
        <v>8.506866466855481</v>
      </c>
      <c r="V419" s="10">
        <v>-1.9884210547507299</v>
      </c>
      <c r="W419" s="10">
        <v>0.38511053785031601</v>
      </c>
      <c r="X419" s="10">
        <v>-2.3735315926010401</v>
      </c>
      <c r="Y419" s="11" t="s">
        <v>1177</v>
      </c>
      <c r="Z419" s="12" t="s">
        <v>13</v>
      </c>
      <c r="AA419" s="12" t="s">
        <v>1179</v>
      </c>
    </row>
    <row r="420" spans="1:27" ht="15" x14ac:dyDescent="0.25">
      <c r="A420" s="4" t="s">
        <v>830</v>
      </c>
      <c r="B420" s="5">
        <v>46.285768197810597</v>
      </c>
      <c r="C420" s="6">
        <v>-2.2317400006313202</v>
      </c>
      <c r="D420" s="7">
        <v>0.77119854039162605</v>
      </c>
      <c r="E420" s="7">
        <v>2.8938592123086901</v>
      </c>
      <c r="F420" s="8">
        <v>3.8053874425752901E-3</v>
      </c>
      <c r="G420" s="9">
        <v>4.5549711859831497E-2</v>
      </c>
      <c r="H420" s="5">
        <v>10.8015729095194</v>
      </c>
      <c r="I420" s="5">
        <v>2.9736088093225801</v>
      </c>
      <c r="J420" s="5">
        <v>7.0236489411596699</v>
      </c>
      <c r="K420" s="5">
        <v>15.0731785468511</v>
      </c>
      <c r="L420" s="5">
        <v>7.9613152815781598</v>
      </c>
      <c r="M420" s="5">
        <v>4.6651309677962596</v>
      </c>
      <c r="N420" s="5">
        <v>117.274220160496</v>
      </c>
      <c r="O420" s="5">
        <v>136.786005228839</v>
      </c>
      <c r="P420" s="5">
        <v>134.452708302199</v>
      </c>
      <c r="Q420" s="5">
        <v>34.784258185041097</v>
      </c>
      <c r="R420" s="5">
        <v>45.379497104995501</v>
      </c>
      <c r="S420" s="5">
        <v>38.254073935929299</v>
      </c>
      <c r="T420" s="5">
        <f t="shared" si="12"/>
        <v>5.3534461420311974</v>
      </c>
      <c r="U420" s="5">
        <f t="shared" si="13"/>
        <v>23.391430984069856</v>
      </c>
      <c r="V420" s="10">
        <v>-0.41336401419055702</v>
      </c>
      <c r="W420" s="10">
        <v>1.7140763147260201</v>
      </c>
      <c r="X420" s="10">
        <v>-2.1274403289165802</v>
      </c>
      <c r="Y420" s="11" t="s">
        <v>831</v>
      </c>
      <c r="Z420" s="12" t="s">
        <v>832</v>
      </c>
      <c r="AA420" s="12" t="s">
        <v>833</v>
      </c>
    </row>
    <row r="421" spans="1:27" ht="15" x14ac:dyDescent="0.25">
      <c r="A421" s="4" t="s">
        <v>1111</v>
      </c>
      <c r="B421" s="5">
        <v>40.319693675419501</v>
      </c>
      <c r="C421" s="6">
        <v>-2.3127065638509001</v>
      </c>
      <c r="D421" s="7">
        <v>0.79924470431976202</v>
      </c>
      <c r="E421" s="7">
        <v>2.8936151235674998</v>
      </c>
      <c r="F421" s="8">
        <v>3.80834653651388E-3</v>
      </c>
      <c r="G421" s="9">
        <v>4.55621956957118E-2</v>
      </c>
      <c r="H421" s="5">
        <v>7.7154092210852596</v>
      </c>
      <c r="I421" s="5">
        <v>5.3524958567806502</v>
      </c>
      <c r="J421" s="5">
        <v>3.010135260497</v>
      </c>
      <c r="K421" s="5">
        <v>3.4784258185041099</v>
      </c>
      <c r="L421" s="5">
        <v>9.5535783378937893</v>
      </c>
      <c r="M421" s="5">
        <v>16.794471484066499</v>
      </c>
      <c r="N421" s="5">
        <v>126.532711225798</v>
      </c>
      <c r="O421" s="5">
        <v>111.807691230529</v>
      </c>
      <c r="P421" s="5">
        <v>76.256759932590697</v>
      </c>
      <c r="Q421" s="5">
        <v>35.943733457875801</v>
      </c>
      <c r="R421" s="5">
        <v>39.806576407890802</v>
      </c>
      <c r="S421" s="5">
        <v>47.584335871521802</v>
      </c>
      <c r="T421" s="5">
        <f t="shared" si="12"/>
        <v>5.1106755751619231</v>
      </c>
      <c r="U421" s="5">
        <f t="shared" si="13"/>
        <v>24.183371559680737</v>
      </c>
      <c r="V421" s="10">
        <v>-0.89150194057007603</v>
      </c>
      <c r="W421" s="10">
        <v>1.3509275361368001</v>
      </c>
      <c r="X421" s="10">
        <v>-2.24242947670687</v>
      </c>
      <c r="Y421" s="11" t="s">
        <v>1110</v>
      </c>
      <c r="Z421" s="12" t="s">
        <v>13</v>
      </c>
      <c r="AA421" s="12" t="s">
        <v>1112</v>
      </c>
    </row>
    <row r="422" spans="1:27" ht="15" x14ac:dyDescent="0.25">
      <c r="A422" s="4" t="s">
        <v>828</v>
      </c>
      <c r="B422" s="5">
        <v>284.92538992761001</v>
      </c>
      <c r="C422" s="6">
        <v>-2.3070847728331598</v>
      </c>
      <c r="D422" s="7">
        <v>0.79820614089425901</v>
      </c>
      <c r="E422" s="7">
        <v>2.8903370378088602</v>
      </c>
      <c r="F422" s="8">
        <v>3.84828995997949E-3</v>
      </c>
      <c r="G422" s="9">
        <v>4.5877044773651898E-2</v>
      </c>
      <c r="H422" s="5">
        <v>18.5169821306046</v>
      </c>
      <c r="I422" s="5">
        <v>11.299713475425801</v>
      </c>
      <c r="J422" s="5">
        <v>10.033784201656699</v>
      </c>
      <c r="K422" s="5">
        <v>41.741109822049303</v>
      </c>
      <c r="L422" s="5">
        <v>22.2916827884188</v>
      </c>
      <c r="M422" s="5">
        <v>54.115519226436597</v>
      </c>
      <c r="N422" s="5">
        <v>1202.0607566450799</v>
      </c>
      <c r="O422" s="5">
        <v>481.72462711025798</v>
      </c>
      <c r="P422" s="5">
        <v>340.14528443616098</v>
      </c>
      <c r="Q422" s="5">
        <v>611.04346878388799</v>
      </c>
      <c r="R422" s="5">
        <v>249.18916831339601</v>
      </c>
      <c r="S422" s="5">
        <v>376.94258219793801</v>
      </c>
      <c r="T422" s="5">
        <f t="shared" si="12"/>
        <v>1.9689646702817072</v>
      </c>
      <c r="U422" s="5">
        <f t="shared" si="13"/>
        <v>9.5498446779599995</v>
      </c>
      <c r="V422" s="10">
        <v>-1.5679300157318199</v>
      </c>
      <c r="W422" s="10">
        <v>0.71011002834091896</v>
      </c>
      <c r="X422" s="10">
        <v>-2.27804004407274</v>
      </c>
      <c r="Y422" s="11" t="s">
        <v>827</v>
      </c>
      <c r="Z422" s="12" t="s">
        <v>13</v>
      </c>
      <c r="AA422" s="12" t="s">
        <v>829</v>
      </c>
    </row>
    <row r="423" spans="1:27" ht="15" x14ac:dyDescent="0.25">
      <c r="A423" s="4" t="s">
        <v>1268</v>
      </c>
      <c r="B423" s="5">
        <v>186.93355261474201</v>
      </c>
      <c r="C423" s="6">
        <v>-2.1424203117735101</v>
      </c>
      <c r="D423" s="7">
        <v>0.74183255430441397</v>
      </c>
      <c r="E423" s="7">
        <v>2.8880106424857099</v>
      </c>
      <c r="F423" s="8">
        <v>3.8768675499129602E-3</v>
      </c>
      <c r="G423" s="9">
        <v>4.6046032268646599E-2</v>
      </c>
      <c r="H423" s="5">
        <v>1.54308184421705</v>
      </c>
      <c r="I423" s="5">
        <v>14.8680440466129</v>
      </c>
      <c r="J423" s="5">
        <v>16.054054722650701</v>
      </c>
      <c r="K423" s="5">
        <v>16.232653819685801</v>
      </c>
      <c r="L423" s="5">
        <v>34.233655710786103</v>
      </c>
      <c r="M423" s="5">
        <v>46.651309677962601</v>
      </c>
      <c r="N423" s="5">
        <v>586.37110080247999</v>
      </c>
      <c r="O423" s="5">
        <v>385.37970168820698</v>
      </c>
      <c r="P423" s="5">
        <v>317.06758077235099</v>
      </c>
      <c r="Q423" s="5">
        <v>307.26094730119598</v>
      </c>
      <c r="R423" s="5">
        <v>240.43172150365999</v>
      </c>
      <c r="S423" s="5">
        <v>277.10877948709799</v>
      </c>
      <c r="T423" s="5">
        <f t="shared" si="12"/>
        <v>2.5189880153078756</v>
      </c>
      <c r="U423" s="5">
        <f t="shared" si="13"/>
        <v>11.774666425422897</v>
      </c>
      <c r="V423" s="10">
        <v>-1.5808398195242801</v>
      </c>
      <c r="W423" s="10">
        <v>0.64393020632124898</v>
      </c>
      <c r="X423" s="10">
        <v>-2.2247700258455301</v>
      </c>
      <c r="Y423" s="11" t="s">
        <v>1264</v>
      </c>
      <c r="Z423" s="12" t="s">
        <v>1269</v>
      </c>
      <c r="AA423" s="12" t="s">
        <v>13</v>
      </c>
    </row>
    <row r="424" spans="1:27" ht="15" x14ac:dyDescent="0.25">
      <c r="A424" s="4" t="s">
        <v>358</v>
      </c>
      <c r="B424" s="5">
        <v>8.5453052263461409</v>
      </c>
      <c r="C424" s="6">
        <v>-3.0479185305291701</v>
      </c>
      <c r="D424" s="7">
        <v>1.05586207365689</v>
      </c>
      <c r="E424" s="7">
        <v>2.8866635203336402</v>
      </c>
      <c r="F424" s="8">
        <v>3.89350368842867E-3</v>
      </c>
      <c r="G424" s="9">
        <v>4.61966824461231E-2</v>
      </c>
      <c r="H424" s="5">
        <v>6.1723273768682096</v>
      </c>
      <c r="I424" s="5">
        <v>1.18944352372903</v>
      </c>
      <c r="J424" s="5">
        <v>3.010135260497</v>
      </c>
      <c r="K424" s="5">
        <v>20.870554911024598</v>
      </c>
      <c r="L424" s="5">
        <v>18.311025147629799</v>
      </c>
      <c r="M424" s="5">
        <v>13.995392903388799</v>
      </c>
      <c r="N424" s="5">
        <v>7.7154092210852596</v>
      </c>
      <c r="O424" s="5">
        <v>10.1102699516968</v>
      </c>
      <c r="P424" s="5">
        <v>5.01689210082833</v>
      </c>
      <c r="Q424" s="5">
        <v>2.3189505456694</v>
      </c>
      <c r="R424" s="5">
        <v>6.3690522252625303</v>
      </c>
      <c r="S424" s="5">
        <v>7.4642095484740096</v>
      </c>
      <c r="T424" s="5">
        <f t="shared" si="12"/>
        <v>45.406036110640109</v>
      </c>
      <c r="U424" s="5">
        <f t="shared" si="13"/>
        <v>329.22408342883261</v>
      </c>
      <c r="V424" s="10">
        <v>-2.3581205970720198</v>
      </c>
      <c r="W424" s="10">
        <v>0.49999327677628003</v>
      </c>
      <c r="X424" s="10">
        <v>-2.8581138738482998</v>
      </c>
      <c r="Y424" s="11" t="s">
        <v>359</v>
      </c>
      <c r="Z424" s="12" t="s">
        <v>13</v>
      </c>
      <c r="AA424" s="12" t="s">
        <v>360</v>
      </c>
    </row>
    <row r="425" spans="1:27" ht="15" x14ac:dyDescent="0.25">
      <c r="A425" s="4" t="s">
        <v>1191</v>
      </c>
      <c r="B425" s="5">
        <v>46.823008745204298</v>
      </c>
      <c r="C425" s="6">
        <v>-2.81504260131647</v>
      </c>
      <c r="D425" s="7">
        <v>0.97599979533266701</v>
      </c>
      <c r="E425" s="7">
        <v>2.8842655651961202</v>
      </c>
      <c r="F425" s="8">
        <v>3.9232775004501598E-3</v>
      </c>
      <c r="G425" s="9">
        <v>4.6411787266519303E-2</v>
      </c>
      <c r="H425" s="5">
        <v>4.6292455326511597</v>
      </c>
      <c r="I425" s="5">
        <v>10.1102699516968</v>
      </c>
      <c r="J425" s="5">
        <v>9.0304057814909999</v>
      </c>
      <c r="K425" s="5">
        <v>44.060060367718698</v>
      </c>
      <c r="L425" s="5">
        <v>34.233655710786103</v>
      </c>
      <c r="M425" s="5">
        <v>17.727497677625799</v>
      </c>
      <c r="N425" s="5">
        <v>180.54057577339501</v>
      </c>
      <c r="O425" s="5">
        <v>88.018820755948497</v>
      </c>
      <c r="P425" s="5">
        <v>16.054054722650701</v>
      </c>
      <c r="Q425" s="5">
        <v>76.525368007090293</v>
      </c>
      <c r="R425" s="5">
        <v>50.156286273942399</v>
      </c>
      <c r="S425" s="5">
        <v>30.7898643874553</v>
      </c>
      <c r="T425" s="5">
        <f t="shared" si="12"/>
        <v>8.3516506901823426</v>
      </c>
      <c r="U425" s="5">
        <f t="shared" si="13"/>
        <v>60.976876687317841</v>
      </c>
      <c r="V425" s="10">
        <v>-2.0142160479124001</v>
      </c>
      <c r="W425" s="10">
        <v>0.85391293045260297</v>
      </c>
      <c r="X425" s="10">
        <v>-2.8681289783650099</v>
      </c>
      <c r="Y425" s="11" t="s">
        <v>1190</v>
      </c>
      <c r="Z425" s="12" t="s">
        <v>13</v>
      </c>
      <c r="AA425" s="12" t="s">
        <v>1192</v>
      </c>
    </row>
    <row r="426" spans="1:27" ht="15" x14ac:dyDescent="0.25">
      <c r="A426" s="4" t="s">
        <v>742</v>
      </c>
      <c r="B426" s="5">
        <v>25.8956690398809</v>
      </c>
      <c r="C426" s="6">
        <v>-2.7903088875879098</v>
      </c>
      <c r="D426" s="7">
        <v>0.96811640445741198</v>
      </c>
      <c r="E426" s="7">
        <v>2.8822039113692699</v>
      </c>
      <c r="F426" s="8">
        <v>3.9490408373976903E-3</v>
      </c>
      <c r="G426" s="9">
        <v>4.6605976201237E-2</v>
      </c>
      <c r="H426" s="5" t="s">
        <v>14</v>
      </c>
      <c r="I426" s="5">
        <v>10.1102699516968</v>
      </c>
      <c r="J426" s="5">
        <v>15.050676302485</v>
      </c>
      <c r="K426" s="5">
        <v>3.4784258185041099</v>
      </c>
      <c r="L426" s="5">
        <v>11.941972922367199</v>
      </c>
      <c r="M426" s="5">
        <v>6.5311833549147602</v>
      </c>
      <c r="N426" s="5">
        <v>37.033964261209199</v>
      </c>
      <c r="O426" s="5">
        <v>97.534368945780699</v>
      </c>
      <c r="P426" s="5">
        <v>100.337842016567</v>
      </c>
      <c r="Q426" s="5">
        <v>8.11632690984292</v>
      </c>
      <c r="R426" s="5">
        <v>10.349709866051599</v>
      </c>
      <c r="S426" s="5">
        <v>10.2632881291518</v>
      </c>
      <c r="T426" s="5">
        <f t="shared" si="12"/>
        <v>16.0665931175946</v>
      </c>
      <c r="U426" s="5">
        <f t="shared" si="13"/>
        <v>76.408276798492622</v>
      </c>
      <c r="V426" s="10">
        <v>0.19686125867375601</v>
      </c>
      <c r="W426" s="10">
        <v>3.0314886422108298</v>
      </c>
      <c r="X426" s="10">
        <v>-2.8346273835370699</v>
      </c>
      <c r="Y426" s="11" t="s">
        <v>741</v>
      </c>
      <c r="Z426" s="12" t="s">
        <v>743</v>
      </c>
      <c r="AA426" s="12" t="s">
        <v>744</v>
      </c>
    </row>
    <row r="427" spans="1:27" ht="15" x14ac:dyDescent="0.25">
      <c r="A427" s="4" t="s">
        <v>383</v>
      </c>
      <c r="B427" s="5">
        <v>66.304901463249806</v>
      </c>
      <c r="C427" s="6">
        <v>-1.74528788154854</v>
      </c>
      <c r="D427" s="7">
        <v>0.607328435357115</v>
      </c>
      <c r="E427" s="7">
        <v>2.8737134307276202</v>
      </c>
      <c r="F427" s="8">
        <v>4.0567687107466903E-3</v>
      </c>
      <c r="G427" s="9">
        <v>4.73316223769061E-2</v>
      </c>
      <c r="H427" s="5">
        <v>30.861636884340999</v>
      </c>
      <c r="I427" s="5">
        <v>26.7624792839033</v>
      </c>
      <c r="J427" s="5">
        <v>32.108109445301302</v>
      </c>
      <c r="K427" s="5">
        <v>46.3790109133881</v>
      </c>
      <c r="L427" s="5">
        <v>91.555125738148803</v>
      </c>
      <c r="M427" s="5">
        <v>62.5127549684698</v>
      </c>
      <c r="N427" s="5">
        <v>114.188056472062</v>
      </c>
      <c r="O427" s="5">
        <v>97.534368945780699</v>
      </c>
      <c r="P427" s="5">
        <v>91.307436235075699</v>
      </c>
      <c r="Q427" s="5">
        <v>46.3790109133881</v>
      </c>
      <c r="R427" s="5">
        <v>90.758994209991002</v>
      </c>
      <c r="S427" s="5">
        <v>65.311833549147593</v>
      </c>
      <c r="T427" s="5">
        <f t="shared" si="12"/>
        <v>29.611677583221915</v>
      </c>
      <c r="U427" s="5">
        <f t="shared" si="13"/>
        <v>99.010645271118292</v>
      </c>
      <c r="V427" s="10">
        <v>-1.15952194576873</v>
      </c>
      <c r="W427" s="10">
        <v>0.58189547569858102</v>
      </c>
      <c r="X427" s="10">
        <v>-1.7414174214673099</v>
      </c>
      <c r="Y427" s="11" t="s">
        <v>382</v>
      </c>
      <c r="Z427" s="12" t="s">
        <v>384</v>
      </c>
      <c r="AA427" s="12" t="s">
        <v>385</v>
      </c>
    </row>
    <row r="428" spans="1:27" ht="15" x14ac:dyDescent="0.25">
      <c r="A428" s="4" t="s">
        <v>365</v>
      </c>
      <c r="B428" s="5">
        <v>25.1654071315801</v>
      </c>
      <c r="C428" s="6">
        <v>-2.3010886504419301</v>
      </c>
      <c r="D428" s="7">
        <v>0.80091968383574197</v>
      </c>
      <c r="E428" s="7">
        <v>2.8730579318785399</v>
      </c>
      <c r="F428" s="8">
        <v>4.0651956420764898E-3</v>
      </c>
      <c r="G428" s="9">
        <v>4.7371831402741899E-2</v>
      </c>
      <c r="H428" s="5">
        <v>4.6292455326511597</v>
      </c>
      <c r="I428" s="5">
        <v>7.1366611423741997</v>
      </c>
      <c r="J428" s="5">
        <v>8.0270273613253291</v>
      </c>
      <c r="K428" s="5">
        <v>3.4784258185041099</v>
      </c>
      <c r="L428" s="5">
        <v>11.941972922367199</v>
      </c>
      <c r="M428" s="5">
        <v>16.794471484066499</v>
      </c>
      <c r="N428" s="5">
        <v>74.067928522418498</v>
      </c>
      <c r="O428" s="5">
        <v>49.361906234754898</v>
      </c>
      <c r="P428" s="5">
        <v>65.219597310768293</v>
      </c>
      <c r="Q428" s="5">
        <v>16.232653819685801</v>
      </c>
      <c r="R428" s="5">
        <v>19.903288203945401</v>
      </c>
      <c r="S428" s="5">
        <v>25.191707226099801</v>
      </c>
      <c r="T428" s="5">
        <f t="shared" si="12"/>
        <v>10.491912866836676</v>
      </c>
      <c r="U428" s="5">
        <f t="shared" si="13"/>
        <v>52.529113082023294</v>
      </c>
      <c r="V428" s="10">
        <v>-0.70274129460753598</v>
      </c>
      <c r="W428" s="10">
        <v>1.6210981996945999</v>
      </c>
      <c r="X428" s="10">
        <v>-2.3238394943021401</v>
      </c>
      <c r="Y428" s="11" t="s">
        <v>364</v>
      </c>
      <c r="Z428" s="12" t="s">
        <v>13</v>
      </c>
      <c r="AA428" s="12" t="s">
        <v>366</v>
      </c>
    </row>
    <row r="429" spans="1:27" ht="15" x14ac:dyDescent="0.25">
      <c r="A429" s="4" t="s">
        <v>299</v>
      </c>
      <c r="B429" s="5">
        <v>45.205784294315599</v>
      </c>
      <c r="C429" s="6">
        <v>-2.6316566300992199</v>
      </c>
      <c r="D429" s="7">
        <v>0.91604589771894196</v>
      </c>
      <c r="E429" s="7">
        <v>2.8728436387874701</v>
      </c>
      <c r="F429" s="8">
        <v>4.0679539852946601E-3</v>
      </c>
      <c r="G429" s="9">
        <v>4.7380754279861097E-2</v>
      </c>
      <c r="H429" s="5">
        <v>1.54308184421705</v>
      </c>
      <c r="I429" s="5">
        <v>7.1366611423741997</v>
      </c>
      <c r="J429" s="5">
        <v>9.0304057814909999</v>
      </c>
      <c r="K429" s="5">
        <v>2.3189505456694</v>
      </c>
      <c r="L429" s="5">
        <v>35.029787238943896</v>
      </c>
      <c r="M429" s="5">
        <v>19.593550064744299</v>
      </c>
      <c r="N429" s="5">
        <v>117.274220160496</v>
      </c>
      <c r="O429" s="5">
        <v>105.265751850019</v>
      </c>
      <c r="P429" s="5">
        <v>89.300679394744293</v>
      </c>
      <c r="Q429" s="5">
        <v>52.176387277561602</v>
      </c>
      <c r="R429" s="5">
        <v>36.622050295259498</v>
      </c>
      <c r="S429" s="5">
        <v>67.177885936266094</v>
      </c>
      <c r="T429" s="5">
        <f t="shared" si="12"/>
        <v>5.6792303018462595</v>
      </c>
      <c r="U429" s="5">
        <f t="shared" si="13"/>
        <v>36.507007325403549</v>
      </c>
      <c r="V429" s="10">
        <v>-1.6849241283965599</v>
      </c>
      <c r="W429" s="10">
        <v>0.99948195815024699</v>
      </c>
      <c r="X429" s="10">
        <v>-2.6844060865468098</v>
      </c>
      <c r="Y429" s="11" t="s">
        <v>298</v>
      </c>
      <c r="Z429" s="12" t="s">
        <v>13</v>
      </c>
      <c r="AA429" s="12" t="s">
        <v>300</v>
      </c>
    </row>
    <row r="430" spans="1:27" ht="15" x14ac:dyDescent="0.25">
      <c r="A430" s="4" t="s">
        <v>54</v>
      </c>
      <c r="B430" s="5">
        <v>74.902663185491207</v>
      </c>
      <c r="C430" s="6">
        <v>-2.3755527698510601</v>
      </c>
      <c r="D430" s="7">
        <v>0.82712604359455999</v>
      </c>
      <c r="E430" s="7">
        <v>2.87205654839169</v>
      </c>
      <c r="F430" s="8">
        <v>4.0780998597725899E-3</v>
      </c>
      <c r="G430" s="9">
        <v>4.74292288900331E-2</v>
      </c>
      <c r="H430" s="5">
        <v>3.0861636884340999</v>
      </c>
      <c r="I430" s="5">
        <v>1.7841652855935499</v>
      </c>
      <c r="J430" s="5">
        <v>4.0135136806626699</v>
      </c>
      <c r="K430" s="5">
        <v>8.11632690984292</v>
      </c>
      <c r="L430" s="5">
        <v>3.9806576407890799</v>
      </c>
      <c r="M430" s="5">
        <v>6.5311833549147602</v>
      </c>
      <c r="N430" s="5">
        <v>226.833031099907</v>
      </c>
      <c r="O430" s="5">
        <v>164.143206274607</v>
      </c>
      <c r="P430" s="5">
        <v>222.750009276778</v>
      </c>
      <c r="Q430" s="5">
        <v>100.874348736619</v>
      </c>
      <c r="R430" s="5">
        <v>65.282785308940902</v>
      </c>
      <c r="S430" s="5">
        <v>91.436566968806602</v>
      </c>
      <c r="T430" s="5">
        <f t="shared" si="12"/>
        <v>1.4475252937549463</v>
      </c>
      <c r="U430" s="5">
        <f t="shared" si="13"/>
        <v>7.2316084718654787</v>
      </c>
      <c r="V430" s="10">
        <v>-1.06823004503245</v>
      </c>
      <c r="W430" s="10">
        <v>1.2524979677727099</v>
      </c>
      <c r="X430" s="10">
        <v>-2.3207280128051599</v>
      </c>
      <c r="Y430" s="11" t="s">
        <v>55</v>
      </c>
      <c r="Z430" s="12" t="s">
        <v>13</v>
      </c>
      <c r="AA430" s="12" t="s">
        <v>56</v>
      </c>
    </row>
    <row r="431" spans="1:27" ht="15" x14ac:dyDescent="0.25">
      <c r="A431" s="4" t="s">
        <v>1113</v>
      </c>
      <c r="B431" s="5">
        <v>38.438723122028101</v>
      </c>
      <c r="C431" s="6">
        <v>-2.6070731537578</v>
      </c>
      <c r="D431" s="7">
        <v>0.90821372529561695</v>
      </c>
      <c r="E431" s="7">
        <v>2.8705502693314</v>
      </c>
      <c r="F431" s="8">
        <v>4.0975803875186604E-3</v>
      </c>
      <c r="G431" s="9">
        <v>4.7539529863097701E-2</v>
      </c>
      <c r="H431" s="5">
        <v>1.54308184421705</v>
      </c>
      <c r="I431" s="5">
        <v>2.3788870474580701</v>
      </c>
      <c r="J431" s="5">
        <v>3.010135260497</v>
      </c>
      <c r="K431" s="5">
        <v>2.3189505456694</v>
      </c>
      <c r="L431" s="5">
        <v>10.349709866051599</v>
      </c>
      <c r="M431" s="5">
        <v>3.7321047742370101</v>
      </c>
      <c r="N431" s="5">
        <v>126.532711225798</v>
      </c>
      <c r="O431" s="5">
        <v>111.807691230529</v>
      </c>
      <c r="P431" s="5">
        <v>76.256759932590697</v>
      </c>
      <c r="Q431" s="5">
        <v>35.943733457875801</v>
      </c>
      <c r="R431" s="5">
        <v>39.806576407890802</v>
      </c>
      <c r="S431" s="5">
        <v>47.584335871521802</v>
      </c>
      <c r="T431" s="5">
        <f t="shared" si="12"/>
        <v>2.2034859118030994</v>
      </c>
      <c r="U431" s="5">
        <f t="shared" si="13"/>
        <v>13.29777621520299</v>
      </c>
      <c r="V431" s="10">
        <v>-1.24239789037103</v>
      </c>
      <c r="W431" s="10">
        <v>1.3509275361368001</v>
      </c>
      <c r="X431" s="10">
        <v>-2.59332542650783</v>
      </c>
      <c r="Y431" s="11" t="s">
        <v>1110</v>
      </c>
      <c r="Z431" s="12" t="s">
        <v>13</v>
      </c>
      <c r="AA431" s="12" t="s">
        <v>1114</v>
      </c>
    </row>
    <row r="432" spans="1:27" ht="15" x14ac:dyDescent="0.25">
      <c r="A432" s="4" t="s">
        <v>423</v>
      </c>
      <c r="B432" s="5">
        <v>53.799663954091699</v>
      </c>
      <c r="C432" s="6">
        <v>-3.3487432894587301</v>
      </c>
      <c r="D432" s="7">
        <v>1.1668143094955801</v>
      </c>
      <c r="E432" s="7">
        <v>2.8699881910999299</v>
      </c>
      <c r="F432" s="8">
        <v>4.1048712879749698E-3</v>
      </c>
      <c r="G432" s="9">
        <v>4.75776892446838E-2</v>
      </c>
      <c r="H432" s="5">
        <v>1.54308184421705</v>
      </c>
      <c r="I432" s="5">
        <v>0.59472176186451697</v>
      </c>
      <c r="J432" s="5">
        <v>1.0033784201656699</v>
      </c>
      <c r="K432" s="5">
        <v>3.4784258185041099</v>
      </c>
      <c r="L432" s="5">
        <v>2.38839458447345</v>
      </c>
      <c r="M432" s="5">
        <v>8.39723574203326</v>
      </c>
      <c r="N432" s="5">
        <v>231.462276632558</v>
      </c>
      <c r="O432" s="5">
        <v>111.807691230529</v>
      </c>
      <c r="P432" s="5">
        <v>75.253381512424994</v>
      </c>
      <c r="Q432" s="5">
        <v>75.365892734255695</v>
      </c>
      <c r="R432" s="5">
        <v>70.855706006045594</v>
      </c>
      <c r="S432" s="5">
        <v>63.4457811620291</v>
      </c>
      <c r="T432" s="5">
        <f t="shared" si="12"/>
        <v>0.75053925448466963</v>
      </c>
      <c r="U432" s="5">
        <f t="shared" si="13"/>
        <v>6.8031832856667851</v>
      </c>
      <c r="V432" s="10">
        <v>-2.1830048344141799</v>
      </c>
      <c r="W432" s="10">
        <v>0.99720568875471205</v>
      </c>
      <c r="X432" s="10">
        <v>-3.1802105231688902</v>
      </c>
      <c r="Y432" s="11" t="s">
        <v>422</v>
      </c>
      <c r="Z432" s="12" t="s">
        <v>13</v>
      </c>
      <c r="AA432" s="12" t="s">
        <v>424</v>
      </c>
    </row>
    <row r="433" spans="1:27" ht="15" x14ac:dyDescent="0.25">
      <c r="A433" s="4" t="s">
        <v>203</v>
      </c>
      <c r="B433" s="5">
        <v>77.601459254140394</v>
      </c>
      <c r="C433" s="6">
        <v>-2.1784885871661301</v>
      </c>
      <c r="D433" s="7">
        <v>0.75922408148251996</v>
      </c>
      <c r="E433" s="7">
        <v>2.86936181332953</v>
      </c>
      <c r="F433" s="8">
        <v>4.1130101072123001E-3</v>
      </c>
      <c r="G433" s="9">
        <v>4.7625592563571503E-2</v>
      </c>
      <c r="H433" s="5">
        <v>3.0861636884340999</v>
      </c>
      <c r="I433" s="5">
        <v>6.5419393805096799</v>
      </c>
      <c r="J433" s="5">
        <v>10.033784201656699</v>
      </c>
      <c r="K433" s="5">
        <v>76.525368007090293</v>
      </c>
      <c r="L433" s="5">
        <v>53.340812386573702</v>
      </c>
      <c r="M433" s="5">
        <v>118.494326582025</v>
      </c>
      <c r="N433" s="5">
        <v>80.240255899286694</v>
      </c>
      <c r="O433" s="5">
        <v>66.608837328825899</v>
      </c>
      <c r="P433" s="5">
        <v>33.111487865466998</v>
      </c>
      <c r="Q433" s="5">
        <v>216.82187602008901</v>
      </c>
      <c r="R433" s="5">
        <v>154.449516462616</v>
      </c>
      <c r="S433" s="5">
        <v>111.96314322711</v>
      </c>
      <c r="T433" s="5">
        <f t="shared" si="12"/>
        <v>10.925663359786713</v>
      </c>
      <c r="U433" s="5">
        <f t="shared" si="13"/>
        <v>51.395438161487455</v>
      </c>
      <c r="V433" s="10">
        <v>-3.6589620694625902</v>
      </c>
      <c r="W433" s="10">
        <v>-1.42504263408386</v>
      </c>
      <c r="X433" s="10">
        <v>-2.2339194353787399</v>
      </c>
      <c r="Y433" s="11" t="s">
        <v>202</v>
      </c>
      <c r="Z433" s="12" t="s">
        <v>13</v>
      </c>
      <c r="AA433" s="12" t="s">
        <v>204</v>
      </c>
    </row>
    <row r="434" spans="1:27" ht="15" x14ac:dyDescent="0.25">
      <c r="A434" s="4" t="s">
        <v>1292</v>
      </c>
      <c r="B434" s="5">
        <v>43.258893632790297</v>
      </c>
      <c r="C434" s="6">
        <v>-2.2891116764461898</v>
      </c>
      <c r="D434" s="7">
        <v>0.79809166548643695</v>
      </c>
      <c r="E434" s="7">
        <v>2.8682315270777501</v>
      </c>
      <c r="F434" s="8">
        <v>4.1277335072067304E-3</v>
      </c>
      <c r="G434" s="9">
        <v>4.7728041167075803E-2</v>
      </c>
      <c r="H434" s="5">
        <v>33.947800572775201</v>
      </c>
      <c r="I434" s="5">
        <v>43.4146886161097</v>
      </c>
      <c r="J434" s="5">
        <v>54.182434688946003</v>
      </c>
      <c r="K434" s="5">
        <v>83.482219644098606</v>
      </c>
      <c r="L434" s="5">
        <v>70.855706006045594</v>
      </c>
      <c r="M434" s="5">
        <v>50.383414452199602</v>
      </c>
      <c r="N434" s="5">
        <v>66.352519301333203</v>
      </c>
      <c r="O434" s="5">
        <v>28.546644569496799</v>
      </c>
      <c r="P434" s="5">
        <v>44.148650487289302</v>
      </c>
      <c r="Q434" s="5">
        <v>12.7542280011817</v>
      </c>
      <c r="R434" s="5">
        <v>3.9806576407890799</v>
      </c>
      <c r="S434" s="5">
        <v>27.057759613218298</v>
      </c>
      <c r="T434" s="5">
        <f t="shared" si="12"/>
        <v>94.604093192745481</v>
      </c>
      <c r="U434" s="5">
        <f t="shared" si="13"/>
        <v>467.47881729771956</v>
      </c>
      <c r="V434" s="10">
        <v>-0.638105918246895</v>
      </c>
      <c r="W434" s="10">
        <v>1.6668205654393</v>
      </c>
      <c r="X434" s="10">
        <v>-2.3049264836861898</v>
      </c>
      <c r="Y434" s="11" t="s">
        <v>1291</v>
      </c>
      <c r="Z434" s="12" t="s">
        <v>13</v>
      </c>
      <c r="AA434" s="12" t="s">
        <v>1293</v>
      </c>
    </row>
    <row r="435" spans="1:27" ht="15" x14ac:dyDescent="0.25">
      <c r="A435" s="4" t="s">
        <v>918</v>
      </c>
      <c r="B435" s="5">
        <v>699.18763911016299</v>
      </c>
      <c r="C435" s="6">
        <v>-2.1038165848628201</v>
      </c>
      <c r="D435" s="7">
        <v>0.73445919329072495</v>
      </c>
      <c r="E435" s="7">
        <v>2.86444312234247</v>
      </c>
      <c r="F435" s="8">
        <v>4.1774316929478203E-3</v>
      </c>
      <c r="G435" s="9">
        <v>4.8113814867964698E-2</v>
      </c>
      <c r="H435" s="5">
        <v>63.266355612899098</v>
      </c>
      <c r="I435" s="5">
        <v>36.278027473735499</v>
      </c>
      <c r="J435" s="5">
        <v>15.050676302485</v>
      </c>
      <c r="K435" s="5">
        <v>113.628576737801</v>
      </c>
      <c r="L435" s="5">
        <v>80.409284343939404</v>
      </c>
      <c r="M435" s="5">
        <v>66.244859742706893</v>
      </c>
      <c r="N435" s="5">
        <v>2830.0121022940698</v>
      </c>
      <c r="O435" s="5">
        <v>1427.3322284748399</v>
      </c>
      <c r="P435" s="5">
        <v>963.24328335903999</v>
      </c>
      <c r="Q435" s="5">
        <v>919.46389135791901</v>
      </c>
      <c r="R435" s="5">
        <v>749.15976799650502</v>
      </c>
      <c r="S435" s="5">
        <v>1126.1626156260199</v>
      </c>
      <c r="T435" s="5">
        <f t="shared" si="12"/>
        <v>2.1950605537009387</v>
      </c>
      <c r="U435" s="5">
        <f t="shared" si="13"/>
        <v>9.3131529646669904</v>
      </c>
      <c r="V435" s="10">
        <v>-1.18353469431668</v>
      </c>
      <c r="W435" s="10">
        <v>0.90147424106875995</v>
      </c>
      <c r="X435" s="10">
        <v>-2.08500893538544</v>
      </c>
      <c r="Y435" s="11" t="s">
        <v>917</v>
      </c>
      <c r="Z435" s="12" t="s">
        <v>13</v>
      </c>
      <c r="AA435" s="12" t="s">
        <v>919</v>
      </c>
    </row>
    <row r="436" spans="1:27" ht="15" x14ac:dyDescent="0.25">
      <c r="A436" s="4" t="s">
        <v>1020</v>
      </c>
      <c r="B436" s="5">
        <v>38.096325020851801</v>
      </c>
      <c r="C436" s="6">
        <v>-2.3679380961021699</v>
      </c>
      <c r="D436" s="7">
        <v>0.82692550173347501</v>
      </c>
      <c r="E436" s="7">
        <v>2.86354464959454</v>
      </c>
      <c r="F436" s="8">
        <v>4.1892976645582598E-3</v>
      </c>
      <c r="G436" s="9">
        <v>4.8168820052159701E-2</v>
      </c>
      <c r="H436" s="5">
        <v>6.1723273768682096</v>
      </c>
      <c r="I436" s="5">
        <v>1.7841652855935499</v>
      </c>
      <c r="J436" s="5">
        <v>5.01689210082833</v>
      </c>
      <c r="K436" s="5">
        <v>6.9568516370082101</v>
      </c>
      <c r="L436" s="5">
        <v>15.9226305631563</v>
      </c>
      <c r="M436" s="5">
        <v>9.3302619355925103</v>
      </c>
      <c r="N436" s="5">
        <v>109.558810939411</v>
      </c>
      <c r="O436" s="5">
        <v>100.507977755103</v>
      </c>
      <c r="P436" s="5">
        <v>57.192569949442998</v>
      </c>
      <c r="Q436" s="5">
        <v>39.422159276379901</v>
      </c>
      <c r="R436" s="5">
        <v>60.505996139993997</v>
      </c>
      <c r="S436" s="5">
        <v>44.7852572908441</v>
      </c>
      <c r="T436" s="5">
        <f t="shared" si="12"/>
        <v>4.8542302986565327</v>
      </c>
      <c r="U436" s="5">
        <f t="shared" si="13"/>
        <v>22.257608008266168</v>
      </c>
      <c r="V436" s="10">
        <v>-1.31194227180609</v>
      </c>
      <c r="W436" s="10">
        <v>0.88504182410278998</v>
      </c>
      <c r="X436" s="10">
        <v>-2.19698409590888</v>
      </c>
      <c r="Y436" s="11" t="s">
        <v>1019</v>
      </c>
      <c r="Z436" s="12" t="s">
        <v>13</v>
      </c>
      <c r="AA436" s="12" t="s">
        <v>1021</v>
      </c>
    </row>
    <row r="437" spans="1:27" ht="15" x14ac:dyDescent="0.25">
      <c r="A437" s="4" t="s">
        <v>95</v>
      </c>
      <c r="B437" s="5">
        <v>129.356478966</v>
      </c>
      <c r="C437" s="6">
        <v>-2.6433991947459798</v>
      </c>
      <c r="D437" s="7">
        <v>0.92437077464459705</v>
      </c>
      <c r="E437" s="7">
        <v>2.8596741342913199</v>
      </c>
      <c r="F437" s="8">
        <v>4.2407652349939502E-3</v>
      </c>
      <c r="G437" s="9">
        <v>4.8455990272794798E-2</v>
      </c>
      <c r="H437" s="5" t="s">
        <v>14</v>
      </c>
      <c r="I437" s="5">
        <v>5.3524958567806502</v>
      </c>
      <c r="J437" s="5">
        <v>6.020270520994</v>
      </c>
      <c r="K437" s="5">
        <v>19.711079638189901</v>
      </c>
      <c r="L437" s="5">
        <v>11.1458413942094</v>
      </c>
      <c r="M437" s="5">
        <v>9.3302619355925103</v>
      </c>
      <c r="N437" s="5">
        <v>550.88021838548798</v>
      </c>
      <c r="O437" s="5">
        <v>293.19782859920701</v>
      </c>
      <c r="P437" s="5">
        <v>152.513519865181</v>
      </c>
      <c r="Q437" s="5">
        <v>280.593016025998</v>
      </c>
      <c r="R437" s="5">
        <v>116.235203111041</v>
      </c>
      <c r="S437" s="5">
        <v>107.29801225931401</v>
      </c>
      <c r="T437" s="5">
        <f t="shared" si="12"/>
        <v>1.7117493398608821</v>
      </c>
      <c r="U437" s="5">
        <f t="shared" si="13"/>
        <v>7.9716508416313561</v>
      </c>
      <c r="V437" s="10">
        <v>-1.8211522247896399</v>
      </c>
      <c r="W437" s="10">
        <v>0.983217341386042</v>
      </c>
      <c r="X437" s="10">
        <v>-2.80436956617568</v>
      </c>
      <c r="Y437" s="11" t="s">
        <v>94</v>
      </c>
      <c r="Z437" s="12" t="s">
        <v>96</v>
      </c>
      <c r="AA437" s="12" t="s">
        <v>13</v>
      </c>
    </row>
    <row r="438" spans="1:27" ht="15" x14ac:dyDescent="0.25">
      <c r="A438" s="4" t="s">
        <v>36</v>
      </c>
      <c r="B438" s="5">
        <v>101.799743247007</v>
      </c>
      <c r="C438" s="6">
        <v>-2.0265073559351099</v>
      </c>
      <c r="D438" s="7">
        <v>0.70886632591551002</v>
      </c>
      <c r="E438" s="7">
        <v>2.8588004280184198</v>
      </c>
      <c r="F438" s="8">
        <v>4.2524622561527304E-3</v>
      </c>
      <c r="G438" s="9">
        <v>4.8510627265022803E-2</v>
      </c>
      <c r="H438" s="5">
        <v>13.8877365979535</v>
      </c>
      <c r="I438" s="5">
        <v>19.031096379664501</v>
      </c>
      <c r="J438" s="5">
        <v>26.087838924307299</v>
      </c>
      <c r="K438" s="5">
        <v>26.6679312751982</v>
      </c>
      <c r="L438" s="5">
        <v>38.2143133515752</v>
      </c>
      <c r="M438" s="5">
        <v>27.990785806777499</v>
      </c>
      <c r="N438" s="5">
        <v>418.17517978282098</v>
      </c>
      <c r="O438" s="5">
        <v>194.47401612969699</v>
      </c>
      <c r="P438" s="5">
        <v>160.54054722650699</v>
      </c>
      <c r="Q438" s="5">
        <v>144.93440910433799</v>
      </c>
      <c r="R438" s="5">
        <v>78.817021287623803</v>
      </c>
      <c r="S438" s="5">
        <v>72.776043097621596</v>
      </c>
      <c r="T438" s="5">
        <f t="shared" si="12"/>
        <v>7.6315901013337006</v>
      </c>
      <c r="U438" s="5">
        <f t="shared" si="13"/>
        <v>31.320211021463216</v>
      </c>
      <c r="V438" s="10">
        <v>-0.65438162096172003</v>
      </c>
      <c r="W438" s="10">
        <v>1.38265672166956</v>
      </c>
      <c r="X438" s="10">
        <v>-2.0370383426312801</v>
      </c>
      <c r="Y438" s="11" t="s">
        <v>35</v>
      </c>
      <c r="Z438" s="12" t="s">
        <v>13</v>
      </c>
      <c r="AA438" s="12" t="s">
        <v>37</v>
      </c>
    </row>
    <row r="439" spans="1:27" ht="15" x14ac:dyDescent="0.25">
      <c r="A439" s="4" t="s">
        <v>904</v>
      </c>
      <c r="B439" s="5">
        <v>24.725695209703499</v>
      </c>
      <c r="C439" s="6">
        <v>-2.88486245572301</v>
      </c>
      <c r="D439" s="7">
        <v>1.0096588564867099</v>
      </c>
      <c r="E439" s="7">
        <v>2.8572645475140201</v>
      </c>
      <c r="F439" s="8">
        <v>4.2730952949350202E-3</v>
      </c>
      <c r="G439" s="9">
        <v>4.8648168272405E-2</v>
      </c>
      <c r="H439" s="5">
        <v>47.8355371707286</v>
      </c>
      <c r="I439" s="5">
        <v>35.683305711871</v>
      </c>
      <c r="J439" s="5">
        <v>62.209462050271298</v>
      </c>
      <c r="K439" s="5">
        <v>34.784258185041097</v>
      </c>
      <c r="L439" s="5">
        <v>42.991102520521999</v>
      </c>
      <c r="M439" s="5">
        <v>35.454995355251597</v>
      </c>
      <c r="N439" s="5">
        <v>10.8015729095194</v>
      </c>
      <c r="O439" s="5">
        <v>15.4627658084774</v>
      </c>
      <c r="P439" s="5">
        <v>8.0270273613253291</v>
      </c>
      <c r="Q439" s="5" t="s">
        <v>14</v>
      </c>
      <c r="R439" s="5">
        <v>1.5922630563156299</v>
      </c>
      <c r="S439" s="5">
        <v>1.8660523871185</v>
      </c>
      <c r="T439" s="5">
        <f t="shared" si="12"/>
        <v>424.97083550353454</v>
      </c>
      <c r="U439" s="5">
        <f t="shared" si="13"/>
        <v>2182.7651431815061</v>
      </c>
      <c r="V439" s="10">
        <v>0.36402033665301498</v>
      </c>
      <c r="W439" s="10">
        <v>3.3097040059746101</v>
      </c>
      <c r="X439" s="10">
        <v>-2.9456836693216002</v>
      </c>
      <c r="Y439" s="11" t="s">
        <v>905</v>
      </c>
      <c r="Z439" s="12" t="s">
        <v>13</v>
      </c>
      <c r="AA439" s="12" t="s">
        <v>906</v>
      </c>
    </row>
    <row r="440" spans="1:27" ht="15" x14ac:dyDescent="0.25">
      <c r="A440" s="4" t="s">
        <v>1306</v>
      </c>
      <c r="B440" s="5">
        <v>66.553553769274004</v>
      </c>
      <c r="C440" s="6">
        <v>-3.0130506293333301</v>
      </c>
      <c r="D440" s="7">
        <v>1.0549198306763601</v>
      </c>
      <c r="E440" s="7">
        <v>2.8561892019809001</v>
      </c>
      <c r="F440" s="8">
        <v>4.2875954898101802E-3</v>
      </c>
      <c r="G440" s="9">
        <v>4.8686936751053699E-2</v>
      </c>
      <c r="H440" s="5">
        <v>3.0861636884340999</v>
      </c>
      <c r="I440" s="5">
        <v>5.3524958567806502</v>
      </c>
      <c r="J440" s="5">
        <v>5.01689210082833</v>
      </c>
      <c r="K440" s="5">
        <v>19.711079638189901</v>
      </c>
      <c r="L440" s="5">
        <v>2.38839458447345</v>
      </c>
      <c r="M440" s="5">
        <v>5.5981571613555099</v>
      </c>
      <c r="N440" s="5">
        <v>347.19341494883702</v>
      </c>
      <c r="O440" s="5">
        <v>94.5607601364581</v>
      </c>
      <c r="P440" s="5">
        <v>169.57095300799801</v>
      </c>
      <c r="Q440" s="5">
        <v>41.741109822049303</v>
      </c>
      <c r="R440" s="5">
        <v>16.718762091314101</v>
      </c>
      <c r="S440" s="5">
        <v>87.704462194569601</v>
      </c>
      <c r="T440" s="5">
        <f t="shared" si="12"/>
        <v>2.2010467143744914</v>
      </c>
      <c r="U440" s="5">
        <f t="shared" si="13"/>
        <v>18.949651125948368</v>
      </c>
      <c r="V440" s="10">
        <v>-1.0415610674186</v>
      </c>
      <c r="W440" s="10">
        <v>2.0643485503645902</v>
      </c>
      <c r="X440" s="10">
        <v>-3.10590961778319</v>
      </c>
      <c r="Y440" s="11" t="s">
        <v>1303</v>
      </c>
      <c r="Z440" s="12" t="s">
        <v>13</v>
      </c>
      <c r="AA440" s="12" t="s">
        <v>1307</v>
      </c>
    </row>
    <row r="441" spans="1:27" ht="15" x14ac:dyDescent="0.25">
      <c r="A441" s="4" t="s">
        <v>1026</v>
      </c>
      <c r="B441" s="5">
        <v>118.29265576145499</v>
      </c>
      <c r="C441" s="6">
        <v>-1.86871087294403</v>
      </c>
      <c r="D441" s="7">
        <v>0.65418959338992499</v>
      </c>
      <c r="E441" s="7">
        <v>2.85652797266403</v>
      </c>
      <c r="F441" s="8">
        <v>4.2830226248271198E-3</v>
      </c>
      <c r="G441" s="9">
        <v>4.8686936751053699E-2</v>
      </c>
      <c r="H441" s="5">
        <v>12.3446547537364</v>
      </c>
      <c r="I441" s="5">
        <v>16.057487570342001</v>
      </c>
      <c r="J441" s="5">
        <v>32.108109445301302</v>
      </c>
      <c r="K441" s="5">
        <v>24.348980729528801</v>
      </c>
      <c r="L441" s="5">
        <v>31.8452611263126</v>
      </c>
      <c r="M441" s="5">
        <v>44.7852572908441</v>
      </c>
      <c r="N441" s="5">
        <v>387.31354289848002</v>
      </c>
      <c r="O441" s="5">
        <v>216.47872131868399</v>
      </c>
      <c r="P441" s="5">
        <v>261.88176766323897</v>
      </c>
      <c r="Q441" s="5">
        <v>103.193299282289</v>
      </c>
      <c r="R441" s="5">
        <v>136.138491314986</v>
      </c>
      <c r="S441" s="5">
        <v>153.016295743717</v>
      </c>
      <c r="T441" s="5">
        <f t="shared" si="12"/>
        <v>6.9899580605346703</v>
      </c>
      <c r="U441" s="5">
        <f t="shared" si="13"/>
        <v>25.737222293706722</v>
      </c>
      <c r="V441" s="10">
        <v>-0.73881093430072498</v>
      </c>
      <c r="W441" s="10">
        <v>1.14168971924049</v>
      </c>
      <c r="X441" s="10">
        <v>-1.8805006535412201</v>
      </c>
      <c r="Y441" s="11" t="s">
        <v>1025</v>
      </c>
      <c r="Z441" s="12" t="s">
        <v>13</v>
      </c>
      <c r="AA441" s="12" t="s">
        <v>1027</v>
      </c>
    </row>
    <row r="442" spans="1:27" ht="15" x14ac:dyDescent="0.25">
      <c r="A442" s="4" t="s">
        <v>595</v>
      </c>
      <c r="B442" s="5">
        <v>32.253353759340897</v>
      </c>
      <c r="C442" s="6">
        <v>-2.7316432184355799</v>
      </c>
      <c r="D442" s="7">
        <v>0.95632240396202906</v>
      </c>
      <c r="E442" s="7">
        <v>2.8564040820526801</v>
      </c>
      <c r="F442" s="8">
        <v>4.2846944376810098E-3</v>
      </c>
      <c r="G442" s="9">
        <v>4.8686936751053699E-2</v>
      </c>
      <c r="H442" s="5" t="s">
        <v>14</v>
      </c>
      <c r="I442" s="5">
        <v>5.94721761864517</v>
      </c>
      <c r="J442" s="5">
        <v>2.0067568403313301</v>
      </c>
      <c r="K442" s="5">
        <v>2.3189505456694</v>
      </c>
      <c r="L442" s="5">
        <v>9.5535783378937893</v>
      </c>
      <c r="M442" s="5">
        <v>13.062366709829501</v>
      </c>
      <c r="N442" s="5">
        <v>100.300319874108</v>
      </c>
      <c r="O442" s="5">
        <v>63.040506757638802</v>
      </c>
      <c r="P442" s="5">
        <v>90.304057814909996</v>
      </c>
      <c r="Q442" s="5">
        <v>18.5516043653552</v>
      </c>
      <c r="R442" s="5">
        <v>33.437524182628302</v>
      </c>
      <c r="S442" s="5">
        <v>48.517362065081102</v>
      </c>
      <c r="T442" s="5">
        <f t="shared" si="12"/>
        <v>4.7038053672925182</v>
      </c>
      <c r="U442" s="5">
        <f t="shared" si="13"/>
        <v>24.809239126046517</v>
      </c>
      <c r="V442" s="10">
        <v>-1.64841832758633</v>
      </c>
      <c r="W442" s="10">
        <v>1.33552139196353</v>
      </c>
      <c r="X442" s="10">
        <v>-2.98393971954986</v>
      </c>
      <c r="Y442" s="11" t="s">
        <v>580</v>
      </c>
      <c r="Z442" s="12" t="s">
        <v>13</v>
      </c>
      <c r="AA442" s="12" t="s">
        <v>596</v>
      </c>
    </row>
    <row r="443" spans="1:27" ht="15" x14ac:dyDescent="0.25">
      <c r="A443" s="4" t="s">
        <v>507</v>
      </c>
      <c r="B443" s="5">
        <v>160.123409977276</v>
      </c>
      <c r="C443" s="6">
        <v>-2.3235260614260298</v>
      </c>
      <c r="D443" s="7">
        <v>0.81432290955404996</v>
      </c>
      <c r="E443" s="7">
        <v>2.85332272267578</v>
      </c>
      <c r="F443" s="8">
        <v>4.3264659710544303E-3</v>
      </c>
      <c r="G443" s="9">
        <v>4.8952989702465997E-2</v>
      </c>
      <c r="H443" s="5">
        <v>1.54308184421705</v>
      </c>
      <c r="I443" s="5">
        <v>10.1102699516968</v>
      </c>
      <c r="J443" s="5">
        <v>6.020270520994</v>
      </c>
      <c r="K443" s="5">
        <v>16.232653819685801</v>
      </c>
      <c r="L443" s="5">
        <v>13.534235978682901</v>
      </c>
      <c r="M443" s="5">
        <v>55.981571613555097</v>
      </c>
      <c r="N443" s="5">
        <v>279.29781380328598</v>
      </c>
      <c r="O443" s="5">
        <v>354.45417007125201</v>
      </c>
      <c r="P443" s="5">
        <v>332.11825707483598</v>
      </c>
      <c r="Q443" s="5">
        <v>244.649282568122</v>
      </c>
      <c r="R443" s="5">
        <v>351.89013544575499</v>
      </c>
      <c r="S443" s="5">
        <v>255.649177035235</v>
      </c>
      <c r="T443" s="5">
        <f t="shared" si="12"/>
        <v>1.829813319389163</v>
      </c>
      <c r="U443" s="5">
        <f t="shared" si="13"/>
        <v>10.062146091849783</v>
      </c>
      <c r="V443" s="10">
        <v>-2.2785130258216899</v>
      </c>
      <c r="W443" s="10">
        <v>0.180656640519301</v>
      </c>
      <c r="X443" s="10">
        <v>-2.4591696663409901</v>
      </c>
      <c r="Y443" s="11" t="s">
        <v>506</v>
      </c>
      <c r="Z443" s="12" t="s">
        <v>508</v>
      </c>
      <c r="AA443" s="12" t="s">
        <v>509</v>
      </c>
    </row>
    <row r="444" spans="1:27" ht="15" x14ac:dyDescent="0.25">
      <c r="A444" s="13" t="s">
        <v>621</v>
      </c>
      <c r="B444" s="14">
        <v>369.86914126321301</v>
      </c>
      <c r="C444" s="15">
        <v>-3.22142633030822</v>
      </c>
      <c r="D444" s="16">
        <v>1.13124746420547</v>
      </c>
      <c r="E444" s="16">
        <v>2.8476760675620798</v>
      </c>
      <c r="F444" s="17">
        <v>4.40397259060951E-3</v>
      </c>
      <c r="G444" s="18">
        <v>4.9430096889078602E-2</v>
      </c>
      <c r="H444" s="14">
        <v>1.54308184421705</v>
      </c>
      <c r="I444" s="14">
        <v>3.5683305711870998</v>
      </c>
      <c r="J444" s="14">
        <v>7.0236489411596699</v>
      </c>
      <c r="K444" s="14">
        <v>13.913703274016401</v>
      </c>
      <c r="L444" s="14">
        <v>14.3303675068407</v>
      </c>
      <c r="M444" s="14">
        <v>10.2632881291518</v>
      </c>
      <c r="N444" s="14">
        <v>1771.45795716118</v>
      </c>
      <c r="O444" s="14">
        <v>610.77924943485903</v>
      </c>
      <c r="P444" s="14">
        <v>915.08111919108796</v>
      </c>
      <c r="Q444" s="14">
        <v>92.758021826776201</v>
      </c>
      <c r="R444" s="14">
        <v>79.613152815781604</v>
      </c>
      <c r="S444" s="14">
        <v>918.09777446230305</v>
      </c>
      <c r="T444" s="14">
        <f t="shared" si="12"/>
        <v>0.36802820224119465</v>
      </c>
      <c r="U444" s="14">
        <f t="shared" si="13"/>
        <v>3.5312659697113475</v>
      </c>
      <c r="V444" s="19">
        <v>-1.66595277396162</v>
      </c>
      <c r="W444" s="19">
        <v>1.5963444825841799</v>
      </c>
      <c r="X444" s="19">
        <v>-3.2622972565457999</v>
      </c>
      <c r="Y444" s="20" t="s">
        <v>622</v>
      </c>
      <c r="Z444" s="21" t="s">
        <v>623</v>
      </c>
      <c r="AA444" s="21" t="s">
        <v>13</v>
      </c>
    </row>
    <row r="445" spans="1:27" ht="15" x14ac:dyDescent="0.25">
      <c r="A445" s="4" t="s">
        <v>921</v>
      </c>
      <c r="B445" s="5">
        <v>48.698608044726797</v>
      </c>
      <c r="C445" s="6">
        <v>-2.2525328053126601</v>
      </c>
      <c r="D445" s="7">
        <v>0.79178710200220903</v>
      </c>
      <c r="E445" s="7">
        <v>2.8448718091222198</v>
      </c>
      <c r="F445" s="8">
        <v>4.4429299508292096E-3</v>
      </c>
      <c r="G445" s="9">
        <v>4.9668071636491298E-2</v>
      </c>
      <c r="H445" s="5">
        <v>1.54308184421705</v>
      </c>
      <c r="I445" s="5">
        <v>6.5419393805096799</v>
      </c>
      <c r="J445" s="5">
        <v>7.0236489411596699</v>
      </c>
      <c r="K445" s="5">
        <v>9.2758021826776194</v>
      </c>
      <c r="L445" s="5">
        <v>11.941972922367199</v>
      </c>
      <c r="M445" s="5">
        <v>16.794471484066499</v>
      </c>
      <c r="N445" s="5">
        <v>112.644974627845</v>
      </c>
      <c r="O445" s="5">
        <v>115.37602180171601</v>
      </c>
      <c r="P445" s="5">
        <v>128.43243778120501</v>
      </c>
      <c r="Q445" s="5">
        <v>28.986881820867598</v>
      </c>
      <c r="R445" s="5">
        <v>58.117601555520501</v>
      </c>
      <c r="S445" s="5">
        <v>87.704462194569601</v>
      </c>
      <c r="T445" s="5">
        <f t="shared" si="12"/>
        <v>4.2386097918621406</v>
      </c>
      <c r="U445" s="5">
        <f t="shared" si="13"/>
        <v>21.745023668529335</v>
      </c>
      <c r="V445" s="10">
        <v>-1.3310876104396501</v>
      </c>
      <c r="W445" s="10">
        <v>1.02793460614738</v>
      </c>
      <c r="X445" s="10">
        <v>-2.35902221658703</v>
      </c>
      <c r="Y445" s="11" t="s">
        <v>920</v>
      </c>
      <c r="Z445" s="12" t="s">
        <v>13</v>
      </c>
      <c r="AA445" s="12" t="s">
        <v>922</v>
      </c>
    </row>
    <row r="446" spans="1:27" ht="15" x14ac:dyDescent="0.25">
      <c r="A446" s="4" t="s">
        <v>867</v>
      </c>
      <c r="B446" s="5">
        <v>59.270299908802798</v>
      </c>
      <c r="C446" s="6">
        <v>-2.4682736627349202</v>
      </c>
      <c r="D446" s="7">
        <v>0.86751903792940899</v>
      </c>
      <c r="E446" s="7">
        <v>2.8452097934659601</v>
      </c>
      <c r="F446" s="8">
        <v>4.4382181052466203E-3</v>
      </c>
      <c r="G446" s="9">
        <v>4.9668071636491298E-2</v>
      </c>
      <c r="H446" s="5">
        <v>41.663209793860403</v>
      </c>
      <c r="I446" s="5">
        <v>62.445784995774197</v>
      </c>
      <c r="J446" s="5">
        <v>37.125001546129702</v>
      </c>
      <c r="K446" s="5">
        <v>133.33965637599101</v>
      </c>
      <c r="L446" s="5">
        <v>60.505996139993997</v>
      </c>
      <c r="M446" s="5">
        <v>55.981571613555097</v>
      </c>
      <c r="N446" s="5">
        <v>129.61887491423201</v>
      </c>
      <c r="O446" s="5">
        <v>54.714402091535497</v>
      </c>
      <c r="P446" s="5">
        <v>59.199326789774297</v>
      </c>
      <c r="Q446" s="5">
        <v>13.913703274016401</v>
      </c>
      <c r="R446" s="5">
        <v>9.5535783378937893</v>
      </c>
      <c r="S446" s="5">
        <v>53.182493032877296</v>
      </c>
      <c r="T446" s="5">
        <f t="shared" si="12"/>
        <v>57.993876029156887</v>
      </c>
      <c r="U446" s="5">
        <f t="shared" si="13"/>
        <v>325.93340983361844</v>
      </c>
      <c r="V446" s="10">
        <v>-0.82284329811129997</v>
      </c>
      <c r="W446" s="10">
        <v>1.6677614757919701</v>
      </c>
      <c r="X446" s="10">
        <v>-2.4906047739032702</v>
      </c>
      <c r="Y446" s="11" t="s">
        <v>864</v>
      </c>
      <c r="Z446" s="12" t="s">
        <v>13</v>
      </c>
      <c r="AA446" s="12" t="s">
        <v>868</v>
      </c>
    </row>
    <row r="447" spans="1:27" ht="15" x14ac:dyDescent="0.25">
      <c r="A447" s="4" t="s">
        <v>88</v>
      </c>
      <c r="B447" s="5">
        <v>28.118088265688399</v>
      </c>
      <c r="C447" s="6">
        <v>-2.4143917458150401</v>
      </c>
      <c r="D447" s="7">
        <v>0.84859386782266499</v>
      </c>
      <c r="E447" s="7">
        <v>2.8451675617335299</v>
      </c>
      <c r="F447" s="8">
        <v>4.4388066108882098E-3</v>
      </c>
      <c r="G447" s="9">
        <v>4.9668071636491298E-2</v>
      </c>
      <c r="H447" s="5">
        <v>6.1723273768682096</v>
      </c>
      <c r="I447" s="5">
        <v>16.057487570342001</v>
      </c>
      <c r="J447" s="5">
        <v>15.050676302485</v>
      </c>
      <c r="K447" s="5">
        <v>18.5516043653552</v>
      </c>
      <c r="L447" s="5">
        <v>36.622050295259498</v>
      </c>
      <c r="M447" s="5">
        <v>33.588942968133097</v>
      </c>
      <c r="N447" s="5">
        <v>58.637110080248</v>
      </c>
      <c r="O447" s="5">
        <v>40.441079806787101</v>
      </c>
      <c r="P447" s="5">
        <v>49.165542588117702</v>
      </c>
      <c r="Q447" s="5">
        <v>4.6379010913388097</v>
      </c>
      <c r="R447" s="5">
        <v>34.233655710786103</v>
      </c>
      <c r="S447" s="5">
        <v>24.258681032540501</v>
      </c>
      <c r="T447" s="5">
        <f t="shared" si="12"/>
        <v>25.148106181112112</v>
      </c>
      <c r="U447" s="5">
        <f t="shared" si="13"/>
        <v>140.60234948141985</v>
      </c>
      <c r="V447" s="10">
        <v>-1.25153101779174</v>
      </c>
      <c r="W447" s="10">
        <v>1.23156801967393</v>
      </c>
      <c r="X447" s="10">
        <v>-2.4830990374656698</v>
      </c>
      <c r="Y447" s="11" t="s">
        <v>87</v>
      </c>
      <c r="Z447" s="12" t="s">
        <v>13</v>
      </c>
      <c r="AA447" s="12" t="s">
        <v>89</v>
      </c>
    </row>
    <row r="448" spans="1:27" ht="15" x14ac:dyDescent="0.25">
      <c r="A448" s="4" t="s">
        <v>63</v>
      </c>
      <c r="B448" s="5">
        <v>51.455353450306703</v>
      </c>
      <c r="C448" s="6">
        <v>-3.14316896155563</v>
      </c>
      <c r="D448" s="7">
        <v>1.10491024481156</v>
      </c>
      <c r="E448" s="7">
        <v>2.8447278648336698</v>
      </c>
      <c r="F448" s="8">
        <v>4.4449380567240298E-3</v>
      </c>
      <c r="G448" s="9">
        <v>4.9676180231439097E-2</v>
      </c>
      <c r="H448" s="5" t="s">
        <v>14</v>
      </c>
      <c r="I448" s="5">
        <v>0.59472176186451697</v>
      </c>
      <c r="J448" s="5">
        <v>2.0067568403313301</v>
      </c>
      <c r="K448" s="5">
        <v>5.7973763641735099</v>
      </c>
      <c r="L448" s="5">
        <v>4.7767891689468902</v>
      </c>
      <c r="M448" s="5">
        <v>4.6651309677962596</v>
      </c>
      <c r="N448" s="5">
        <v>155.85126626592199</v>
      </c>
      <c r="O448" s="5">
        <v>127.86517880087101</v>
      </c>
      <c r="P448" s="5">
        <v>84.283787293916006</v>
      </c>
      <c r="Q448" s="5">
        <v>85.801170189768001</v>
      </c>
      <c r="R448" s="5">
        <v>58.117601555520501</v>
      </c>
      <c r="S448" s="5">
        <v>87.704462194569601</v>
      </c>
      <c r="T448" s="5">
        <f t="shared" si="12"/>
        <v>1.0603846302653601</v>
      </c>
      <c r="U448" s="5">
        <f t="shared" si="13"/>
        <v>6.5793470895383503</v>
      </c>
      <c r="V448" s="10">
        <v>-2.5503925585800702</v>
      </c>
      <c r="W448" s="10">
        <v>0.66792670105903396</v>
      </c>
      <c r="X448" s="10">
        <v>-3.2183192596391001</v>
      </c>
      <c r="Y448" s="11" t="s">
        <v>62</v>
      </c>
      <c r="Z448" s="12" t="s">
        <v>64</v>
      </c>
      <c r="AA448" s="12" t="s">
        <v>13</v>
      </c>
    </row>
    <row r="449" spans="1:27" ht="15" x14ac:dyDescent="0.25">
      <c r="A449" s="13" t="s">
        <v>1144</v>
      </c>
      <c r="B449" s="14">
        <v>1030.5688218212099</v>
      </c>
      <c r="C449" s="15">
        <v>-2.1617947819203902</v>
      </c>
      <c r="D449" s="16">
        <v>0.76043693866540496</v>
      </c>
      <c r="E449" s="16">
        <v>2.8428324191016001</v>
      </c>
      <c r="F449" s="17">
        <v>4.4714574494148299E-3</v>
      </c>
      <c r="G449" s="18">
        <v>4.9811344685962003E-2</v>
      </c>
      <c r="H449" s="14">
        <v>23.1462276632558</v>
      </c>
      <c r="I449" s="14">
        <v>24.978313998309702</v>
      </c>
      <c r="J449" s="14">
        <v>45.152028907454998</v>
      </c>
      <c r="K449" s="14">
        <v>11.594752728347</v>
      </c>
      <c r="L449" s="14">
        <v>76.4286267031503</v>
      </c>
      <c r="M449" s="14">
        <v>66.244859742706893</v>
      </c>
      <c r="N449" s="14">
        <v>2464.3017052146301</v>
      </c>
      <c r="O449" s="14">
        <v>2516.2677744487701</v>
      </c>
      <c r="P449" s="14">
        <v>3855.9832686966602</v>
      </c>
      <c r="Q449" s="14">
        <v>869.60645462602702</v>
      </c>
      <c r="R449" s="14">
        <v>1284.16015491856</v>
      </c>
      <c r="S449" s="14">
        <v>1128.96169420669</v>
      </c>
      <c r="T449" s="14">
        <f t="shared" si="12"/>
        <v>1.055576458662925</v>
      </c>
      <c r="U449" s="33">
        <f t="shared" si="13"/>
        <v>4.6993910217277817</v>
      </c>
      <c r="V449" s="19">
        <v>-0.72585441755023805</v>
      </c>
      <c r="W449" s="19">
        <v>1.42858831602846</v>
      </c>
      <c r="X449" s="19">
        <v>-2.1544427335787</v>
      </c>
      <c r="Y449" s="20" t="s">
        <v>1131</v>
      </c>
      <c r="Z449" s="21" t="s">
        <v>13</v>
      </c>
      <c r="AA449" s="21" t="s">
        <v>1145</v>
      </c>
    </row>
    <row r="450" spans="1:27" ht="15" x14ac:dyDescent="0.25">
      <c r="A450" s="4" t="s">
        <v>1003</v>
      </c>
      <c r="B450" s="5">
        <v>19.5604814330447</v>
      </c>
      <c r="C450" s="6">
        <v>-2.7236145940296801</v>
      </c>
      <c r="D450" s="7">
        <v>0.95814942319344498</v>
      </c>
      <c r="E450" s="7">
        <v>2.8425781283174598</v>
      </c>
      <c r="F450" s="8">
        <v>4.4750261461233599E-3</v>
      </c>
      <c r="G450" s="9">
        <v>4.9827755421456899E-2</v>
      </c>
      <c r="H450" s="5">
        <v>21.603145819038701</v>
      </c>
      <c r="I450" s="5">
        <v>27.357201045767798</v>
      </c>
      <c r="J450" s="5">
        <v>14.047297882319301</v>
      </c>
      <c r="K450" s="5">
        <v>69.568516370082094</v>
      </c>
      <c r="L450" s="5">
        <v>35.825918767101697</v>
      </c>
      <c r="M450" s="5">
        <v>26.124733419659002</v>
      </c>
      <c r="N450" s="5">
        <v>4.6292455326511597</v>
      </c>
      <c r="O450" s="5">
        <v>13.083878761019401</v>
      </c>
      <c r="P450" s="5">
        <v>13.043919462153699</v>
      </c>
      <c r="Q450" s="5" t="s">
        <v>14</v>
      </c>
      <c r="R450" s="5">
        <v>4.7767891689468902</v>
      </c>
      <c r="S450" s="5">
        <v>4.6651309677962596</v>
      </c>
      <c r="T450" s="5">
        <f t="shared" si="12"/>
        <v>204.85598436356375</v>
      </c>
      <c r="U450" s="5">
        <f t="shared" si="13"/>
        <v>928.61880247597185</v>
      </c>
      <c r="V450" s="10">
        <v>-1.06167429646179</v>
      </c>
      <c r="W450" s="10">
        <v>1.70376465862209</v>
      </c>
      <c r="X450" s="10">
        <v>-2.76543895508388</v>
      </c>
      <c r="Y450" s="11" t="s">
        <v>1002</v>
      </c>
      <c r="Z450" s="12" t="s">
        <v>13</v>
      </c>
      <c r="AA450" s="12" t="s">
        <v>1004</v>
      </c>
    </row>
    <row r="451" spans="1:27" ht="15" x14ac:dyDescent="0.25">
      <c r="A451" s="4" t="s">
        <v>1197</v>
      </c>
      <c r="B451" s="5">
        <v>252.64627306357599</v>
      </c>
      <c r="C451" s="6">
        <v>-2.21860357035998</v>
      </c>
      <c r="D451" s="7">
        <v>0.78078613480624404</v>
      </c>
      <c r="E451" s="7">
        <v>2.8414997032581</v>
      </c>
      <c r="F451" s="8">
        <v>4.4901893753667398E-3</v>
      </c>
      <c r="G451" s="9">
        <v>4.9906346276613001E-2</v>
      </c>
      <c r="H451" s="5">
        <v>263.86699536111598</v>
      </c>
      <c r="I451" s="5">
        <v>190.31096379664501</v>
      </c>
      <c r="J451" s="5">
        <v>59.199326789774297</v>
      </c>
      <c r="K451" s="5">
        <v>322.33412584804699</v>
      </c>
      <c r="L451" s="5">
        <v>161.61470021603699</v>
      </c>
      <c r="M451" s="5">
        <v>94.235645549484403</v>
      </c>
      <c r="N451" s="5">
        <v>645.00821088272801</v>
      </c>
      <c r="O451" s="5">
        <v>598.88481419756795</v>
      </c>
      <c r="P451" s="5">
        <v>318.070959192516</v>
      </c>
      <c r="Q451" s="5">
        <v>137.97755746733</v>
      </c>
      <c r="R451" s="5">
        <v>132.95396520235499</v>
      </c>
      <c r="S451" s="5">
        <v>107.29801225931401</v>
      </c>
      <c r="T451" s="5">
        <f t="shared" si="12"/>
        <v>32.867421471727674</v>
      </c>
      <c r="U451" s="5">
        <f t="shared" si="13"/>
        <v>152.86602928089809</v>
      </c>
      <c r="V451" s="10">
        <v>-0.17151039646161301</v>
      </c>
      <c r="W451" s="10">
        <v>2.0460272592548101</v>
      </c>
      <c r="X451" s="10">
        <v>-2.2175376557164199</v>
      </c>
      <c r="Y451" s="11" t="s">
        <v>1198</v>
      </c>
      <c r="Z451" s="12" t="s">
        <v>1199</v>
      </c>
      <c r="AA451" s="12" t="s">
        <v>1200</v>
      </c>
    </row>
  </sheetData>
  <sortState ref="A13:AA1276">
    <sortCondition ref="G13:G12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 Dutertre</cp:lastModifiedBy>
  <dcterms:created xsi:type="dcterms:W3CDTF">2020-08-06T12:58:43Z</dcterms:created>
  <dcterms:modified xsi:type="dcterms:W3CDTF">2022-06-02T12:26:53Z</dcterms:modified>
</cp:coreProperties>
</file>