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p265/Box/03_PughLab-Box-Cornell/03_Disclosure/4_Manuscripts/3_Under_Review/2021 E.Coli ChIP-exo/Submission 2.2 Genome Research/Supplemental_Tables/"/>
    </mc:Choice>
  </mc:AlternateContent>
  <xr:revisionPtr revIDLastSave="0" documentId="13_ncr:1_{11020E0C-1021-F448-A640-4542FA8A18EF}" xr6:coauthVersionLast="47" xr6:coauthVersionMax="47" xr10:uidLastSave="{00000000-0000-0000-0000-000000000000}"/>
  <bookViews>
    <workbookView xWindow="6040" yWindow="460" windowWidth="53440" windowHeight="28320" xr2:uid="{DB01F354-D755-BB41-A05F-A1D2E6072E07}"/>
  </bookViews>
  <sheets>
    <sheet name="Supplementary Table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9" i="1" l="1"/>
  <c r="M99" i="1"/>
  <c r="M62" i="1"/>
  <c r="M57" i="1"/>
  <c r="M52" i="1"/>
  <c r="M39" i="1"/>
  <c r="M32" i="1"/>
  <c r="M34" i="1"/>
  <c r="M36" i="1"/>
  <c r="M30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12" i="1"/>
</calcChain>
</file>

<file path=xl/sharedStrings.xml><?xml version="1.0" encoding="utf-8"?>
<sst xmlns="http://schemas.openxmlformats.org/spreadsheetml/2006/main" count="1010" uniqueCount="257">
  <si>
    <t>ybeZ</t>
  </si>
  <si>
    <t>groS</t>
  </si>
  <si>
    <t>lon</t>
  </si>
  <si>
    <t>dnaK</t>
  </si>
  <si>
    <t>htpG</t>
  </si>
  <si>
    <t>ibpA</t>
  </si>
  <si>
    <t>fxsA</t>
  </si>
  <si>
    <t>ybeD</t>
  </si>
  <si>
    <t>grpE</t>
  </si>
  <si>
    <t>yccV</t>
  </si>
  <si>
    <t>yceP</t>
  </si>
  <si>
    <t>clpB</t>
  </si>
  <si>
    <t>hslV</t>
  </si>
  <si>
    <t>prlC</t>
  </si>
  <si>
    <t>gapA</t>
  </si>
  <si>
    <t>clpP</t>
  </si>
  <si>
    <t>yhdN</t>
  </si>
  <si>
    <t>ycjX</t>
  </si>
  <si>
    <t>yciS</t>
  </si>
  <si>
    <t>ybbN</t>
  </si>
  <si>
    <t>topA</t>
  </si>
  <si>
    <t>htpX</t>
  </si>
  <si>
    <t>yrdA</t>
  </si>
  <si>
    <t>yafD</t>
  </si>
  <si>
    <t>mutM</t>
  </si>
  <si>
    <t>dgsA</t>
  </si>
  <si>
    <t>miaA</t>
  </si>
  <si>
    <t>rpoE</t>
  </si>
  <si>
    <t>phoB</t>
  </si>
  <si>
    <t>ribE</t>
  </si>
  <si>
    <t>ftsH</t>
  </si>
  <si>
    <t>creA</t>
  </si>
  <si>
    <t>phoR</t>
  </si>
  <si>
    <t>glnS</t>
  </si>
  <si>
    <t>metA</t>
  </si>
  <si>
    <t>hfq</t>
  </si>
  <si>
    <t>rseA</t>
  </si>
  <si>
    <t>yfbQ</t>
  </si>
  <si>
    <t>stpA</t>
  </si>
  <si>
    <t>hepA</t>
  </si>
  <si>
    <t>yrhB</t>
  </si>
  <si>
    <t>can</t>
  </si>
  <si>
    <t>hflX</t>
  </si>
  <si>
    <t>gyrB</t>
  </si>
  <si>
    <t>recF</t>
  </si>
  <si>
    <t>bolA</t>
  </si>
  <si>
    <t>ffh</t>
  </si>
  <si>
    <t>yheO</t>
  </si>
  <si>
    <t>rpoD</t>
  </si>
  <si>
    <t>hslO</t>
  </si>
  <si>
    <t>ptsH</t>
  </si>
  <si>
    <t>yggV</t>
  </si>
  <si>
    <t>rseB</t>
  </si>
  <si>
    <t>gnd</t>
  </si>
  <si>
    <t>valS</t>
  </si>
  <si>
    <t>ybfE</t>
  </si>
  <si>
    <t>sdaA</t>
  </si>
  <si>
    <t>ppiD</t>
  </si>
  <si>
    <t>phoP</t>
  </si>
  <si>
    <t>ydhQ</t>
  </si>
  <si>
    <t>ibpB</t>
  </si>
  <si>
    <t>folP</t>
  </si>
  <si>
    <t>xerD</t>
  </si>
  <si>
    <t>holC</t>
  </si>
  <si>
    <t>clpX</t>
  </si>
  <si>
    <t>yrfG</t>
  </si>
  <si>
    <t>ileS</t>
  </si>
  <si>
    <t>dnaJ</t>
  </si>
  <si>
    <t>rseC</t>
  </si>
  <si>
    <t>lipB</t>
  </si>
  <si>
    <t>dsbB</t>
  </si>
  <si>
    <t>hscA</t>
  </si>
  <si>
    <t>narP</t>
  </si>
  <si>
    <t>mutL</t>
  </si>
  <si>
    <t>ygaD</t>
  </si>
  <si>
    <t>hslR</t>
  </si>
  <si>
    <t>hscC</t>
  </si>
  <si>
    <t>cspD</t>
  </si>
  <si>
    <t>menA</t>
  </si>
  <si>
    <t>yhiQ</t>
  </si>
  <si>
    <t>hflK</t>
  </si>
  <si>
    <t>groL</t>
  </si>
  <si>
    <t>ygbF</t>
  </si>
  <si>
    <t>hflC</t>
  </si>
  <si>
    <t>ybaO</t>
  </si>
  <si>
    <t>sdaC</t>
  </si>
  <si>
    <t>fkpB</t>
  </si>
  <si>
    <t>hslU</t>
  </si>
  <si>
    <t>hscB</t>
  </si>
  <si>
    <t>creB</t>
  </si>
  <si>
    <t>ptsG</t>
  </si>
  <si>
    <t>degP</t>
  </si>
  <si>
    <t>ispH</t>
  </si>
  <si>
    <t>gntX</t>
  </si>
  <si>
    <t>insL-1</t>
  </si>
  <si>
    <t>lspA</t>
  </si>
  <si>
    <t>htgA</t>
  </si>
  <si>
    <t>phoQ</t>
  </si>
  <si>
    <t>yggW</t>
  </si>
  <si>
    <t>ybeX</t>
  </si>
  <si>
    <t>yfjN</t>
  </si>
  <si>
    <t>moaA</t>
  </si>
  <si>
    <t>araB</t>
  </si>
  <si>
    <t>ydiH</t>
  </si>
  <si>
    <t>sbcB</t>
  </si>
  <si>
    <t>yafE</t>
  </si>
  <si>
    <t>tyrR</t>
  </si>
  <si>
    <t>clpS</t>
  </si>
  <si>
    <t>insL-3</t>
  </si>
  <si>
    <t>pspA</t>
  </si>
  <si>
    <t>yeaD</t>
  </si>
  <si>
    <t>ldhA</t>
  </si>
  <si>
    <t>hslJ</t>
  </si>
  <si>
    <t>azoR</t>
  </si>
  <si>
    <t>nohA</t>
  </si>
  <si>
    <t>yceI</t>
  </si>
  <si>
    <t>ycjF</t>
  </si>
  <si>
    <t>galT</t>
  </si>
  <si>
    <t>RpoH occupancy upon heat shock (-500 to +500)</t>
  </si>
  <si>
    <t>1_SIIP</t>
  </si>
  <si>
    <t>Significantly induced but no identified promoter (SINP)</t>
  </si>
  <si>
    <t>2_SINP</t>
  </si>
  <si>
    <t>Not significantly induced but reported promoter (NIP)</t>
  </si>
  <si>
    <t>120 genes</t>
  </si>
  <si>
    <t xml:space="preserve">ybeZ ybeY ybeX cutE </t>
  </si>
  <si>
    <t xml:space="preserve">groS groL </t>
  </si>
  <si>
    <t xml:space="preserve">lon </t>
  </si>
  <si>
    <t xml:space="preserve">dnaK dnaJ yi81_1yi82_1 </t>
  </si>
  <si>
    <t>rrmJ ftsH folP</t>
  </si>
  <si>
    <t>ibpA ibpB</t>
  </si>
  <si>
    <t>ybeD lipB</t>
  </si>
  <si>
    <t>1_SINP</t>
  </si>
  <si>
    <t>hslV hslU menA</t>
  </si>
  <si>
    <t>prlC yhiQ</t>
  </si>
  <si>
    <t>gapA yeaD</t>
  </si>
  <si>
    <t>clpP clpX</t>
  </si>
  <si>
    <t>yhdN zntR</t>
  </si>
  <si>
    <t xml:space="preserve">ycjX ycjF tyrR </t>
  </si>
  <si>
    <t>yciS yciM pyrF yciH</t>
  </si>
  <si>
    <t xml:space="preserve">yafD yafE </t>
  </si>
  <si>
    <t xml:space="preserve">mutL miaA hfq hflX hflK hflC </t>
  </si>
  <si>
    <t>2_SIIP</t>
  </si>
  <si>
    <t xml:space="preserve">phoB phoR </t>
  </si>
  <si>
    <t xml:space="preserve">ribE nusB thiL pgpA </t>
  </si>
  <si>
    <t>creA creB creC</t>
  </si>
  <si>
    <t>1_NIP</t>
  </si>
  <si>
    <t>3_SIIP</t>
  </si>
  <si>
    <t>miaA hfq hflX hflK hflC</t>
  </si>
  <si>
    <t>recF gyrB</t>
  </si>
  <si>
    <t>gntX gntY</t>
  </si>
  <si>
    <t xml:space="preserve">ptsH ptsI </t>
  </si>
  <si>
    <t>holC valS</t>
  </si>
  <si>
    <t xml:space="preserve">sdaA </t>
  </si>
  <si>
    <t xml:space="preserve">phoP phoQ </t>
  </si>
  <si>
    <t xml:space="preserve">ydhQ </t>
  </si>
  <si>
    <t xml:space="preserve">xerD dsbC recJ </t>
  </si>
  <si>
    <t>Weak original evidence</t>
  </si>
  <si>
    <t xml:space="preserve">ileS lspA fkpB ispH </t>
  </si>
  <si>
    <t xml:space="preserve">narP </t>
  </si>
  <si>
    <t xml:space="preserve">hfq hflX hflK hflC </t>
  </si>
  <si>
    <t>4_SIIP</t>
  </si>
  <si>
    <t xml:space="preserve">ybaO </t>
  </si>
  <si>
    <t xml:space="preserve">sdaC sdaB </t>
  </si>
  <si>
    <t xml:space="preserve">rdgB yggW </t>
  </si>
  <si>
    <t xml:space="preserve">ydiH </t>
  </si>
  <si>
    <t xml:space="preserve">ldhA hslJ </t>
  </si>
  <si>
    <t xml:space="preserve">nohA </t>
  </si>
  <si>
    <t xml:space="preserve">yceJ yceI </t>
  </si>
  <si>
    <t>x</t>
  </si>
  <si>
    <t/>
  </si>
  <si>
    <t>hslR hslO</t>
  </si>
  <si>
    <t>yrfG hslR</t>
  </si>
  <si>
    <t>rrmJ/rlmE ftsH</t>
  </si>
  <si>
    <t>Adjusted based on EcoCyc</t>
  </si>
  <si>
    <t>hslV hslU</t>
  </si>
  <si>
    <t>Midpoint = ATG TU start codon</t>
  </si>
  <si>
    <t>Transcription Unit (Nonaka et al, but some modified based on Keseler 2017 EcoCyc)</t>
  </si>
  <si>
    <t>rrmJ</t>
  </si>
  <si>
    <t>gntY</t>
  </si>
  <si>
    <t>.</t>
  </si>
  <si>
    <t>-</t>
  </si>
  <si>
    <t>fimo_9</t>
  </si>
  <si>
    <t>+</t>
  </si>
  <si>
    <t>fimo_11</t>
  </si>
  <si>
    <t>fimo_3</t>
  </si>
  <si>
    <t>fimo_10</t>
  </si>
  <si>
    <t>fimo_6</t>
  </si>
  <si>
    <t>fimo_439</t>
  </si>
  <si>
    <t>fimo_27</t>
  </si>
  <si>
    <t>fimo_20</t>
  </si>
  <si>
    <t>fimo_2</t>
  </si>
  <si>
    <t>fimo_8</t>
  </si>
  <si>
    <t>fimo_21</t>
  </si>
  <si>
    <t>fimo_16</t>
  </si>
  <si>
    <t>fimo_18</t>
  </si>
  <si>
    <t>fimo_7</t>
  </si>
  <si>
    <t>fimo_24</t>
  </si>
  <si>
    <t>fimo_5</t>
  </si>
  <si>
    <t>fimo_17</t>
  </si>
  <si>
    <t>fimo_455</t>
  </si>
  <si>
    <t>fimo_14</t>
  </si>
  <si>
    <t>fimo_98</t>
  </si>
  <si>
    <t>fimo_346</t>
  </si>
  <si>
    <t>fimo_109</t>
  </si>
  <si>
    <t>fimo_99</t>
  </si>
  <si>
    <t>fimo_123</t>
  </si>
  <si>
    <t>fimo_29</t>
  </si>
  <si>
    <t>fimo_13</t>
  </si>
  <si>
    <t>fimo_864</t>
  </si>
  <si>
    <t>fimo_26</t>
  </si>
  <si>
    <t>TU ATG coordinate in ec2</t>
  </si>
  <si>
    <t>RpoH motif coordinate in ec2</t>
  </si>
  <si>
    <t>Motif ID</t>
  </si>
  <si>
    <t>Strand</t>
  </si>
  <si>
    <t>RpoH motif location relative to ATG of TU (bp)</t>
  </si>
  <si>
    <t>Adjusted in this study</t>
  </si>
  <si>
    <t>fimo_1030</t>
  </si>
  <si>
    <t>fimo_44</t>
  </si>
  <si>
    <t>fimo_45</t>
  </si>
  <si>
    <t>fimo_64</t>
  </si>
  <si>
    <t>fimo_120</t>
  </si>
  <si>
    <t>fimo_706</t>
  </si>
  <si>
    <t>fimo_4</t>
  </si>
  <si>
    <t>fimo_751</t>
  </si>
  <si>
    <t>fimo_122</t>
  </si>
  <si>
    <t>fimo_257</t>
  </si>
  <si>
    <t>fimo_917</t>
  </si>
  <si>
    <t>fimo_807</t>
  </si>
  <si>
    <t>fimo_942</t>
  </si>
  <si>
    <t>fimo_85</t>
  </si>
  <si>
    <t>fimo_652</t>
  </si>
  <si>
    <t>fimo_924</t>
  </si>
  <si>
    <t>fimo_453</t>
  </si>
  <si>
    <t>fimo_492</t>
  </si>
  <si>
    <t>fimo_1011</t>
  </si>
  <si>
    <t>fimo_101</t>
  </si>
  <si>
    <t>fimo_438</t>
  </si>
  <si>
    <t>fimo_457</t>
  </si>
  <si>
    <t xml:space="preserve">miaA hfq hflX hflK hflC </t>
  </si>
  <si>
    <t>rrsH</t>
  </si>
  <si>
    <t>clpA</t>
  </si>
  <si>
    <t>lolE</t>
  </si>
  <si>
    <t>feaR</t>
  </si>
  <si>
    <t>yeaG</t>
  </si>
  <si>
    <t>Not found</t>
  </si>
  <si>
    <t>None</t>
  </si>
  <si>
    <t>RpoH occupancy level at motif</t>
  </si>
  <si>
    <t xml:space="preserve">pncC recA </t>
  </si>
  <si>
    <t>Supplemental Table 3: List of RpoH-bound locations, coordinates, nearest annotated gene, and annotated as to promoter motif and RpoH occupancy status.</t>
  </si>
  <si>
    <r>
      <t>Significantly induced and identified promoter</t>
    </r>
    <r>
      <rPr>
        <sz val="10"/>
        <color rgb="FF1D1B1C"/>
        <rFont val="Times"/>
        <family val="1"/>
      </rPr>
      <t xml:space="preserve"> </t>
    </r>
    <r>
      <rPr>
        <sz val="10"/>
        <color theme="1"/>
        <rFont val="Calibri"/>
        <family val="2"/>
        <scheme val="minor"/>
      </rPr>
      <t>(SIIP)</t>
    </r>
  </si>
  <si>
    <t>RpoH-bound promoter</t>
  </si>
  <si>
    <t>46 TUs</t>
  </si>
  <si>
    <t>√</t>
  </si>
  <si>
    <t>w</t>
  </si>
  <si>
    <t>√=visually confirmed, x=not confirmed, w=visually consistent</t>
  </si>
  <si>
    <t>Position In Transcription Unit_Nonaka Promoter Class (see above key)</t>
  </si>
  <si>
    <t>See Table 1 of Nonaka et 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</si>
</sst>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8"/>
      <name val="Calibri"/>
      <family val="2"/>
      <scheme val="minor"/>
    </font>
    <font>
      <sz val="12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1D1B1C"/>
      <name val="Times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Font="1"/>
    <xf numFmtId="0" fontId="6" fillId="0" borderId="0" xfId="0" applyFont="1"/>
    <xf numFmtId="0" fontId="8" fillId="0" borderId="0" xfId="0" applyFont="1"/>
    <xf numFmtId="0" fontId="3" fillId="0" borderId="0" xfId="0" applyFont="1" applyAlignment="1">
      <alignment horizontal="left"/>
    </xf>
    <xf numFmtId="0" fontId="0" fillId="0" borderId="0" xfId="0" applyBorder="1"/>
    <xf numFmtId="0" fontId="0" fillId="0" borderId="2" xfId="0" applyFont="1" applyBorder="1"/>
    <xf numFmtId="0" fontId="3" fillId="0" borderId="2" xfId="0" applyFont="1" applyBorder="1"/>
    <xf numFmtId="0" fontId="0" fillId="0" borderId="2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9" fillId="0" borderId="0" xfId="0" applyFont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812248</xdr:colOff>
      <xdr:row>10</xdr:row>
      <xdr:rowOff>204469</xdr:rowOff>
    </xdr:from>
    <xdr:to>
      <xdr:col>4</xdr:col>
      <xdr:colOff>12700</xdr:colOff>
      <xdr:row>131</xdr:row>
      <xdr:rowOff>20937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C6C3EC-105F-0A4F-A393-4145A83B8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248" y="2272755"/>
          <a:ext cx="2514547" cy="24696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CEFD4-FFF0-664F-B3D2-5A63B2656492}">
  <dimension ref="A1:W161"/>
  <sheetViews>
    <sheetView tabSelected="1" zoomScale="210" zoomScaleNormal="210" workbookViewId="0">
      <selection activeCell="D5" sqref="D5"/>
    </sheetView>
  </sheetViews>
  <sheetFormatPr baseColWidth="10" defaultRowHeight="16" x14ac:dyDescent="0.2"/>
  <cols>
    <col min="5" max="5" width="4.5" customWidth="1"/>
    <col min="7" max="7" width="27" customWidth="1"/>
    <col min="8" max="8" width="4.83203125" customWidth="1"/>
    <col min="9" max="9" width="13" bestFit="1" customWidth="1"/>
    <col min="10" max="10" width="13.1640625" bestFit="1" customWidth="1"/>
    <col min="11" max="11" width="9.5" customWidth="1"/>
    <col min="12" max="12" width="6.1640625" customWidth="1"/>
    <col min="13" max="13" width="10.83203125" style="9"/>
    <col min="16" max="16" width="3.33203125" customWidth="1"/>
    <col min="17" max="17" width="6" customWidth="1"/>
  </cols>
  <sheetData>
    <row r="1" spans="1:17" x14ac:dyDescent="0.2">
      <c r="A1" t="s">
        <v>248</v>
      </c>
      <c r="N1" s="13"/>
      <c r="P1" s="13"/>
      <c r="Q1" s="13"/>
    </row>
    <row r="2" spans="1:17" x14ac:dyDescent="0.2">
      <c r="P2" s="13"/>
      <c r="Q2" s="13"/>
    </row>
    <row r="5" spans="1:17" x14ac:dyDescent="0.2">
      <c r="N5" s="18" t="s">
        <v>173</v>
      </c>
    </row>
    <row r="6" spans="1:17" ht="17" thickBot="1" x14ac:dyDescent="0.25">
      <c r="N6" s="19" t="s">
        <v>256</v>
      </c>
    </row>
    <row r="7" spans="1:17" x14ac:dyDescent="0.2">
      <c r="A7" s="1" t="s">
        <v>118</v>
      </c>
      <c r="N7" s="18" t="s">
        <v>249</v>
      </c>
    </row>
    <row r="8" spans="1:17" x14ac:dyDescent="0.2">
      <c r="A8" t="s">
        <v>175</v>
      </c>
      <c r="N8" s="18" t="s">
        <v>120</v>
      </c>
    </row>
    <row r="9" spans="1:17" x14ac:dyDescent="0.2">
      <c r="N9" s="18" t="s">
        <v>122</v>
      </c>
    </row>
    <row r="10" spans="1:17" x14ac:dyDescent="0.2">
      <c r="E10" s="1"/>
      <c r="F10" s="1"/>
      <c r="G10" s="1"/>
      <c r="H10" s="1"/>
      <c r="I10" s="1"/>
      <c r="J10" s="1"/>
    </row>
    <row r="11" spans="1:17" ht="16" customHeight="1" thickBot="1" x14ac:dyDescent="0.25">
      <c r="E11" s="2"/>
      <c r="F11" s="2" t="s">
        <v>123</v>
      </c>
      <c r="G11" s="17" t="s">
        <v>176</v>
      </c>
      <c r="H11" s="2" t="s">
        <v>213</v>
      </c>
      <c r="I11" s="2" t="s">
        <v>210</v>
      </c>
      <c r="J11" s="2" t="s">
        <v>211</v>
      </c>
      <c r="K11" s="2" t="s">
        <v>212</v>
      </c>
      <c r="L11" s="2" t="s">
        <v>246</v>
      </c>
      <c r="M11" s="2" t="s">
        <v>214</v>
      </c>
      <c r="N11" s="2" t="s">
        <v>255</v>
      </c>
      <c r="O11" s="2" t="s">
        <v>215</v>
      </c>
      <c r="P11" s="2" t="s">
        <v>254</v>
      </c>
      <c r="Q11" s="2" t="s">
        <v>251</v>
      </c>
    </row>
    <row r="12" spans="1:17" ht="16" customHeight="1" x14ac:dyDescent="0.2">
      <c r="E12" s="9">
        <v>1</v>
      </c>
      <c r="F12" s="9" t="s">
        <v>0</v>
      </c>
      <c r="G12" s="9" t="s">
        <v>124</v>
      </c>
      <c r="H12" s="9" t="s">
        <v>180</v>
      </c>
      <c r="I12" s="9">
        <v>693837</v>
      </c>
      <c r="J12" s="9">
        <v>693902</v>
      </c>
      <c r="K12" s="9" t="s">
        <v>181</v>
      </c>
      <c r="L12" s="9">
        <v>80.599999999999994</v>
      </c>
      <c r="M12" s="9">
        <f>J12-I12</f>
        <v>65</v>
      </c>
      <c r="N12" s="9" t="s">
        <v>119</v>
      </c>
      <c r="O12" s="9" t="s">
        <v>119</v>
      </c>
      <c r="P12" t="s">
        <v>252</v>
      </c>
      <c r="Q12" s="3" t="s">
        <v>250</v>
      </c>
    </row>
    <row r="13" spans="1:17" ht="16" customHeight="1" x14ac:dyDescent="0.2">
      <c r="E13" s="9">
        <v>2</v>
      </c>
      <c r="F13" s="9" t="s">
        <v>1</v>
      </c>
      <c r="G13" s="9" t="s">
        <v>125</v>
      </c>
      <c r="H13" s="9" t="s">
        <v>182</v>
      </c>
      <c r="I13" s="9">
        <v>4375369</v>
      </c>
      <c r="J13" s="9">
        <v>4375283</v>
      </c>
      <c r="K13" s="9" t="s">
        <v>183</v>
      </c>
      <c r="L13" s="9">
        <v>78.3</v>
      </c>
      <c r="M13" s="9">
        <f t="shared" ref="M13:M62" si="0">J13-I13</f>
        <v>-86</v>
      </c>
      <c r="N13" s="9" t="s">
        <v>119</v>
      </c>
      <c r="O13" s="9" t="s">
        <v>119</v>
      </c>
      <c r="P13" t="s">
        <v>252</v>
      </c>
      <c r="Q13" s="3" t="s">
        <v>250</v>
      </c>
    </row>
    <row r="14" spans="1:17" ht="16" customHeight="1" x14ac:dyDescent="0.2">
      <c r="E14" s="9">
        <v>3</v>
      </c>
      <c r="F14" s="9" t="s">
        <v>2</v>
      </c>
      <c r="G14" s="9" t="s">
        <v>126</v>
      </c>
      <c r="H14" s="9" t="s">
        <v>182</v>
      </c>
      <c r="I14" s="9">
        <v>458113</v>
      </c>
      <c r="J14" s="9">
        <v>458024</v>
      </c>
      <c r="K14" s="9" t="s">
        <v>184</v>
      </c>
      <c r="L14" s="9">
        <v>106</v>
      </c>
      <c r="M14" s="9">
        <f t="shared" si="0"/>
        <v>-89</v>
      </c>
      <c r="N14" s="9" t="s">
        <v>119</v>
      </c>
      <c r="O14" s="9" t="s">
        <v>119</v>
      </c>
      <c r="P14" t="s">
        <v>252</v>
      </c>
      <c r="Q14" s="3" t="s">
        <v>250</v>
      </c>
    </row>
    <row r="15" spans="1:17" ht="16" customHeight="1" x14ac:dyDescent="0.2">
      <c r="E15" s="9">
        <v>4</v>
      </c>
      <c r="F15" s="9" t="s">
        <v>3</v>
      </c>
      <c r="G15" s="9" t="s">
        <v>127</v>
      </c>
      <c r="H15" s="9" t="s">
        <v>182</v>
      </c>
      <c r="I15" s="9">
        <v>12164</v>
      </c>
      <c r="J15" s="9">
        <v>12111</v>
      </c>
      <c r="K15" s="9" t="s">
        <v>185</v>
      </c>
      <c r="L15" s="9">
        <v>78.3</v>
      </c>
      <c r="M15" s="9">
        <f t="shared" si="0"/>
        <v>-53</v>
      </c>
      <c r="N15" s="9" t="s">
        <v>119</v>
      </c>
      <c r="O15" s="9" t="s">
        <v>119</v>
      </c>
      <c r="P15" t="s">
        <v>252</v>
      </c>
      <c r="Q15" s="3" t="s">
        <v>250</v>
      </c>
    </row>
    <row r="16" spans="1:17" ht="16" customHeight="1" x14ac:dyDescent="0.2">
      <c r="E16" s="9">
        <v>5</v>
      </c>
      <c r="F16" s="9" t="s">
        <v>177</v>
      </c>
      <c r="G16" s="9" t="s">
        <v>172</v>
      </c>
      <c r="H16" s="9" t="s">
        <v>180</v>
      </c>
      <c r="I16" s="9">
        <v>3327517</v>
      </c>
      <c r="J16" s="9">
        <v>3327597</v>
      </c>
      <c r="K16" s="9" t="s">
        <v>186</v>
      </c>
      <c r="L16" s="9">
        <v>90.8</v>
      </c>
      <c r="M16" s="9">
        <f t="shared" si="0"/>
        <v>80</v>
      </c>
      <c r="N16" s="9" t="s">
        <v>119</v>
      </c>
      <c r="O16" s="9" t="s">
        <v>119</v>
      </c>
      <c r="P16" t="s">
        <v>252</v>
      </c>
      <c r="Q16" s="3" t="s">
        <v>250</v>
      </c>
    </row>
    <row r="17" spans="5:23" ht="16" customHeight="1" x14ac:dyDescent="0.2">
      <c r="E17" s="9">
        <v>6</v>
      </c>
      <c r="F17" s="9" t="s">
        <v>4</v>
      </c>
      <c r="G17" s="9" t="s">
        <v>4</v>
      </c>
      <c r="H17" s="9" t="s">
        <v>182</v>
      </c>
      <c r="I17" s="9">
        <v>494345</v>
      </c>
      <c r="J17" s="9">
        <v>494192</v>
      </c>
      <c r="K17" s="9" t="s">
        <v>187</v>
      </c>
      <c r="L17" s="9">
        <v>43.9</v>
      </c>
      <c r="M17" s="9">
        <f t="shared" si="0"/>
        <v>-153</v>
      </c>
      <c r="N17" s="9" t="s">
        <v>119</v>
      </c>
      <c r="O17" s="9" t="s">
        <v>119</v>
      </c>
      <c r="P17" t="s">
        <v>252</v>
      </c>
      <c r="Q17" s="3" t="s">
        <v>250</v>
      </c>
    </row>
    <row r="18" spans="5:23" ht="16" customHeight="1" x14ac:dyDescent="0.2">
      <c r="E18" s="9">
        <v>7</v>
      </c>
      <c r="F18" s="9" t="s">
        <v>5</v>
      </c>
      <c r="G18" s="9" t="s">
        <v>129</v>
      </c>
      <c r="H18" s="9" t="s">
        <v>182</v>
      </c>
      <c r="I18" s="9">
        <v>3772994</v>
      </c>
      <c r="J18" s="9">
        <v>3772885</v>
      </c>
      <c r="K18" s="9" t="s">
        <v>188</v>
      </c>
      <c r="L18" s="9">
        <v>62.4</v>
      </c>
      <c r="M18" s="9">
        <f t="shared" si="0"/>
        <v>-109</v>
      </c>
      <c r="N18" s="9" t="s">
        <v>119</v>
      </c>
      <c r="O18" s="9" t="s">
        <v>119</v>
      </c>
      <c r="P18" t="s">
        <v>252</v>
      </c>
      <c r="Q18" s="3" t="s">
        <v>250</v>
      </c>
      <c r="W18" s="8"/>
    </row>
    <row r="19" spans="5:23" ht="16" customHeight="1" x14ac:dyDescent="0.2">
      <c r="E19" s="9">
        <v>8</v>
      </c>
      <c r="F19" s="9" t="s">
        <v>6</v>
      </c>
      <c r="G19" s="9" t="s">
        <v>6</v>
      </c>
      <c r="H19" s="9" t="s">
        <v>182</v>
      </c>
      <c r="I19" s="9">
        <v>4373345</v>
      </c>
      <c r="J19" s="9">
        <v>4373271</v>
      </c>
      <c r="K19" s="9" t="s">
        <v>189</v>
      </c>
      <c r="L19" s="9">
        <v>67.7</v>
      </c>
      <c r="M19" s="9">
        <f t="shared" si="0"/>
        <v>-74</v>
      </c>
      <c r="N19" s="9" t="s">
        <v>119</v>
      </c>
      <c r="O19" s="9" t="s">
        <v>119</v>
      </c>
      <c r="P19" t="s">
        <v>252</v>
      </c>
      <c r="Q19" s="3" t="s">
        <v>250</v>
      </c>
      <c r="W19" s="6"/>
    </row>
    <row r="20" spans="5:23" ht="16" customHeight="1" x14ac:dyDescent="0.2">
      <c r="E20" s="9">
        <v>9</v>
      </c>
      <c r="F20" s="9" t="s">
        <v>7</v>
      </c>
      <c r="G20" s="9" t="s">
        <v>130</v>
      </c>
      <c r="H20" s="9" t="s">
        <v>180</v>
      </c>
      <c r="I20" s="9">
        <v>663062</v>
      </c>
      <c r="J20" s="9">
        <v>663139</v>
      </c>
      <c r="K20" s="9" t="s">
        <v>190</v>
      </c>
      <c r="L20" s="9">
        <v>112</v>
      </c>
      <c r="M20" s="9">
        <f t="shared" si="0"/>
        <v>77</v>
      </c>
      <c r="N20" s="9" t="s">
        <v>119</v>
      </c>
      <c r="O20" s="9" t="s">
        <v>119</v>
      </c>
      <c r="P20" t="s">
        <v>252</v>
      </c>
      <c r="Q20" s="3" t="s">
        <v>250</v>
      </c>
    </row>
    <row r="21" spans="5:23" ht="16" customHeight="1" x14ac:dyDescent="0.2">
      <c r="E21" s="9">
        <v>10</v>
      </c>
      <c r="F21" s="9" t="s">
        <v>8</v>
      </c>
      <c r="G21" s="9" t="s">
        <v>8</v>
      </c>
      <c r="H21" s="9" t="s">
        <v>180</v>
      </c>
      <c r="I21" s="9">
        <v>2749362</v>
      </c>
      <c r="J21" s="9">
        <v>2749414</v>
      </c>
      <c r="K21" s="9" t="s">
        <v>191</v>
      </c>
      <c r="L21" s="9">
        <v>85.8</v>
      </c>
      <c r="M21" s="9">
        <f t="shared" si="0"/>
        <v>52</v>
      </c>
      <c r="N21" s="9" t="s">
        <v>119</v>
      </c>
      <c r="O21" s="9" t="s">
        <v>119</v>
      </c>
      <c r="P21" t="s">
        <v>252</v>
      </c>
      <c r="Q21" s="3" t="s">
        <v>250</v>
      </c>
      <c r="W21" s="7"/>
    </row>
    <row r="22" spans="5:23" ht="16" customHeight="1" x14ac:dyDescent="0.2">
      <c r="E22" s="9">
        <v>11</v>
      </c>
      <c r="F22" s="9" t="s">
        <v>9</v>
      </c>
      <c r="G22" s="9" t="s">
        <v>9</v>
      </c>
      <c r="H22" s="9" t="s">
        <v>180</v>
      </c>
      <c r="I22" s="9">
        <v>1029141</v>
      </c>
      <c r="J22" s="9">
        <v>1029176</v>
      </c>
      <c r="K22" s="9" t="s">
        <v>192</v>
      </c>
      <c r="L22" s="9">
        <v>66</v>
      </c>
      <c r="M22" s="9">
        <f t="shared" si="0"/>
        <v>35</v>
      </c>
      <c r="N22" s="9" t="s">
        <v>131</v>
      </c>
      <c r="O22" s="9" t="s">
        <v>119</v>
      </c>
      <c r="P22" t="s">
        <v>252</v>
      </c>
      <c r="Q22" s="3" t="s">
        <v>250</v>
      </c>
    </row>
    <row r="23" spans="5:23" ht="16" customHeight="1" x14ac:dyDescent="0.2">
      <c r="E23" s="9">
        <v>12</v>
      </c>
      <c r="F23" s="9" t="s">
        <v>10</v>
      </c>
      <c r="G23" s="9" t="s">
        <v>10</v>
      </c>
      <c r="H23" s="9" t="s">
        <v>180</v>
      </c>
      <c r="I23" s="9">
        <v>1122530</v>
      </c>
      <c r="J23" s="9">
        <v>1122618</v>
      </c>
      <c r="K23" s="9" t="s">
        <v>193</v>
      </c>
      <c r="L23" s="9">
        <v>70.400000000000006</v>
      </c>
      <c r="M23" s="9">
        <f t="shared" si="0"/>
        <v>88</v>
      </c>
      <c r="N23" s="9" t="s">
        <v>119</v>
      </c>
      <c r="O23" s="9" t="s">
        <v>119</v>
      </c>
      <c r="P23" t="s">
        <v>252</v>
      </c>
      <c r="Q23" s="3" t="s">
        <v>250</v>
      </c>
    </row>
    <row r="24" spans="5:23" ht="16" customHeight="1" x14ac:dyDescent="0.2">
      <c r="E24" s="9">
        <v>13</v>
      </c>
      <c r="F24" s="9" t="s">
        <v>11</v>
      </c>
      <c r="G24" s="9" t="s">
        <v>11</v>
      </c>
      <c r="H24" s="9" t="s">
        <v>180</v>
      </c>
      <c r="I24" s="9">
        <v>2732827</v>
      </c>
      <c r="J24" s="9">
        <v>2732872</v>
      </c>
      <c r="K24" s="9" t="s">
        <v>194</v>
      </c>
      <c r="L24" s="9">
        <v>68.599999999999994</v>
      </c>
      <c r="M24" s="9">
        <f t="shared" si="0"/>
        <v>45</v>
      </c>
      <c r="N24" s="9" t="s">
        <v>119</v>
      </c>
      <c r="O24" s="9" t="s">
        <v>119</v>
      </c>
      <c r="P24" t="s">
        <v>252</v>
      </c>
      <c r="Q24" s="3" t="s">
        <v>250</v>
      </c>
    </row>
    <row r="25" spans="5:23" ht="16" customHeight="1" x14ac:dyDescent="0.2">
      <c r="E25" s="9">
        <v>14</v>
      </c>
      <c r="F25" s="9" t="s">
        <v>12</v>
      </c>
      <c r="G25" s="9" t="s">
        <v>174</v>
      </c>
      <c r="H25" s="9" t="s">
        <v>182</v>
      </c>
      <c r="I25" s="9">
        <v>3514395</v>
      </c>
      <c r="J25" s="9">
        <v>3514320</v>
      </c>
      <c r="K25" s="9" t="s">
        <v>195</v>
      </c>
      <c r="L25" s="9">
        <v>87.5</v>
      </c>
      <c r="M25" s="9">
        <f t="shared" si="0"/>
        <v>-75</v>
      </c>
      <c r="N25" s="9" t="s">
        <v>119</v>
      </c>
      <c r="O25" s="9" t="s">
        <v>119</v>
      </c>
      <c r="P25" t="s">
        <v>252</v>
      </c>
      <c r="Q25" s="3" t="s">
        <v>250</v>
      </c>
    </row>
    <row r="26" spans="5:23" ht="16" customHeight="1" x14ac:dyDescent="0.2">
      <c r="E26" s="9">
        <v>15</v>
      </c>
      <c r="F26" s="9" t="s">
        <v>13</v>
      </c>
      <c r="G26" s="9" t="s">
        <v>133</v>
      </c>
      <c r="H26" s="9" t="s">
        <v>182</v>
      </c>
      <c r="I26" s="9">
        <v>3995234</v>
      </c>
      <c r="J26" s="9">
        <v>3995165</v>
      </c>
      <c r="K26" s="9" t="s">
        <v>196</v>
      </c>
      <c r="L26" s="9">
        <v>64.5</v>
      </c>
      <c r="M26" s="9">
        <f t="shared" si="0"/>
        <v>-69</v>
      </c>
      <c r="N26" s="9" t="s">
        <v>119</v>
      </c>
      <c r="O26" s="9" t="s">
        <v>119</v>
      </c>
      <c r="P26" t="s">
        <v>252</v>
      </c>
      <c r="Q26" s="3" t="s">
        <v>250</v>
      </c>
      <c r="W26" s="6"/>
    </row>
    <row r="27" spans="5:23" ht="16" customHeight="1" x14ac:dyDescent="0.2">
      <c r="E27" s="9">
        <v>16</v>
      </c>
      <c r="F27" s="9" t="s">
        <v>14</v>
      </c>
      <c r="G27" s="9" t="s">
        <v>134</v>
      </c>
      <c r="H27" s="9" t="s">
        <v>182</v>
      </c>
      <c r="I27" s="9">
        <v>1864486</v>
      </c>
      <c r="J27" s="9">
        <v>1864319</v>
      </c>
      <c r="K27" s="9" t="s">
        <v>197</v>
      </c>
      <c r="L27" s="9">
        <v>93.3</v>
      </c>
      <c r="M27" s="9">
        <f t="shared" si="0"/>
        <v>-167</v>
      </c>
      <c r="N27" s="9" t="s">
        <v>119</v>
      </c>
      <c r="O27" s="9" t="s">
        <v>119</v>
      </c>
      <c r="P27" t="s">
        <v>252</v>
      </c>
      <c r="Q27" s="3" t="s">
        <v>250</v>
      </c>
    </row>
    <row r="28" spans="5:23" ht="16" customHeight="1" x14ac:dyDescent="0.2">
      <c r="E28" s="9">
        <v>17</v>
      </c>
      <c r="F28" s="9" t="s">
        <v>15</v>
      </c>
      <c r="G28" s="9" t="s">
        <v>135</v>
      </c>
      <c r="H28" s="9" t="s">
        <v>182</v>
      </c>
      <c r="I28" s="9">
        <v>455902</v>
      </c>
      <c r="J28" s="9">
        <v>455817</v>
      </c>
      <c r="K28" s="9" t="s">
        <v>198</v>
      </c>
      <c r="L28" s="9">
        <v>69.3</v>
      </c>
      <c r="M28" s="9">
        <f t="shared" si="0"/>
        <v>-85</v>
      </c>
      <c r="N28" s="9" t="s">
        <v>119</v>
      </c>
      <c r="O28" s="9" t="s">
        <v>119</v>
      </c>
      <c r="P28" t="s">
        <v>252</v>
      </c>
      <c r="Q28" s="3" t="s">
        <v>250</v>
      </c>
    </row>
    <row r="29" spans="5:23" ht="16" customHeight="1" x14ac:dyDescent="0.2">
      <c r="E29" s="9">
        <v>18</v>
      </c>
      <c r="F29" s="9" t="s">
        <v>16</v>
      </c>
      <c r="G29" s="9" t="s">
        <v>136</v>
      </c>
      <c r="H29" s="9" t="s">
        <v>182</v>
      </c>
      <c r="I29" s="9">
        <v>4200908</v>
      </c>
      <c r="J29" s="9" t="s">
        <v>244</v>
      </c>
      <c r="K29" s="9" t="s">
        <v>245</v>
      </c>
      <c r="L29" s="9" t="s">
        <v>180</v>
      </c>
      <c r="N29" s="9" t="s">
        <v>119</v>
      </c>
      <c r="O29" s="9" t="s">
        <v>131</v>
      </c>
      <c r="P29" t="s">
        <v>252</v>
      </c>
      <c r="Q29" s="3" t="s">
        <v>250</v>
      </c>
    </row>
    <row r="30" spans="5:23" ht="16" customHeight="1" x14ac:dyDescent="0.2">
      <c r="E30" s="9">
        <v>19</v>
      </c>
      <c r="F30" s="9" t="s">
        <v>17</v>
      </c>
      <c r="G30" s="9" t="s">
        <v>137</v>
      </c>
      <c r="H30" s="9" t="s">
        <v>182</v>
      </c>
      <c r="I30" s="9">
        <v>1385832</v>
      </c>
      <c r="J30" s="9">
        <v>1385772</v>
      </c>
      <c r="K30" s="9" t="s">
        <v>199</v>
      </c>
      <c r="L30" s="9">
        <v>43.8</v>
      </c>
      <c r="M30" s="9">
        <f t="shared" si="0"/>
        <v>-60</v>
      </c>
      <c r="N30" s="9" t="s">
        <v>119</v>
      </c>
      <c r="O30" s="9" t="s">
        <v>119</v>
      </c>
      <c r="P30" t="s">
        <v>252</v>
      </c>
      <c r="Q30" s="3" t="s">
        <v>250</v>
      </c>
    </row>
    <row r="31" spans="5:23" ht="16" customHeight="1" x14ac:dyDescent="0.2">
      <c r="E31" s="9">
        <v>20</v>
      </c>
      <c r="F31" s="9" t="s">
        <v>18</v>
      </c>
      <c r="G31" s="9" t="s">
        <v>138</v>
      </c>
      <c r="H31" s="9" t="s">
        <v>182</v>
      </c>
      <c r="I31" s="9">
        <v>1341958</v>
      </c>
      <c r="J31" s="9" t="s">
        <v>244</v>
      </c>
      <c r="K31" s="9" t="s">
        <v>245</v>
      </c>
      <c r="L31" s="9" t="s">
        <v>180</v>
      </c>
      <c r="N31" s="9" t="s">
        <v>119</v>
      </c>
      <c r="O31" s="9" t="s">
        <v>131</v>
      </c>
      <c r="P31" t="s">
        <v>252</v>
      </c>
      <c r="Q31" s="3" t="s">
        <v>250</v>
      </c>
    </row>
    <row r="32" spans="5:23" ht="16" customHeight="1" x14ac:dyDescent="0.2">
      <c r="E32" s="9">
        <v>21</v>
      </c>
      <c r="F32" s="9" t="s">
        <v>19</v>
      </c>
      <c r="G32" s="9" t="s">
        <v>19</v>
      </c>
      <c r="H32" s="9" t="s">
        <v>180</v>
      </c>
      <c r="I32" s="9">
        <v>517501</v>
      </c>
      <c r="J32" s="9">
        <v>517539</v>
      </c>
      <c r="K32" s="9" t="s">
        <v>200</v>
      </c>
      <c r="L32" s="9">
        <v>73.5</v>
      </c>
      <c r="M32" s="9">
        <f t="shared" si="0"/>
        <v>38</v>
      </c>
      <c r="N32" s="9" t="s">
        <v>131</v>
      </c>
      <c r="O32" s="9" t="s">
        <v>119</v>
      </c>
      <c r="P32" t="s">
        <v>252</v>
      </c>
      <c r="Q32" s="3" t="s">
        <v>250</v>
      </c>
    </row>
    <row r="33" spans="5:23" ht="16" customHeight="1" x14ac:dyDescent="0.2">
      <c r="E33" s="9">
        <v>22</v>
      </c>
      <c r="F33" s="9" t="s">
        <v>20</v>
      </c>
      <c r="G33" s="9" t="s">
        <v>20</v>
      </c>
      <c r="H33" s="9" t="s">
        <v>182</v>
      </c>
      <c r="I33" s="9">
        <v>1332763</v>
      </c>
      <c r="J33" s="9" t="s">
        <v>244</v>
      </c>
      <c r="K33" s="9" t="s">
        <v>245</v>
      </c>
      <c r="L33" s="9" t="s">
        <v>180</v>
      </c>
      <c r="N33" s="9" t="s">
        <v>119</v>
      </c>
      <c r="O33" s="9" t="s">
        <v>131</v>
      </c>
      <c r="P33" t="s">
        <v>252</v>
      </c>
      <c r="Q33" s="3" t="s">
        <v>250</v>
      </c>
    </row>
    <row r="34" spans="5:23" ht="16" customHeight="1" x14ac:dyDescent="0.2">
      <c r="E34" s="9">
        <v>23</v>
      </c>
      <c r="F34" s="9" t="s">
        <v>21</v>
      </c>
      <c r="G34" s="9" t="s">
        <v>21</v>
      </c>
      <c r="H34" s="9" t="s">
        <v>180</v>
      </c>
      <c r="I34" s="9">
        <v>1914288</v>
      </c>
      <c r="J34" s="9">
        <v>1914343</v>
      </c>
      <c r="K34" s="9" t="s">
        <v>201</v>
      </c>
      <c r="L34" s="9">
        <v>51.7</v>
      </c>
      <c r="M34" s="9">
        <f t="shared" si="0"/>
        <v>55</v>
      </c>
      <c r="N34" s="9" t="s">
        <v>119</v>
      </c>
      <c r="O34" s="9" t="s">
        <v>119</v>
      </c>
      <c r="P34" t="s">
        <v>252</v>
      </c>
      <c r="Q34" s="3" t="s">
        <v>250</v>
      </c>
    </row>
    <row r="35" spans="5:23" ht="16" customHeight="1" x14ac:dyDescent="0.2">
      <c r="E35" s="9">
        <v>24</v>
      </c>
      <c r="F35" s="9" t="s">
        <v>22</v>
      </c>
      <c r="G35" s="9" t="s">
        <v>22</v>
      </c>
      <c r="H35" s="9" t="s">
        <v>180</v>
      </c>
      <c r="I35" s="9">
        <v>4211178</v>
      </c>
      <c r="J35" s="9" t="s">
        <v>244</v>
      </c>
      <c r="K35" s="9" t="s">
        <v>245</v>
      </c>
      <c r="L35" s="9" t="s">
        <v>180</v>
      </c>
      <c r="N35" s="9" t="s">
        <v>131</v>
      </c>
      <c r="O35" s="9" t="s">
        <v>131</v>
      </c>
      <c r="P35" t="s">
        <v>252</v>
      </c>
      <c r="Q35" s="3" t="s">
        <v>250</v>
      </c>
    </row>
    <row r="36" spans="5:23" ht="16" customHeight="1" x14ac:dyDescent="0.2">
      <c r="E36" s="9">
        <v>25</v>
      </c>
      <c r="F36" s="9" t="s">
        <v>23</v>
      </c>
      <c r="G36" s="9" t="s">
        <v>139</v>
      </c>
      <c r="H36" s="9" t="s">
        <v>182</v>
      </c>
      <c r="I36" s="9">
        <v>231123</v>
      </c>
      <c r="J36" s="9">
        <v>231060</v>
      </c>
      <c r="K36" s="9" t="s">
        <v>202</v>
      </c>
      <c r="L36" s="9">
        <v>45.1</v>
      </c>
      <c r="M36" s="9">
        <f t="shared" si="0"/>
        <v>-63</v>
      </c>
      <c r="N36" s="9" t="s">
        <v>119</v>
      </c>
      <c r="O36" s="9" t="s">
        <v>119</v>
      </c>
      <c r="P36" t="s">
        <v>252</v>
      </c>
      <c r="Q36" s="3" t="s">
        <v>250</v>
      </c>
    </row>
    <row r="37" spans="5:23" ht="16" customHeight="1" x14ac:dyDescent="0.2">
      <c r="E37" s="9">
        <v>26</v>
      </c>
      <c r="F37" s="9" t="s">
        <v>24</v>
      </c>
      <c r="G37" s="9" t="s">
        <v>24</v>
      </c>
      <c r="H37" s="9" t="s">
        <v>182</v>
      </c>
      <c r="I37" s="9">
        <v>3829264</v>
      </c>
      <c r="J37" s="9" t="s">
        <v>244</v>
      </c>
      <c r="K37" s="9" t="s">
        <v>245</v>
      </c>
      <c r="L37" s="9" t="s">
        <v>180</v>
      </c>
      <c r="N37" s="9" t="s">
        <v>119</v>
      </c>
      <c r="O37" s="9" t="s">
        <v>131</v>
      </c>
      <c r="P37" t="s">
        <v>252</v>
      </c>
      <c r="Q37" s="3" t="s">
        <v>250</v>
      </c>
    </row>
    <row r="38" spans="5:23" ht="16" customHeight="1" x14ac:dyDescent="0.2">
      <c r="E38" s="9">
        <v>27</v>
      </c>
      <c r="F38" s="9" t="s">
        <v>25</v>
      </c>
      <c r="G38" s="9" t="s">
        <v>25</v>
      </c>
      <c r="H38" s="9" t="s">
        <v>180</v>
      </c>
      <c r="I38" s="9">
        <v>1670276</v>
      </c>
      <c r="J38" s="9" t="s">
        <v>244</v>
      </c>
      <c r="K38" s="9" t="s">
        <v>245</v>
      </c>
      <c r="L38" s="9" t="s">
        <v>180</v>
      </c>
      <c r="N38" s="9"/>
      <c r="O38" s="9" t="s">
        <v>131</v>
      </c>
      <c r="P38" t="s">
        <v>253</v>
      </c>
      <c r="Q38" s="3" t="s">
        <v>250</v>
      </c>
    </row>
    <row r="39" spans="5:23" ht="16" customHeight="1" x14ac:dyDescent="0.2">
      <c r="E39" s="9">
        <v>28</v>
      </c>
      <c r="F39" s="9" t="s">
        <v>26</v>
      </c>
      <c r="G39" s="9" t="s">
        <v>238</v>
      </c>
      <c r="H39" s="9" t="s">
        <v>182</v>
      </c>
      <c r="I39" s="9">
        <v>4403933</v>
      </c>
      <c r="J39" s="9">
        <v>4404066</v>
      </c>
      <c r="K39" s="9" t="s">
        <v>203</v>
      </c>
      <c r="L39" s="9">
        <v>51.4</v>
      </c>
      <c r="M39" s="9">
        <f t="shared" si="0"/>
        <v>133</v>
      </c>
      <c r="N39" s="9" t="s">
        <v>119</v>
      </c>
      <c r="O39" s="9" t="s">
        <v>119</v>
      </c>
      <c r="P39" t="s">
        <v>252</v>
      </c>
      <c r="Q39" s="3" t="s">
        <v>250</v>
      </c>
    </row>
    <row r="40" spans="5:23" ht="16" customHeight="1" x14ac:dyDescent="0.2">
      <c r="E40" s="9">
        <v>29</v>
      </c>
      <c r="F40" s="9" t="s">
        <v>27</v>
      </c>
      <c r="G40" s="9"/>
      <c r="H40" s="9" t="s">
        <v>180</v>
      </c>
      <c r="I40" s="9">
        <v>2708666</v>
      </c>
      <c r="J40" s="9" t="s">
        <v>169</v>
      </c>
      <c r="K40" s="9" t="s">
        <v>169</v>
      </c>
      <c r="L40" s="9" t="s">
        <v>169</v>
      </c>
      <c r="N40" s="9"/>
      <c r="O40" s="9"/>
      <c r="P40" t="s">
        <v>168</v>
      </c>
      <c r="Q40" s="3" t="s">
        <v>169</v>
      </c>
    </row>
    <row r="41" spans="5:23" ht="16" customHeight="1" x14ac:dyDescent="0.2">
      <c r="E41" s="9">
        <v>30</v>
      </c>
      <c r="F41" s="9" t="s">
        <v>28</v>
      </c>
      <c r="G41" s="9" t="s">
        <v>142</v>
      </c>
      <c r="H41" s="9" t="s">
        <v>182</v>
      </c>
      <c r="I41" s="9">
        <v>416367</v>
      </c>
      <c r="J41" s="9" t="s">
        <v>244</v>
      </c>
      <c r="K41" s="9" t="s">
        <v>245</v>
      </c>
      <c r="L41" s="9" t="s">
        <v>180</v>
      </c>
      <c r="N41" s="9" t="s">
        <v>131</v>
      </c>
      <c r="O41" s="9"/>
      <c r="P41" t="s">
        <v>168</v>
      </c>
      <c r="Q41" s="3" t="s">
        <v>169</v>
      </c>
    </row>
    <row r="42" spans="5:23" ht="16" customHeight="1" x14ac:dyDescent="0.2">
      <c r="E42" s="9">
        <v>31</v>
      </c>
      <c r="F42" s="9" t="s">
        <v>29</v>
      </c>
      <c r="G42" s="9" t="s">
        <v>143</v>
      </c>
      <c r="H42" s="9" t="s">
        <v>180</v>
      </c>
      <c r="I42" s="9">
        <v>433872</v>
      </c>
      <c r="J42" s="9" t="s">
        <v>244</v>
      </c>
      <c r="K42" s="9" t="s">
        <v>245</v>
      </c>
      <c r="L42" s="9" t="s">
        <v>180</v>
      </c>
      <c r="N42" s="9" t="s">
        <v>119</v>
      </c>
      <c r="O42" s="9" t="s">
        <v>131</v>
      </c>
      <c r="P42" t="s">
        <v>253</v>
      </c>
      <c r="Q42" s="3" t="s">
        <v>250</v>
      </c>
    </row>
    <row r="43" spans="5:23" ht="16" customHeight="1" x14ac:dyDescent="0.2">
      <c r="E43" s="9">
        <v>32</v>
      </c>
      <c r="F43" s="9" t="s">
        <v>30</v>
      </c>
      <c r="G43" s="9" t="s">
        <v>128</v>
      </c>
      <c r="H43" s="9" t="s">
        <v>180</v>
      </c>
      <c r="I43" s="9">
        <v>3326788</v>
      </c>
      <c r="J43" s="9" t="s">
        <v>244</v>
      </c>
      <c r="K43" s="9" t="s">
        <v>245</v>
      </c>
      <c r="L43" s="9" t="s">
        <v>180</v>
      </c>
      <c r="N43" s="9" t="s">
        <v>141</v>
      </c>
      <c r="O43" s="9"/>
      <c r="P43" t="s">
        <v>168</v>
      </c>
      <c r="Q43" s="3" t="s">
        <v>169</v>
      </c>
      <c r="W43" s="6"/>
    </row>
    <row r="44" spans="5:23" ht="16" customHeight="1" x14ac:dyDescent="0.2">
      <c r="E44" s="9">
        <v>33</v>
      </c>
      <c r="F44" s="9" t="s">
        <v>31</v>
      </c>
      <c r="G44" s="9" t="s">
        <v>144</v>
      </c>
      <c r="H44" s="9" t="s">
        <v>182</v>
      </c>
      <c r="I44" s="9">
        <v>4640202</v>
      </c>
      <c r="J44" s="9" t="s">
        <v>244</v>
      </c>
      <c r="K44" s="9" t="s">
        <v>245</v>
      </c>
      <c r="L44" s="9" t="s">
        <v>180</v>
      </c>
      <c r="N44" s="9" t="s">
        <v>119</v>
      </c>
      <c r="O44" s="9" t="s">
        <v>131</v>
      </c>
      <c r="P44" t="s">
        <v>252</v>
      </c>
      <c r="Q44" s="3" t="s">
        <v>250</v>
      </c>
    </row>
    <row r="45" spans="5:23" ht="16" customHeight="1" x14ac:dyDescent="0.2">
      <c r="E45" s="9">
        <v>34</v>
      </c>
      <c r="F45" s="9" t="s">
        <v>32</v>
      </c>
      <c r="G45" s="9" t="s">
        <v>142</v>
      </c>
      <c r="H45" s="9" t="s">
        <v>182</v>
      </c>
      <c r="I45" s="9">
        <v>417114</v>
      </c>
      <c r="J45" s="9" t="s">
        <v>244</v>
      </c>
      <c r="K45" s="9" t="s">
        <v>245</v>
      </c>
      <c r="L45" s="9" t="s">
        <v>180</v>
      </c>
      <c r="N45" s="9" t="s">
        <v>121</v>
      </c>
      <c r="O45" s="9"/>
      <c r="P45" t="s">
        <v>168</v>
      </c>
      <c r="Q45" s="3" t="s">
        <v>169</v>
      </c>
    </row>
    <row r="46" spans="5:23" ht="16" customHeight="1" x14ac:dyDescent="0.2">
      <c r="E46" s="9">
        <v>35</v>
      </c>
      <c r="F46" s="9" t="s">
        <v>33</v>
      </c>
      <c r="G46" s="9" t="s">
        <v>33</v>
      </c>
      <c r="H46" s="9" t="s">
        <v>182</v>
      </c>
      <c r="I46" s="9">
        <v>706516</v>
      </c>
      <c r="J46" s="9" t="s">
        <v>244</v>
      </c>
      <c r="K46" s="9" t="s">
        <v>245</v>
      </c>
      <c r="L46" s="9" t="s">
        <v>180</v>
      </c>
      <c r="N46" s="9" t="s">
        <v>119</v>
      </c>
      <c r="O46" s="9" t="s">
        <v>131</v>
      </c>
      <c r="P46" t="s">
        <v>253</v>
      </c>
      <c r="Q46" s="3" t="s">
        <v>250</v>
      </c>
      <c r="W46" s="6"/>
    </row>
    <row r="47" spans="5:23" ht="16" customHeight="1" x14ac:dyDescent="0.2">
      <c r="E47" s="9">
        <v>36</v>
      </c>
      <c r="F47" s="9" t="s">
        <v>34</v>
      </c>
      <c r="G47" s="9" t="s">
        <v>34</v>
      </c>
      <c r="H47" s="9" t="s">
        <v>182</v>
      </c>
      <c r="I47" s="9">
        <v>4217871</v>
      </c>
      <c r="J47" s="9" t="s">
        <v>244</v>
      </c>
      <c r="K47" s="9" t="s">
        <v>245</v>
      </c>
      <c r="L47" s="9" t="s">
        <v>180</v>
      </c>
      <c r="N47" s="9" t="s">
        <v>145</v>
      </c>
      <c r="O47" s="9"/>
      <c r="P47" t="s">
        <v>168</v>
      </c>
      <c r="Q47" s="3" t="s">
        <v>169</v>
      </c>
    </row>
    <row r="48" spans="5:23" ht="16" customHeight="1" x14ac:dyDescent="0.2">
      <c r="E48" s="9">
        <v>37</v>
      </c>
      <c r="F48" s="9" t="s">
        <v>35</v>
      </c>
      <c r="G48" s="9" t="s">
        <v>140</v>
      </c>
      <c r="H48" s="9" t="s">
        <v>182</v>
      </c>
      <c r="I48" s="9">
        <v>4404969</v>
      </c>
      <c r="J48" s="9" t="s">
        <v>244</v>
      </c>
      <c r="K48" s="9" t="s">
        <v>245</v>
      </c>
      <c r="L48" s="9" t="s">
        <v>180</v>
      </c>
      <c r="N48" s="9" t="s">
        <v>146</v>
      </c>
      <c r="O48" s="9"/>
      <c r="P48" t="s">
        <v>168</v>
      </c>
      <c r="Q48" s="3" t="s">
        <v>169</v>
      </c>
    </row>
    <row r="49" spans="5:23" ht="16" customHeight="1" x14ac:dyDescent="0.2">
      <c r="E49" s="9">
        <v>38</v>
      </c>
      <c r="F49" s="9" t="s">
        <v>36</v>
      </c>
      <c r="G49" s="9"/>
      <c r="H49" s="9" t="s">
        <v>180</v>
      </c>
      <c r="I49" s="9">
        <v>2708058</v>
      </c>
      <c r="J49" s="9" t="s">
        <v>169</v>
      </c>
      <c r="K49" s="9" t="s">
        <v>169</v>
      </c>
      <c r="L49" s="9" t="s">
        <v>169</v>
      </c>
      <c r="N49" s="9"/>
      <c r="O49" s="9"/>
      <c r="P49" t="s">
        <v>168</v>
      </c>
      <c r="Q49" s="3" t="s">
        <v>169</v>
      </c>
    </row>
    <row r="50" spans="5:23" ht="16" customHeight="1" x14ac:dyDescent="0.2">
      <c r="E50" s="9">
        <v>39</v>
      </c>
      <c r="F50" s="9" t="s">
        <v>37</v>
      </c>
      <c r="G50" s="9"/>
      <c r="H50" s="9" t="s">
        <v>182</v>
      </c>
      <c r="I50" s="9">
        <v>2413008</v>
      </c>
      <c r="J50" s="9" t="s">
        <v>169</v>
      </c>
      <c r="K50" s="9" t="s">
        <v>169</v>
      </c>
      <c r="L50" s="9" t="s">
        <v>169</v>
      </c>
      <c r="N50" s="9"/>
      <c r="O50" s="9"/>
      <c r="P50" t="s">
        <v>168</v>
      </c>
      <c r="Q50" s="3" t="s">
        <v>169</v>
      </c>
    </row>
    <row r="51" spans="5:23" ht="16" customHeight="1" x14ac:dyDescent="0.2">
      <c r="E51" s="9">
        <v>40</v>
      </c>
      <c r="F51" s="9" t="s">
        <v>38</v>
      </c>
      <c r="G51" s="9"/>
      <c r="H51" s="9" t="s">
        <v>180</v>
      </c>
      <c r="I51" s="9">
        <v>2797149</v>
      </c>
      <c r="J51" s="9" t="s">
        <v>169</v>
      </c>
      <c r="K51" s="9" t="s">
        <v>169</v>
      </c>
      <c r="L51" s="9" t="s">
        <v>169</v>
      </c>
      <c r="N51" s="9"/>
      <c r="O51" s="9"/>
      <c r="P51" t="s">
        <v>168</v>
      </c>
      <c r="Q51" s="3" t="s">
        <v>169</v>
      </c>
    </row>
    <row r="52" spans="5:23" ht="16" customHeight="1" x14ac:dyDescent="0.2">
      <c r="E52" s="9">
        <v>41</v>
      </c>
      <c r="F52" s="9" t="s">
        <v>39</v>
      </c>
      <c r="G52" s="9" t="s">
        <v>39</v>
      </c>
      <c r="H52" s="9" t="s">
        <v>180</v>
      </c>
      <c r="I52" s="9">
        <v>63262</v>
      </c>
      <c r="J52" s="9">
        <v>63599</v>
      </c>
      <c r="K52" s="9" t="s">
        <v>204</v>
      </c>
      <c r="L52" s="9">
        <v>51.7</v>
      </c>
      <c r="M52" s="9">
        <f t="shared" si="0"/>
        <v>337</v>
      </c>
      <c r="N52" s="9" t="s">
        <v>119</v>
      </c>
      <c r="O52" s="9" t="s">
        <v>119</v>
      </c>
      <c r="P52" t="s">
        <v>252</v>
      </c>
      <c r="Q52" s="3" t="s">
        <v>250</v>
      </c>
    </row>
    <row r="53" spans="5:23" ht="16" customHeight="1" x14ac:dyDescent="0.2">
      <c r="E53" s="9">
        <v>42</v>
      </c>
      <c r="F53" s="9" t="s">
        <v>40</v>
      </c>
      <c r="G53" s="9"/>
      <c r="H53" s="9" t="s">
        <v>180</v>
      </c>
      <c r="I53" s="9">
        <v>4055654</v>
      </c>
      <c r="J53" s="9" t="s">
        <v>169</v>
      </c>
      <c r="K53" s="9" t="s">
        <v>169</v>
      </c>
      <c r="L53" s="9" t="s">
        <v>169</v>
      </c>
      <c r="N53" s="9"/>
      <c r="O53" s="9"/>
      <c r="P53" t="s">
        <v>168</v>
      </c>
      <c r="Q53" s="3" t="s">
        <v>169</v>
      </c>
    </row>
    <row r="54" spans="5:23" ht="16" customHeight="1" x14ac:dyDescent="0.2">
      <c r="E54" s="9">
        <v>43</v>
      </c>
      <c r="F54" s="9" t="s">
        <v>41</v>
      </c>
      <c r="G54" s="9"/>
      <c r="H54" s="9" t="s">
        <v>180</v>
      </c>
      <c r="I54" s="9">
        <v>142668</v>
      </c>
      <c r="J54" s="9" t="s">
        <v>169</v>
      </c>
      <c r="K54" s="9" t="s">
        <v>169</v>
      </c>
      <c r="L54" s="9" t="s">
        <v>169</v>
      </c>
      <c r="N54" s="9"/>
      <c r="O54" s="9"/>
      <c r="P54" t="s">
        <v>168</v>
      </c>
      <c r="Q54" s="3" t="s">
        <v>169</v>
      </c>
    </row>
    <row r="55" spans="5:23" ht="16" customHeight="1" x14ac:dyDescent="0.2">
      <c r="E55" s="9">
        <v>44</v>
      </c>
      <c r="F55" s="9" t="s">
        <v>42</v>
      </c>
      <c r="G55" s="9" t="s">
        <v>147</v>
      </c>
      <c r="H55" s="9" t="s">
        <v>182</v>
      </c>
      <c r="I55" s="9">
        <v>4405353</v>
      </c>
      <c r="J55" s="9" t="s">
        <v>169</v>
      </c>
      <c r="K55" s="9" t="s">
        <v>169</v>
      </c>
      <c r="L55" s="9" t="s">
        <v>169</v>
      </c>
      <c r="N55" s="9" t="s">
        <v>146</v>
      </c>
      <c r="O55" s="9"/>
      <c r="P55" t="s">
        <v>168</v>
      </c>
      <c r="Q55" s="3" t="s">
        <v>169</v>
      </c>
    </row>
    <row r="56" spans="5:23" ht="16" customHeight="1" x14ac:dyDescent="0.2">
      <c r="E56" s="9">
        <v>45</v>
      </c>
      <c r="F56" s="9" t="s">
        <v>43</v>
      </c>
      <c r="G56" s="9" t="s">
        <v>148</v>
      </c>
      <c r="H56" s="9" t="s">
        <v>182</v>
      </c>
      <c r="I56" s="9">
        <v>3760297</v>
      </c>
      <c r="J56" s="9" t="s">
        <v>169</v>
      </c>
      <c r="K56" s="9" t="s">
        <v>169</v>
      </c>
      <c r="L56" s="9" t="s">
        <v>169</v>
      </c>
      <c r="N56" s="9" t="s">
        <v>121</v>
      </c>
      <c r="O56" s="9"/>
      <c r="P56" t="s">
        <v>168</v>
      </c>
      <c r="Q56" s="3" t="s">
        <v>169</v>
      </c>
    </row>
    <row r="57" spans="5:23" ht="16" customHeight="1" x14ac:dyDescent="0.2">
      <c r="E57" s="9">
        <v>46</v>
      </c>
      <c r="F57" s="9" t="s">
        <v>178</v>
      </c>
      <c r="G57" s="9" t="s">
        <v>178</v>
      </c>
      <c r="H57" s="9" t="s">
        <v>180</v>
      </c>
      <c r="I57" s="9">
        <v>4094790</v>
      </c>
      <c r="J57" s="9">
        <v>4094969</v>
      </c>
      <c r="K57" s="9" t="s">
        <v>205</v>
      </c>
      <c r="L57" s="9">
        <v>50.6</v>
      </c>
      <c r="M57" s="9">
        <f t="shared" si="0"/>
        <v>179</v>
      </c>
      <c r="N57" s="9" t="s">
        <v>119</v>
      </c>
      <c r="O57" s="9" t="s">
        <v>119</v>
      </c>
      <c r="P57" t="s">
        <v>252</v>
      </c>
      <c r="Q57" s="3" t="s">
        <v>250</v>
      </c>
    </row>
    <row r="58" spans="5:23" ht="16" customHeight="1" x14ac:dyDescent="0.2">
      <c r="E58" s="9">
        <v>47</v>
      </c>
      <c r="F58" s="9" t="s">
        <v>44</v>
      </c>
      <c r="G58" s="9" t="s">
        <v>148</v>
      </c>
      <c r="H58" s="9" t="s">
        <v>182</v>
      </c>
      <c r="I58" s="9">
        <v>3759195</v>
      </c>
      <c r="J58" s="9" t="s">
        <v>244</v>
      </c>
      <c r="K58" s="9" t="s">
        <v>245</v>
      </c>
      <c r="L58" s="9" t="s">
        <v>180</v>
      </c>
      <c r="N58" s="9" t="s">
        <v>131</v>
      </c>
      <c r="O58" s="9"/>
      <c r="P58" t="s">
        <v>252</v>
      </c>
      <c r="Q58" s="3" t="s">
        <v>250</v>
      </c>
    </row>
    <row r="59" spans="5:23" ht="16" customHeight="1" x14ac:dyDescent="0.2">
      <c r="E59" s="9">
        <v>48</v>
      </c>
      <c r="F59" s="9" t="s">
        <v>45</v>
      </c>
      <c r="G59" s="9"/>
      <c r="H59" s="9" t="s">
        <v>182</v>
      </c>
      <c r="I59" s="9">
        <v>453697</v>
      </c>
      <c r="J59" s="9" t="s">
        <v>169</v>
      </c>
      <c r="K59" s="9" t="s">
        <v>169</v>
      </c>
      <c r="L59" s="9" t="s">
        <v>169</v>
      </c>
      <c r="N59" s="9"/>
      <c r="O59" s="9"/>
      <c r="P59" t="s">
        <v>168</v>
      </c>
      <c r="Q59" s="3" t="s">
        <v>169</v>
      </c>
    </row>
    <row r="60" spans="5:23" ht="16" customHeight="1" x14ac:dyDescent="0.2">
      <c r="E60" s="9">
        <v>49</v>
      </c>
      <c r="F60" s="9" t="s">
        <v>46</v>
      </c>
      <c r="G60" s="9" t="s">
        <v>46</v>
      </c>
      <c r="H60" s="9" t="s">
        <v>180</v>
      </c>
      <c r="I60" s="9">
        <v>2746449</v>
      </c>
      <c r="J60" s="9" t="s">
        <v>169</v>
      </c>
      <c r="K60" s="9" t="s">
        <v>169</v>
      </c>
      <c r="L60" s="9" t="s">
        <v>169</v>
      </c>
      <c r="N60" s="9" t="s">
        <v>131</v>
      </c>
      <c r="O60" s="9"/>
      <c r="P60" t="s">
        <v>168</v>
      </c>
      <c r="Q60" s="3" t="s">
        <v>169</v>
      </c>
      <c r="W60" s="6"/>
    </row>
    <row r="61" spans="5:23" ht="16" customHeight="1" x14ac:dyDescent="0.2">
      <c r="E61" s="9">
        <v>50</v>
      </c>
      <c r="F61" s="9" t="s">
        <v>47</v>
      </c>
      <c r="G61" s="9"/>
      <c r="H61" s="9" t="s">
        <v>182</v>
      </c>
      <c r="I61" s="9">
        <v>4163977</v>
      </c>
      <c r="J61" s="9" t="s">
        <v>169</v>
      </c>
      <c r="K61" s="9" t="s">
        <v>169</v>
      </c>
      <c r="L61" s="9" t="s">
        <v>169</v>
      </c>
      <c r="N61" s="9"/>
      <c r="O61" s="9"/>
      <c r="P61" t="s">
        <v>168</v>
      </c>
      <c r="Q61" s="3" t="s">
        <v>169</v>
      </c>
    </row>
    <row r="62" spans="5:23" ht="16" customHeight="1" x14ac:dyDescent="0.2">
      <c r="E62" s="9">
        <v>51</v>
      </c>
      <c r="F62" s="9" t="s">
        <v>48</v>
      </c>
      <c r="G62" s="9" t="s">
        <v>48</v>
      </c>
      <c r="H62" s="9" t="s">
        <v>182</v>
      </c>
      <c r="I62" s="9">
        <v>3211704</v>
      </c>
      <c r="J62" s="9">
        <v>3211332</v>
      </c>
      <c r="K62" s="9" t="s">
        <v>206</v>
      </c>
      <c r="L62" s="9">
        <v>62.2</v>
      </c>
      <c r="M62" s="9">
        <f t="shared" si="0"/>
        <v>-372</v>
      </c>
      <c r="N62" s="9" t="s">
        <v>119</v>
      </c>
      <c r="O62" s="9" t="s">
        <v>119</v>
      </c>
      <c r="P62" t="s">
        <v>252</v>
      </c>
      <c r="Q62" s="3" t="s">
        <v>250</v>
      </c>
      <c r="W62" s="6"/>
    </row>
    <row r="63" spans="5:23" ht="16" customHeight="1" x14ac:dyDescent="0.2">
      <c r="E63" s="9">
        <v>52</v>
      </c>
      <c r="F63" s="9" t="s">
        <v>49</v>
      </c>
      <c r="G63" s="9" t="s">
        <v>170</v>
      </c>
      <c r="H63" s="9" t="s">
        <v>180</v>
      </c>
      <c r="I63" s="9">
        <v>4110640</v>
      </c>
      <c r="J63" s="9"/>
      <c r="K63" s="9"/>
      <c r="L63" s="9"/>
      <c r="N63" s="9" t="s">
        <v>141</v>
      </c>
      <c r="O63" s="9"/>
      <c r="P63" t="s">
        <v>168</v>
      </c>
      <c r="Q63" s="3" t="s">
        <v>169</v>
      </c>
      <c r="W63" s="6"/>
    </row>
    <row r="64" spans="5:23" ht="16" customHeight="1" x14ac:dyDescent="0.2">
      <c r="E64" s="9">
        <v>53</v>
      </c>
      <c r="F64" s="9" t="s">
        <v>50</v>
      </c>
      <c r="G64" s="9" t="s">
        <v>150</v>
      </c>
      <c r="H64" s="9" t="s">
        <v>182</v>
      </c>
      <c r="I64" s="9">
        <v>2539211</v>
      </c>
      <c r="J64" s="9" t="s">
        <v>169</v>
      </c>
      <c r="K64" s="9" t="s">
        <v>169</v>
      </c>
      <c r="L64" s="9" t="s">
        <v>169</v>
      </c>
      <c r="N64" s="9" t="s">
        <v>145</v>
      </c>
      <c r="O64" s="9"/>
      <c r="P64" t="s">
        <v>168</v>
      </c>
      <c r="Q64" s="3" t="s">
        <v>169</v>
      </c>
    </row>
    <row r="65" spans="5:23" ht="16" customHeight="1" x14ac:dyDescent="0.2">
      <c r="E65" s="9">
        <v>54</v>
      </c>
      <c r="F65" s="9" t="s">
        <v>51</v>
      </c>
      <c r="G65" s="9"/>
      <c r="H65" s="9" t="s">
        <v>182</v>
      </c>
      <c r="I65" s="9">
        <v>3095338</v>
      </c>
      <c r="J65" s="9" t="s">
        <v>169</v>
      </c>
      <c r="K65" s="9" t="s">
        <v>169</v>
      </c>
      <c r="L65" s="9" t="s">
        <v>169</v>
      </c>
      <c r="N65" s="9"/>
      <c r="O65" s="9"/>
      <c r="P65" t="s">
        <v>168</v>
      </c>
      <c r="Q65" s="3" t="s">
        <v>169</v>
      </c>
    </row>
    <row r="66" spans="5:23" ht="16" customHeight="1" x14ac:dyDescent="0.2">
      <c r="E66" s="9">
        <v>55</v>
      </c>
      <c r="F66" s="9" t="s">
        <v>52</v>
      </c>
      <c r="G66" s="9"/>
      <c r="H66" s="9" t="s">
        <v>180</v>
      </c>
      <c r="I66" s="9">
        <v>2707408</v>
      </c>
      <c r="J66" s="9" t="s">
        <v>169</v>
      </c>
      <c r="K66" s="9" t="s">
        <v>169</v>
      </c>
      <c r="L66" s="9" t="s">
        <v>169</v>
      </c>
      <c r="N66" s="9"/>
      <c r="O66" s="9"/>
      <c r="P66" t="s">
        <v>168</v>
      </c>
      <c r="Q66" s="3" t="s">
        <v>169</v>
      </c>
      <c r="W66" s="6"/>
    </row>
    <row r="67" spans="5:23" ht="16" customHeight="1" x14ac:dyDescent="0.2">
      <c r="E67" s="9">
        <v>56</v>
      </c>
      <c r="F67" s="9" t="s">
        <v>53</v>
      </c>
      <c r="G67" s="9"/>
      <c r="H67" s="9" t="s">
        <v>180</v>
      </c>
      <c r="I67" s="9">
        <v>2103403</v>
      </c>
      <c r="J67" s="9" t="s">
        <v>169</v>
      </c>
      <c r="K67" s="9" t="s">
        <v>169</v>
      </c>
      <c r="L67" s="9" t="s">
        <v>169</v>
      </c>
      <c r="N67" s="9"/>
      <c r="O67" s="9"/>
      <c r="P67" t="s">
        <v>168</v>
      </c>
      <c r="Q67" s="3" t="s">
        <v>169</v>
      </c>
      <c r="W67" s="6"/>
    </row>
    <row r="68" spans="5:23" ht="16" customHeight="1" x14ac:dyDescent="0.2">
      <c r="E68" s="9">
        <v>57</v>
      </c>
      <c r="F68" s="9" t="s">
        <v>54</v>
      </c>
      <c r="G68" s="9" t="s">
        <v>151</v>
      </c>
      <c r="H68" s="9" t="s">
        <v>180</v>
      </c>
      <c r="I68" s="9">
        <v>4488515</v>
      </c>
      <c r="J68" s="9" t="s">
        <v>169</v>
      </c>
      <c r="K68" s="9" t="s">
        <v>169</v>
      </c>
      <c r="L68" s="9" t="s">
        <v>169</v>
      </c>
      <c r="N68" s="9" t="s">
        <v>141</v>
      </c>
      <c r="O68" s="9"/>
      <c r="P68" t="s">
        <v>168</v>
      </c>
      <c r="Q68" s="3" t="s">
        <v>169</v>
      </c>
    </row>
    <row r="69" spans="5:23" ht="16" customHeight="1" x14ac:dyDescent="0.2">
      <c r="E69" s="9">
        <v>58</v>
      </c>
      <c r="F69" s="9" t="s">
        <v>55</v>
      </c>
      <c r="G69" s="9"/>
      <c r="H69" s="9" t="s">
        <v>180</v>
      </c>
      <c r="I69" s="9">
        <v>712318</v>
      </c>
      <c r="J69" s="9" t="s">
        <v>169</v>
      </c>
      <c r="K69" s="9" t="s">
        <v>169</v>
      </c>
      <c r="L69" s="9" t="s">
        <v>169</v>
      </c>
      <c r="N69" s="9"/>
      <c r="O69" s="9"/>
      <c r="P69" t="s">
        <v>168</v>
      </c>
      <c r="Q69" s="3" t="s">
        <v>169</v>
      </c>
      <c r="W69" s="6"/>
    </row>
    <row r="70" spans="5:23" ht="16" customHeight="1" x14ac:dyDescent="0.2">
      <c r="E70" s="9">
        <v>59</v>
      </c>
      <c r="F70" s="9" t="s">
        <v>56</v>
      </c>
      <c r="G70" s="9" t="s">
        <v>152</v>
      </c>
      <c r="H70" s="9" t="s">
        <v>182</v>
      </c>
      <c r="I70" s="9">
        <v>1898647</v>
      </c>
      <c r="J70" s="9" t="s">
        <v>244</v>
      </c>
      <c r="K70" s="9" t="s">
        <v>245</v>
      </c>
      <c r="L70" s="9" t="s">
        <v>180</v>
      </c>
      <c r="N70" s="9" t="s">
        <v>119</v>
      </c>
      <c r="O70" s="9"/>
      <c r="P70" s="4" t="s">
        <v>252</v>
      </c>
      <c r="Q70" s="12" t="s">
        <v>250</v>
      </c>
    </row>
    <row r="71" spans="5:23" ht="16" customHeight="1" x14ac:dyDescent="0.2">
      <c r="E71" s="9">
        <v>60</v>
      </c>
      <c r="F71" s="9" t="s">
        <v>57</v>
      </c>
      <c r="G71" s="9" t="s">
        <v>57</v>
      </c>
      <c r="H71" s="9" t="s">
        <v>182</v>
      </c>
      <c r="I71" s="9">
        <v>461140</v>
      </c>
      <c r="J71" s="9" t="s">
        <v>169</v>
      </c>
      <c r="K71" s="9" t="s">
        <v>169</v>
      </c>
      <c r="L71" s="9" t="s">
        <v>169</v>
      </c>
      <c r="N71" s="9" t="s">
        <v>145</v>
      </c>
      <c r="O71" s="9"/>
      <c r="P71" t="s">
        <v>168</v>
      </c>
      <c r="Q71" s="3" t="s">
        <v>169</v>
      </c>
    </row>
    <row r="72" spans="5:23" ht="16" customHeight="1" x14ac:dyDescent="0.2">
      <c r="E72" s="9">
        <v>61</v>
      </c>
      <c r="F72" s="9" t="s">
        <v>58</v>
      </c>
      <c r="G72" s="9" t="s">
        <v>153</v>
      </c>
      <c r="H72" s="9" t="s">
        <v>180</v>
      </c>
      <c r="I72" s="9">
        <v>1192022</v>
      </c>
      <c r="J72" s="9" t="s">
        <v>244</v>
      </c>
      <c r="K72" s="9" t="s">
        <v>245</v>
      </c>
      <c r="L72" s="9" t="s">
        <v>180</v>
      </c>
      <c r="N72" s="9" t="s">
        <v>119</v>
      </c>
      <c r="O72" s="9"/>
      <c r="P72" t="s">
        <v>253</v>
      </c>
      <c r="Q72" s="12" t="s">
        <v>250</v>
      </c>
    </row>
    <row r="73" spans="5:23" ht="16" customHeight="1" x14ac:dyDescent="0.2">
      <c r="E73" s="9">
        <v>62</v>
      </c>
      <c r="F73" s="9" t="s">
        <v>59</v>
      </c>
      <c r="G73" s="9" t="s">
        <v>154</v>
      </c>
      <c r="H73" s="9" t="s">
        <v>180</v>
      </c>
      <c r="I73" s="9">
        <v>1747839</v>
      </c>
      <c r="J73" s="9" t="s">
        <v>244</v>
      </c>
      <c r="K73" s="9" t="s">
        <v>245</v>
      </c>
      <c r="L73" s="9" t="s">
        <v>180</v>
      </c>
      <c r="N73" s="9" t="s">
        <v>119</v>
      </c>
      <c r="O73" s="9"/>
      <c r="P73" s="4" t="s">
        <v>252</v>
      </c>
      <c r="Q73" s="12" t="s">
        <v>250</v>
      </c>
    </row>
    <row r="74" spans="5:23" ht="16" customHeight="1" x14ac:dyDescent="0.2">
      <c r="E74" s="9">
        <v>63</v>
      </c>
      <c r="F74" s="9" t="s">
        <v>60</v>
      </c>
      <c r="G74" s="9" t="s">
        <v>129</v>
      </c>
      <c r="H74" s="9" t="s">
        <v>182</v>
      </c>
      <c r="I74" s="9">
        <v>3773519</v>
      </c>
      <c r="J74" s="9"/>
      <c r="K74" s="9"/>
      <c r="L74" s="9"/>
      <c r="N74" s="9" t="s">
        <v>141</v>
      </c>
      <c r="O74" s="9"/>
      <c r="P74" s="5" t="s">
        <v>168</v>
      </c>
      <c r="Q74" s="3" t="s">
        <v>169</v>
      </c>
    </row>
    <row r="75" spans="5:23" ht="16" customHeight="1" x14ac:dyDescent="0.2">
      <c r="E75" s="9">
        <v>64</v>
      </c>
      <c r="F75" s="9" t="s">
        <v>61</v>
      </c>
      <c r="G75" s="9" t="s">
        <v>128</v>
      </c>
      <c r="H75" s="9" t="s">
        <v>180</v>
      </c>
      <c r="I75" s="9">
        <v>3324764</v>
      </c>
      <c r="J75" s="9"/>
      <c r="K75" s="9"/>
      <c r="L75" s="9"/>
      <c r="N75" s="9" t="s">
        <v>146</v>
      </c>
      <c r="O75" s="9"/>
      <c r="P75" s="4" t="s">
        <v>168</v>
      </c>
      <c r="Q75" s="3" t="s">
        <v>169</v>
      </c>
    </row>
    <row r="76" spans="5:23" ht="16" customHeight="1" x14ac:dyDescent="0.2">
      <c r="E76" s="9">
        <v>65</v>
      </c>
      <c r="F76" s="9" t="s">
        <v>62</v>
      </c>
      <c r="G76" s="9" t="s">
        <v>155</v>
      </c>
      <c r="H76" s="9" t="s">
        <v>180</v>
      </c>
      <c r="I76" s="9">
        <v>3038397</v>
      </c>
      <c r="J76" s="9"/>
      <c r="K76" s="9"/>
      <c r="L76" s="9"/>
      <c r="N76" s="9" t="s">
        <v>156</v>
      </c>
      <c r="O76" s="9"/>
      <c r="Q76" s="3" t="s">
        <v>169</v>
      </c>
    </row>
    <row r="77" spans="5:23" ht="16" customHeight="1" x14ac:dyDescent="0.2">
      <c r="E77" s="9">
        <v>66</v>
      </c>
      <c r="F77" s="9" t="s">
        <v>63</v>
      </c>
      <c r="G77" s="9" t="s">
        <v>151</v>
      </c>
      <c r="H77" s="9" t="s">
        <v>180</v>
      </c>
      <c r="I77" s="9">
        <v>4488958</v>
      </c>
      <c r="J77" s="9" t="s">
        <v>244</v>
      </c>
      <c r="K77" s="9" t="s">
        <v>245</v>
      </c>
      <c r="L77" s="9" t="s">
        <v>180</v>
      </c>
      <c r="N77" s="9" t="s">
        <v>119</v>
      </c>
      <c r="O77" s="9"/>
      <c r="P77" t="s">
        <v>253</v>
      </c>
      <c r="Q77" s="12" t="s">
        <v>250</v>
      </c>
    </row>
    <row r="78" spans="5:23" ht="16" customHeight="1" x14ac:dyDescent="0.2">
      <c r="E78" s="9">
        <v>67</v>
      </c>
      <c r="F78" s="9" t="s">
        <v>64</v>
      </c>
      <c r="G78" s="9" t="s">
        <v>135</v>
      </c>
      <c r="H78" s="9" t="s">
        <v>182</v>
      </c>
      <c r="I78" s="9">
        <v>456651</v>
      </c>
      <c r="J78" s="9"/>
      <c r="K78" s="9"/>
      <c r="L78" s="9"/>
      <c r="N78" s="9" t="s">
        <v>141</v>
      </c>
      <c r="O78" s="9"/>
      <c r="P78" s="4" t="s">
        <v>168</v>
      </c>
      <c r="Q78" s="3" t="s">
        <v>169</v>
      </c>
      <c r="W78" s="6"/>
    </row>
    <row r="79" spans="5:23" ht="16" customHeight="1" x14ac:dyDescent="0.2">
      <c r="E79" s="9">
        <v>68</v>
      </c>
      <c r="F79" s="9" t="s">
        <v>65</v>
      </c>
      <c r="G79" s="9" t="s">
        <v>171</v>
      </c>
      <c r="H79" s="9" t="s">
        <v>180</v>
      </c>
      <c r="I79" s="9">
        <v>4111745</v>
      </c>
      <c r="J79" s="9"/>
      <c r="K79" s="9"/>
      <c r="L79" s="9"/>
      <c r="N79" s="9"/>
      <c r="O79" s="9"/>
      <c r="P79" s="4" t="s">
        <v>168</v>
      </c>
      <c r="Q79" s="3" t="s">
        <v>169</v>
      </c>
      <c r="W79" s="4"/>
    </row>
    <row r="80" spans="5:23" ht="16" customHeight="1" x14ac:dyDescent="0.2">
      <c r="E80" s="9">
        <v>69</v>
      </c>
      <c r="F80" s="9" t="s">
        <v>66</v>
      </c>
      <c r="G80" s="9" t="s">
        <v>157</v>
      </c>
      <c r="H80" s="9" t="s">
        <v>182</v>
      </c>
      <c r="I80" s="9">
        <v>22392</v>
      </c>
      <c r="J80" s="9" t="s">
        <v>244</v>
      </c>
      <c r="K80" s="9" t="s">
        <v>245</v>
      </c>
      <c r="L80" s="9" t="s">
        <v>180</v>
      </c>
      <c r="N80" s="9" t="s">
        <v>119</v>
      </c>
      <c r="O80" s="9"/>
      <c r="P80" s="4" t="s">
        <v>252</v>
      </c>
      <c r="Q80" s="12" t="s">
        <v>250</v>
      </c>
    </row>
    <row r="81" spans="5:17" ht="16" customHeight="1" x14ac:dyDescent="0.2">
      <c r="E81" s="9">
        <v>70</v>
      </c>
      <c r="F81" s="9" t="s">
        <v>67</v>
      </c>
      <c r="G81" s="9" t="s">
        <v>127</v>
      </c>
      <c r="H81" s="9" t="s">
        <v>182</v>
      </c>
      <c r="I81" s="9">
        <v>14169</v>
      </c>
      <c r="J81" s="9" t="s">
        <v>169</v>
      </c>
      <c r="K81" s="9" t="s">
        <v>169</v>
      </c>
      <c r="L81" s="9" t="s">
        <v>169</v>
      </c>
      <c r="N81" s="9" t="s">
        <v>141</v>
      </c>
      <c r="O81" s="9"/>
      <c r="P81" s="4" t="s">
        <v>168</v>
      </c>
      <c r="Q81" s="3" t="s">
        <v>169</v>
      </c>
    </row>
    <row r="82" spans="5:17" ht="16" customHeight="1" x14ac:dyDescent="0.2">
      <c r="E82" s="9">
        <v>71</v>
      </c>
      <c r="F82" s="9" t="s">
        <v>68</v>
      </c>
      <c r="G82" s="9"/>
      <c r="H82" s="9" t="s">
        <v>180</v>
      </c>
      <c r="I82" s="9">
        <v>2706455</v>
      </c>
      <c r="J82" s="9" t="s">
        <v>169</v>
      </c>
      <c r="K82" s="9" t="s">
        <v>169</v>
      </c>
      <c r="L82" s="9" t="s">
        <v>169</v>
      </c>
      <c r="N82" s="9"/>
      <c r="O82" s="9"/>
      <c r="P82" s="4" t="s">
        <v>168</v>
      </c>
      <c r="Q82" s="3" t="s">
        <v>169</v>
      </c>
    </row>
    <row r="83" spans="5:17" ht="16" customHeight="1" x14ac:dyDescent="0.2">
      <c r="E83" s="9">
        <v>72</v>
      </c>
      <c r="F83" s="9" t="s">
        <v>69</v>
      </c>
      <c r="G83" s="9" t="s">
        <v>130</v>
      </c>
      <c r="H83" s="9" t="s">
        <v>180</v>
      </c>
      <c r="I83" s="9">
        <v>662698</v>
      </c>
      <c r="J83" s="9"/>
      <c r="K83" s="9"/>
      <c r="L83" s="9"/>
      <c r="N83" s="9" t="s">
        <v>141</v>
      </c>
      <c r="O83" s="9"/>
      <c r="P83" s="4" t="s">
        <v>168</v>
      </c>
      <c r="Q83" s="3" t="s">
        <v>169</v>
      </c>
    </row>
    <row r="84" spans="5:17" ht="16" customHeight="1" x14ac:dyDescent="0.2">
      <c r="E84" s="9">
        <v>73</v>
      </c>
      <c r="F84" s="9" t="s">
        <v>70</v>
      </c>
      <c r="G84" s="9"/>
      <c r="H84" s="9" t="s">
        <v>180</v>
      </c>
      <c r="I84" s="9">
        <v>1234605</v>
      </c>
      <c r="J84" s="9" t="s">
        <v>169</v>
      </c>
      <c r="K84" s="9" t="s">
        <v>169</v>
      </c>
      <c r="L84" s="9" t="s">
        <v>169</v>
      </c>
      <c r="N84" s="9"/>
      <c r="O84" s="9"/>
      <c r="P84" s="4" t="s">
        <v>168</v>
      </c>
      <c r="Q84" s="3" t="s">
        <v>169</v>
      </c>
    </row>
    <row r="85" spans="5:17" ht="16" customHeight="1" x14ac:dyDescent="0.2">
      <c r="E85" s="9">
        <v>74</v>
      </c>
      <c r="F85" s="9" t="s">
        <v>71</v>
      </c>
      <c r="G85" s="9"/>
      <c r="H85" s="9" t="s">
        <v>180</v>
      </c>
      <c r="I85" s="9">
        <v>2657589</v>
      </c>
      <c r="J85" s="9" t="s">
        <v>169</v>
      </c>
      <c r="K85" s="9" t="s">
        <v>169</v>
      </c>
      <c r="L85" s="9" t="s">
        <v>169</v>
      </c>
      <c r="N85" s="9"/>
      <c r="O85" s="9"/>
      <c r="P85" s="4" t="s">
        <v>168</v>
      </c>
      <c r="Q85" s="3" t="s">
        <v>169</v>
      </c>
    </row>
    <row r="86" spans="5:17" ht="16" customHeight="1" x14ac:dyDescent="0.2">
      <c r="E86" s="9">
        <v>75</v>
      </c>
      <c r="F86" s="9" t="s">
        <v>72</v>
      </c>
      <c r="G86" s="9" t="s">
        <v>158</v>
      </c>
      <c r="H86" s="9" t="s">
        <v>182</v>
      </c>
      <c r="I86" s="9">
        <v>2293835</v>
      </c>
      <c r="J86" s="9" t="s">
        <v>244</v>
      </c>
      <c r="K86" s="9" t="s">
        <v>245</v>
      </c>
      <c r="L86" s="9" t="s">
        <v>180</v>
      </c>
      <c r="N86" s="9" t="s">
        <v>119</v>
      </c>
      <c r="O86" s="9"/>
      <c r="P86" s="4" t="s">
        <v>252</v>
      </c>
      <c r="Q86" s="12" t="s">
        <v>250</v>
      </c>
    </row>
    <row r="87" spans="5:17" ht="16" customHeight="1" x14ac:dyDescent="0.2">
      <c r="E87" s="9">
        <v>76</v>
      </c>
      <c r="F87" s="9" t="s">
        <v>73</v>
      </c>
      <c r="G87" s="9" t="s">
        <v>140</v>
      </c>
      <c r="H87" s="9" t="s">
        <v>182</v>
      </c>
      <c r="I87" s="9">
        <v>4402093</v>
      </c>
      <c r="J87" s="9" t="s">
        <v>244</v>
      </c>
      <c r="K87" s="9" t="s">
        <v>245</v>
      </c>
      <c r="L87" s="9" t="s">
        <v>180</v>
      </c>
      <c r="N87" s="9" t="s">
        <v>119</v>
      </c>
      <c r="O87" s="9"/>
      <c r="P87" s="4" t="s">
        <v>168</v>
      </c>
      <c r="Q87" s="3" t="s">
        <v>169</v>
      </c>
    </row>
    <row r="88" spans="5:17" ht="16" customHeight="1" x14ac:dyDescent="0.2">
      <c r="E88" s="9">
        <v>77</v>
      </c>
      <c r="F88" s="9" t="s">
        <v>74</v>
      </c>
      <c r="G88" s="9" t="s">
        <v>247</v>
      </c>
      <c r="H88" s="9" t="s">
        <v>180</v>
      </c>
      <c r="I88" s="9">
        <v>2823000</v>
      </c>
      <c r="J88" s="9" t="s">
        <v>244</v>
      </c>
      <c r="K88" s="9" t="s">
        <v>245</v>
      </c>
      <c r="L88" s="9" t="s">
        <v>180</v>
      </c>
      <c r="N88" s="9" t="s">
        <v>119</v>
      </c>
      <c r="O88" s="9"/>
      <c r="P88" t="s">
        <v>253</v>
      </c>
      <c r="Q88" s="12" t="s">
        <v>250</v>
      </c>
    </row>
    <row r="89" spans="5:17" ht="16" customHeight="1" x14ac:dyDescent="0.2">
      <c r="E89" s="9">
        <v>78</v>
      </c>
      <c r="F89" s="9" t="s">
        <v>75</v>
      </c>
      <c r="G89" s="9" t="s">
        <v>170</v>
      </c>
      <c r="H89" s="9" t="s">
        <v>180</v>
      </c>
      <c r="I89" s="9">
        <v>4111066</v>
      </c>
      <c r="J89" s="9">
        <v>4111318</v>
      </c>
      <c r="K89" s="9" t="s">
        <v>207</v>
      </c>
      <c r="L89" s="9">
        <v>75.099999999999994</v>
      </c>
      <c r="M89" s="9">
        <f t="shared" ref="M89:M99" si="1">J89-I89</f>
        <v>252</v>
      </c>
      <c r="N89" s="9" t="s">
        <v>131</v>
      </c>
      <c r="O89" s="9" t="s">
        <v>119</v>
      </c>
      <c r="P89" s="4" t="s">
        <v>252</v>
      </c>
      <c r="Q89" s="12" t="s">
        <v>250</v>
      </c>
    </row>
    <row r="90" spans="5:17" ht="16" customHeight="1" x14ac:dyDescent="0.2">
      <c r="E90" s="9">
        <v>79</v>
      </c>
      <c r="F90" s="9" t="s">
        <v>76</v>
      </c>
      <c r="G90" s="9"/>
      <c r="H90" s="9" t="s">
        <v>180</v>
      </c>
      <c r="I90" s="9">
        <v>683813</v>
      </c>
      <c r="J90" s="9" t="s">
        <v>169</v>
      </c>
      <c r="K90" s="9" t="s">
        <v>169</v>
      </c>
      <c r="L90" s="9" t="s">
        <v>169</v>
      </c>
      <c r="N90" s="9"/>
      <c r="O90" s="9"/>
      <c r="P90" s="4" t="s">
        <v>168</v>
      </c>
      <c r="Q90" s="3" t="s">
        <v>169</v>
      </c>
    </row>
    <row r="91" spans="5:17" ht="16" customHeight="1" x14ac:dyDescent="0.2">
      <c r="E91" s="9">
        <v>80</v>
      </c>
      <c r="F91" s="9" t="s">
        <v>77</v>
      </c>
      <c r="G91" s="9" t="s">
        <v>77</v>
      </c>
      <c r="H91" s="9" t="s">
        <v>180</v>
      </c>
      <c r="I91" s="9">
        <v>923010</v>
      </c>
      <c r="J91" s="9" t="s">
        <v>169</v>
      </c>
      <c r="K91" s="9" t="s">
        <v>169</v>
      </c>
      <c r="L91" s="9" t="s">
        <v>169</v>
      </c>
      <c r="N91" s="9" t="s">
        <v>131</v>
      </c>
      <c r="O91" s="9"/>
      <c r="P91" s="4" t="s">
        <v>168</v>
      </c>
      <c r="Q91" s="3" t="s">
        <v>169</v>
      </c>
    </row>
    <row r="92" spans="5:17" ht="16" customHeight="1" x14ac:dyDescent="0.2">
      <c r="E92" s="9">
        <v>81</v>
      </c>
      <c r="F92" s="9" t="s">
        <v>78</v>
      </c>
      <c r="G92" s="9" t="s">
        <v>132</v>
      </c>
      <c r="H92" s="9" t="s">
        <v>182</v>
      </c>
      <c r="I92" s="9">
        <v>3516333</v>
      </c>
      <c r="J92" s="9" t="s">
        <v>169</v>
      </c>
      <c r="K92" s="9" t="s">
        <v>169</v>
      </c>
      <c r="L92" s="9" t="s">
        <v>169</v>
      </c>
      <c r="N92" s="9" t="s">
        <v>146</v>
      </c>
      <c r="O92" s="9"/>
      <c r="P92" s="4" t="s">
        <v>168</v>
      </c>
      <c r="Q92" s="3" t="s">
        <v>169</v>
      </c>
    </row>
    <row r="93" spans="5:17" ht="16" customHeight="1" x14ac:dyDescent="0.2">
      <c r="E93" s="9">
        <v>82</v>
      </c>
      <c r="F93" s="9" t="s">
        <v>79</v>
      </c>
      <c r="G93" s="9" t="s">
        <v>133</v>
      </c>
      <c r="H93" s="9" t="s">
        <v>182</v>
      </c>
      <c r="I93" s="9">
        <v>3997284</v>
      </c>
      <c r="J93" s="9" t="s">
        <v>169</v>
      </c>
      <c r="K93" s="9" t="s">
        <v>169</v>
      </c>
      <c r="L93" s="9" t="s">
        <v>169</v>
      </c>
      <c r="N93" s="9" t="s">
        <v>141</v>
      </c>
      <c r="O93" s="9"/>
      <c r="P93" s="4" t="s">
        <v>168</v>
      </c>
      <c r="Q93" s="3" t="s">
        <v>169</v>
      </c>
    </row>
    <row r="94" spans="5:17" ht="16" customHeight="1" x14ac:dyDescent="0.2">
      <c r="E94" s="9">
        <v>83</v>
      </c>
      <c r="F94" s="9" t="s">
        <v>80</v>
      </c>
      <c r="G94" s="9" t="s">
        <v>159</v>
      </c>
      <c r="H94" s="9" t="s">
        <v>182</v>
      </c>
      <c r="I94" s="9">
        <v>4406719</v>
      </c>
      <c r="J94" s="9" t="s">
        <v>169</v>
      </c>
      <c r="K94" s="9" t="s">
        <v>169</v>
      </c>
      <c r="L94" s="9" t="s">
        <v>169</v>
      </c>
      <c r="N94" s="9" t="s">
        <v>146</v>
      </c>
      <c r="O94" s="9"/>
      <c r="P94" s="4" t="s">
        <v>168</v>
      </c>
      <c r="Q94" s="3" t="s">
        <v>169</v>
      </c>
    </row>
    <row r="95" spans="5:17" ht="16" customHeight="1" x14ac:dyDescent="0.2">
      <c r="E95" s="9">
        <v>84</v>
      </c>
      <c r="F95" s="9" t="s">
        <v>81</v>
      </c>
      <c r="G95" s="9" t="s">
        <v>125</v>
      </c>
      <c r="H95" s="9" t="s">
        <v>182</v>
      </c>
      <c r="I95" s="9">
        <v>4375706</v>
      </c>
      <c r="J95" s="9"/>
      <c r="K95" s="9"/>
      <c r="L95" s="9"/>
      <c r="N95" s="9" t="s">
        <v>141</v>
      </c>
      <c r="O95" s="9"/>
      <c r="P95" s="4" t="s">
        <v>168</v>
      </c>
      <c r="Q95" s="3" t="s">
        <v>169</v>
      </c>
    </row>
    <row r="96" spans="5:17" ht="16" customHeight="1" x14ac:dyDescent="0.2">
      <c r="E96" s="9">
        <v>85</v>
      </c>
      <c r="F96" s="9" t="s">
        <v>82</v>
      </c>
      <c r="G96" s="9" t="s">
        <v>82</v>
      </c>
      <c r="H96" s="9" t="s">
        <v>180</v>
      </c>
      <c r="I96" s="9">
        <v>2877507</v>
      </c>
      <c r="J96" s="9" t="s">
        <v>244</v>
      </c>
      <c r="K96" s="9" t="s">
        <v>245</v>
      </c>
      <c r="L96" s="9" t="s">
        <v>180</v>
      </c>
      <c r="N96" s="9" t="s">
        <v>119</v>
      </c>
      <c r="O96" s="9"/>
      <c r="P96" t="s">
        <v>253</v>
      </c>
      <c r="Q96" s="3" t="s">
        <v>250</v>
      </c>
    </row>
    <row r="97" spans="5:17" ht="16" customHeight="1" x14ac:dyDescent="0.2">
      <c r="E97" s="9">
        <v>86</v>
      </c>
      <c r="F97" s="9" t="s">
        <v>83</v>
      </c>
      <c r="G97" s="9" t="s">
        <v>159</v>
      </c>
      <c r="H97" s="9" t="s">
        <v>182</v>
      </c>
      <c r="I97" s="9">
        <v>4407981</v>
      </c>
      <c r="J97" s="9" t="s">
        <v>169</v>
      </c>
      <c r="K97" s="9" t="s">
        <v>169</v>
      </c>
      <c r="L97" s="9" t="s">
        <v>169</v>
      </c>
      <c r="N97" s="9" t="s">
        <v>160</v>
      </c>
      <c r="O97" s="9"/>
      <c r="P97" s="4" t="s">
        <v>168</v>
      </c>
      <c r="Q97" s="3" t="s">
        <v>169</v>
      </c>
    </row>
    <row r="98" spans="5:17" ht="16" customHeight="1" x14ac:dyDescent="0.2">
      <c r="E98" s="9">
        <v>87</v>
      </c>
      <c r="F98" s="9" t="s">
        <v>84</v>
      </c>
      <c r="G98" s="9" t="s">
        <v>161</v>
      </c>
      <c r="H98" s="9" t="s">
        <v>182</v>
      </c>
      <c r="I98" s="9">
        <v>467608</v>
      </c>
      <c r="J98" s="9" t="s">
        <v>169</v>
      </c>
      <c r="K98" s="9" t="s">
        <v>169</v>
      </c>
      <c r="L98" s="9" t="s">
        <v>169</v>
      </c>
      <c r="N98" s="9" t="s">
        <v>131</v>
      </c>
      <c r="O98" s="9"/>
      <c r="P98" s="4" t="s">
        <v>168</v>
      </c>
      <c r="Q98" s="3" t="s">
        <v>169</v>
      </c>
    </row>
    <row r="99" spans="5:17" ht="16" customHeight="1" x14ac:dyDescent="0.2">
      <c r="E99" s="9">
        <v>88</v>
      </c>
      <c r="F99" s="9" t="s">
        <v>85</v>
      </c>
      <c r="G99" s="9" t="s">
        <v>162</v>
      </c>
      <c r="H99" s="9" t="s">
        <v>182</v>
      </c>
      <c r="I99" s="9">
        <v>2926886</v>
      </c>
      <c r="J99" s="9">
        <v>2926542</v>
      </c>
      <c r="K99" s="9" t="s">
        <v>208</v>
      </c>
      <c r="L99" s="9">
        <v>40.799999999999997</v>
      </c>
      <c r="M99" s="9">
        <f t="shared" si="1"/>
        <v>-344</v>
      </c>
      <c r="N99" s="9" t="s">
        <v>131</v>
      </c>
      <c r="O99" s="9" t="s">
        <v>119</v>
      </c>
      <c r="P99" s="4" t="s">
        <v>252</v>
      </c>
      <c r="Q99" s="12" t="s">
        <v>250</v>
      </c>
    </row>
    <row r="100" spans="5:17" ht="16" customHeight="1" x14ac:dyDescent="0.2">
      <c r="E100" s="9">
        <v>89</v>
      </c>
      <c r="F100" s="9" t="s">
        <v>86</v>
      </c>
      <c r="G100" s="9" t="s">
        <v>157</v>
      </c>
      <c r="H100" s="9" t="s">
        <v>182</v>
      </c>
      <c r="I100" s="9">
        <v>25827</v>
      </c>
      <c r="J100" s="9" t="s">
        <v>169</v>
      </c>
      <c r="K100" s="9" t="s">
        <v>169</v>
      </c>
      <c r="L100" s="9" t="s">
        <v>169</v>
      </c>
      <c r="N100" s="9" t="s">
        <v>146</v>
      </c>
      <c r="O100" s="9"/>
      <c r="P100" s="4" t="s">
        <v>168</v>
      </c>
      <c r="Q100" s="3" t="s">
        <v>169</v>
      </c>
    </row>
    <row r="101" spans="5:17" ht="16" customHeight="1" x14ac:dyDescent="0.2">
      <c r="E101" s="9">
        <v>90</v>
      </c>
      <c r="F101" s="9" t="s">
        <v>87</v>
      </c>
      <c r="G101" s="9" t="s">
        <v>132</v>
      </c>
      <c r="H101" s="9" t="s">
        <v>182</v>
      </c>
      <c r="I101" s="9">
        <v>3514935</v>
      </c>
      <c r="J101" s="9"/>
      <c r="K101" s="9"/>
      <c r="L101" s="9"/>
      <c r="N101" s="9" t="s">
        <v>141</v>
      </c>
      <c r="O101" s="9"/>
      <c r="P101" s="4" t="s">
        <v>168</v>
      </c>
      <c r="Q101" s="3" t="s">
        <v>169</v>
      </c>
    </row>
    <row r="102" spans="5:17" ht="16" customHeight="1" x14ac:dyDescent="0.2">
      <c r="E102" s="9">
        <v>91</v>
      </c>
      <c r="F102" s="9" t="s">
        <v>88</v>
      </c>
      <c r="G102" s="9"/>
      <c r="H102" s="9" t="s">
        <v>180</v>
      </c>
      <c r="I102" s="9">
        <v>2658121</v>
      </c>
      <c r="J102" s="9" t="s">
        <v>169</v>
      </c>
      <c r="K102" s="9" t="s">
        <v>169</v>
      </c>
      <c r="L102" s="9" t="s">
        <v>169</v>
      </c>
      <c r="N102" s="9"/>
      <c r="O102" s="9"/>
      <c r="P102" s="4" t="s">
        <v>168</v>
      </c>
      <c r="Q102" s="3" t="s">
        <v>169</v>
      </c>
    </row>
    <row r="103" spans="5:17" ht="16" customHeight="1" x14ac:dyDescent="0.2">
      <c r="E103" s="9">
        <v>92</v>
      </c>
      <c r="F103" s="9" t="s">
        <v>89</v>
      </c>
      <c r="G103" s="9" t="s">
        <v>144</v>
      </c>
      <c r="H103" s="9" t="s">
        <v>182</v>
      </c>
      <c r="I103" s="9">
        <v>4640688</v>
      </c>
      <c r="J103" s="9" t="s">
        <v>169</v>
      </c>
      <c r="K103" s="9" t="s">
        <v>169</v>
      </c>
      <c r="L103" s="9" t="s">
        <v>169</v>
      </c>
      <c r="N103" s="9" t="s">
        <v>141</v>
      </c>
      <c r="O103" s="9"/>
      <c r="P103" s="4" t="s">
        <v>168</v>
      </c>
      <c r="Q103" s="3" t="s">
        <v>169</v>
      </c>
    </row>
    <row r="104" spans="5:17" ht="16" customHeight="1" x14ac:dyDescent="0.2">
      <c r="E104" s="9">
        <v>93</v>
      </c>
      <c r="F104" s="9" t="s">
        <v>90</v>
      </c>
      <c r="G104" s="9"/>
      <c r="H104" s="9" t="s">
        <v>182</v>
      </c>
      <c r="I104" s="9">
        <v>1159447</v>
      </c>
      <c r="J104" s="9" t="s">
        <v>169</v>
      </c>
      <c r="K104" s="9" t="s">
        <v>169</v>
      </c>
      <c r="L104" s="9" t="s">
        <v>169</v>
      </c>
      <c r="N104" s="9"/>
      <c r="O104" s="9"/>
      <c r="P104" s="4" t="s">
        <v>168</v>
      </c>
      <c r="Q104" s="3" t="s">
        <v>169</v>
      </c>
    </row>
    <row r="105" spans="5:17" ht="16" customHeight="1" x14ac:dyDescent="0.2">
      <c r="E105" s="9">
        <v>94</v>
      </c>
      <c r="F105" s="9" t="s">
        <v>91</v>
      </c>
      <c r="G105" s="9"/>
      <c r="H105" s="9" t="s">
        <v>182</v>
      </c>
      <c r="I105" s="9">
        <v>180885</v>
      </c>
      <c r="J105" s="9" t="s">
        <v>169</v>
      </c>
      <c r="K105" s="9" t="s">
        <v>169</v>
      </c>
      <c r="L105" s="9" t="s">
        <v>169</v>
      </c>
      <c r="N105" s="9"/>
      <c r="O105" s="9"/>
      <c r="P105" s="4" t="s">
        <v>168</v>
      </c>
      <c r="Q105" s="3" t="s">
        <v>169</v>
      </c>
    </row>
    <row r="106" spans="5:17" ht="16" customHeight="1" x14ac:dyDescent="0.2">
      <c r="E106" s="9">
        <v>95</v>
      </c>
      <c r="F106" s="9" t="s">
        <v>92</v>
      </c>
      <c r="G106" s="9" t="s">
        <v>157</v>
      </c>
      <c r="H106" s="9" t="s">
        <v>182</v>
      </c>
      <c r="I106" s="9">
        <v>26278</v>
      </c>
      <c r="J106" s="9" t="s">
        <v>169</v>
      </c>
      <c r="K106" s="9" t="s">
        <v>169</v>
      </c>
      <c r="L106" s="9" t="s">
        <v>169</v>
      </c>
      <c r="N106" s="9" t="s">
        <v>160</v>
      </c>
      <c r="O106" s="9"/>
      <c r="P106" s="4" t="s">
        <v>168</v>
      </c>
      <c r="Q106" s="3" t="s">
        <v>169</v>
      </c>
    </row>
    <row r="107" spans="5:17" ht="16" customHeight="1" x14ac:dyDescent="0.2">
      <c r="E107" s="9">
        <v>96</v>
      </c>
      <c r="F107" s="9" t="s">
        <v>93</v>
      </c>
      <c r="G107" s="9" t="s">
        <v>149</v>
      </c>
      <c r="H107" s="9" t="s">
        <v>180</v>
      </c>
      <c r="I107" s="9">
        <v>4095532</v>
      </c>
      <c r="J107" s="9"/>
      <c r="K107" s="9"/>
      <c r="L107" s="9"/>
      <c r="N107" s="9"/>
      <c r="O107" s="9"/>
      <c r="P107" t="s">
        <v>168</v>
      </c>
      <c r="Q107" s="3" t="s">
        <v>169</v>
      </c>
    </row>
    <row r="108" spans="5:17" ht="16" customHeight="1" x14ac:dyDescent="0.2">
      <c r="E108" s="9">
        <v>97</v>
      </c>
      <c r="F108" s="9" t="s">
        <v>94</v>
      </c>
      <c r="G108" s="9"/>
      <c r="H108" s="9" t="s">
        <v>182</v>
      </c>
      <c r="I108" s="9">
        <v>15446</v>
      </c>
      <c r="J108" s="9"/>
      <c r="K108" s="9"/>
      <c r="L108" s="9"/>
      <c r="N108" s="9"/>
      <c r="O108" s="9"/>
      <c r="P108" s="4" t="s">
        <v>168</v>
      </c>
      <c r="Q108" s="3" t="s">
        <v>169</v>
      </c>
    </row>
    <row r="109" spans="5:17" ht="16" customHeight="1" x14ac:dyDescent="0.2">
      <c r="E109" s="9">
        <v>98</v>
      </c>
      <c r="F109" s="9" t="s">
        <v>95</v>
      </c>
      <c r="G109" s="9" t="s">
        <v>157</v>
      </c>
      <c r="H109" s="9" t="s">
        <v>182</v>
      </c>
      <c r="I109" s="9">
        <v>25208</v>
      </c>
      <c r="J109" s="9"/>
      <c r="K109" s="9"/>
      <c r="L109" s="9"/>
      <c r="N109" s="9" t="s">
        <v>141</v>
      </c>
      <c r="O109" s="9"/>
      <c r="P109" s="4" t="s">
        <v>168</v>
      </c>
      <c r="Q109" s="3" t="s">
        <v>169</v>
      </c>
    </row>
    <row r="110" spans="5:17" ht="16" customHeight="1" x14ac:dyDescent="0.2">
      <c r="E110" s="9">
        <v>99</v>
      </c>
      <c r="F110" s="9" t="s">
        <v>96</v>
      </c>
      <c r="G110" s="9"/>
      <c r="H110" s="9" t="s">
        <v>182</v>
      </c>
      <c r="I110" s="9">
        <v>10831</v>
      </c>
      <c r="J110" s="9"/>
      <c r="K110" s="9"/>
      <c r="L110" s="9"/>
      <c r="N110" s="9"/>
      <c r="O110" s="9"/>
      <c r="P110" s="4" t="s">
        <v>168</v>
      </c>
      <c r="Q110" s="3" t="s">
        <v>169</v>
      </c>
    </row>
    <row r="111" spans="5:17" ht="16" customHeight="1" x14ac:dyDescent="0.2">
      <c r="E111" s="9">
        <v>100</v>
      </c>
      <c r="F111" s="9" t="s">
        <v>97</v>
      </c>
      <c r="G111" s="9" t="s">
        <v>153</v>
      </c>
      <c r="H111" s="9" t="s">
        <v>180</v>
      </c>
      <c r="I111" s="9">
        <v>1191351</v>
      </c>
      <c r="J111" s="9"/>
      <c r="K111" s="9"/>
      <c r="L111" s="9"/>
      <c r="N111" s="9" t="s">
        <v>141</v>
      </c>
      <c r="O111" s="9"/>
      <c r="P111" s="4" t="s">
        <v>168</v>
      </c>
      <c r="Q111" s="3" t="s">
        <v>169</v>
      </c>
    </row>
    <row r="112" spans="5:17" ht="16" customHeight="1" x14ac:dyDescent="0.2">
      <c r="E112" s="9">
        <v>101</v>
      </c>
      <c r="F112" s="9" t="s">
        <v>98</v>
      </c>
      <c r="G112" s="9" t="s">
        <v>163</v>
      </c>
      <c r="H112" s="9" t="s">
        <v>182</v>
      </c>
      <c r="I112" s="9">
        <v>3095924</v>
      </c>
      <c r="J112" s="9"/>
      <c r="K112" s="9"/>
      <c r="L112" s="9"/>
      <c r="N112" s="9" t="s">
        <v>141</v>
      </c>
      <c r="O112" s="9"/>
      <c r="P112" s="4" t="s">
        <v>168</v>
      </c>
      <c r="Q112" s="3" t="s">
        <v>169</v>
      </c>
    </row>
    <row r="113" spans="5:17" ht="16" customHeight="1" x14ac:dyDescent="0.2">
      <c r="E113" s="9">
        <v>102</v>
      </c>
      <c r="F113" s="9" t="s">
        <v>99</v>
      </c>
      <c r="G113" s="9" t="s">
        <v>124</v>
      </c>
      <c r="H113" s="9" t="s">
        <v>180</v>
      </c>
      <c r="I113" s="9">
        <v>692204</v>
      </c>
      <c r="J113" s="9"/>
      <c r="K113" s="9"/>
      <c r="L113" s="9"/>
      <c r="N113" s="9" t="s">
        <v>146</v>
      </c>
      <c r="O113" s="9"/>
      <c r="P113" s="4" t="s">
        <v>168</v>
      </c>
      <c r="Q113" s="3" t="s">
        <v>169</v>
      </c>
    </row>
    <row r="114" spans="5:17" ht="16" customHeight="1" x14ac:dyDescent="0.2">
      <c r="E114" s="9">
        <v>103</v>
      </c>
      <c r="F114" s="9" t="s">
        <v>100</v>
      </c>
      <c r="G114" s="9" t="s">
        <v>100</v>
      </c>
      <c r="H114" s="9" t="s">
        <v>182</v>
      </c>
      <c r="I114" s="9">
        <v>2764575</v>
      </c>
      <c r="J114" s="9"/>
      <c r="K114" s="9"/>
      <c r="L114" s="9"/>
      <c r="N114" s="9" t="s">
        <v>119</v>
      </c>
      <c r="O114" s="9"/>
      <c r="P114" t="s">
        <v>253</v>
      </c>
      <c r="Q114" s="3" t="s">
        <v>250</v>
      </c>
    </row>
    <row r="115" spans="5:17" ht="16" customHeight="1" x14ac:dyDescent="0.2">
      <c r="E115" s="9">
        <v>104</v>
      </c>
      <c r="F115" s="9" t="s">
        <v>101</v>
      </c>
      <c r="G115" s="9"/>
      <c r="H115" s="9" t="s">
        <v>182</v>
      </c>
      <c r="I115" s="9">
        <v>817467</v>
      </c>
      <c r="J115" s="9"/>
      <c r="K115" s="9"/>
      <c r="L115" s="9"/>
      <c r="N115" s="9"/>
      <c r="O115" s="9"/>
      <c r="P115" s="4" t="s">
        <v>168</v>
      </c>
      <c r="Q115" s="3" t="s">
        <v>169</v>
      </c>
    </row>
    <row r="116" spans="5:17" ht="16" customHeight="1" x14ac:dyDescent="0.2">
      <c r="E116" s="9">
        <v>105</v>
      </c>
      <c r="F116" s="9" t="s">
        <v>102</v>
      </c>
      <c r="G116" s="9" t="s">
        <v>102</v>
      </c>
      <c r="H116" s="9" t="s">
        <v>180</v>
      </c>
      <c r="I116" s="9">
        <v>70046</v>
      </c>
      <c r="J116" s="9"/>
      <c r="K116" s="9"/>
      <c r="L116" s="9"/>
      <c r="N116" s="9" t="s">
        <v>131</v>
      </c>
      <c r="O116" s="9"/>
      <c r="P116" s="4" t="s">
        <v>168</v>
      </c>
      <c r="Q116" s="3" t="s">
        <v>169</v>
      </c>
    </row>
    <row r="117" spans="5:17" ht="16" customHeight="1" x14ac:dyDescent="0.2">
      <c r="E117" s="9">
        <v>106</v>
      </c>
      <c r="F117" s="9" t="s">
        <v>103</v>
      </c>
      <c r="G117" s="9" t="s">
        <v>164</v>
      </c>
      <c r="H117" s="9" t="s">
        <v>180</v>
      </c>
      <c r="I117" s="9">
        <v>1766915</v>
      </c>
      <c r="J117" s="9"/>
      <c r="K117" s="9"/>
      <c r="L117" s="9"/>
      <c r="N117" s="9" t="s">
        <v>131</v>
      </c>
      <c r="O117" s="9"/>
      <c r="P117" s="4" t="s">
        <v>168</v>
      </c>
      <c r="Q117" s="3" t="s">
        <v>169</v>
      </c>
    </row>
    <row r="118" spans="5:17" ht="16" customHeight="1" x14ac:dyDescent="0.2">
      <c r="E118" s="9">
        <v>107</v>
      </c>
      <c r="F118" s="9" t="s">
        <v>104</v>
      </c>
      <c r="G118" s="9"/>
      <c r="H118" s="9" t="s">
        <v>182</v>
      </c>
      <c r="I118" s="9">
        <v>2084894</v>
      </c>
      <c r="J118" s="9"/>
      <c r="K118" s="9"/>
      <c r="L118" s="9"/>
      <c r="N118" s="9"/>
      <c r="O118" s="9"/>
      <c r="P118" s="4" t="s">
        <v>168</v>
      </c>
      <c r="Q118" s="3" t="s">
        <v>169</v>
      </c>
    </row>
    <row r="119" spans="5:17" ht="16" customHeight="1" x14ac:dyDescent="0.2">
      <c r="E119" s="9">
        <v>108</v>
      </c>
      <c r="F119" s="9" t="s">
        <v>105</v>
      </c>
      <c r="G119" s="9" t="s">
        <v>139</v>
      </c>
      <c r="H119" s="9" t="s">
        <v>182</v>
      </c>
      <c r="I119" s="9">
        <v>231927</v>
      </c>
      <c r="J119" s="9"/>
      <c r="K119" s="9"/>
      <c r="L119" s="9"/>
      <c r="N119" s="9" t="s">
        <v>141</v>
      </c>
      <c r="O119" s="9"/>
      <c r="P119" s="4" t="s">
        <v>168</v>
      </c>
      <c r="Q119" s="3" t="s">
        <v>169</v>
      </c>
    </row>
    <row r="120" spans="5:17" ht="16" customHeight="1" x14ac:dyDescent="0.2">
      <c r="E120" s="9">
        <v>109</v>
      </c>
      <c r="F120" s="9" t="s">
        <v>106</v>
      </c>
      <c r="G120" s="9" t="s">
        <v>137</v>
      </c>
      <c r="H120" s="9" t="s">
        <v>182</v>
      </c>
      <c r="I120" s="9">
        <v>1388435</v>
      </c>
      <c r="J120" s="9"/>
      <c r="K120" s="9"/>
      <c r="L120" s="9"/>
      <c r="N120" s="9" t="s">
        <v>146</v>
      </c>
      <c r="O120" s="9"/>
      <c r="P120" s="4" t="s">
        <v>168</v>
      </c>
      <c r="Q120" s="3" t="s">
        <v>169</v>
      </c>
    </row>
    <row r="121" spans="5:17" ht="16" customHeight="1" x14ac:dyDescent="0.2">
      <c r="E121" s="9">
        <v>110</v>
      </c>
      <c r="F121" s="9" t="s">
        <v>107</v>
      </c>
      <c r="G121" s="9"/>
      <c r="H121" s="9" t="s">
        <v>182</v>
      </c>
      <c r="I121" s="9">
        <v>923336</v>
      </c>
      <c r="J121" s="9"/>
      <c r="K121" s="9"/>
      <c r="L121" s="9"/>
      <c r="N121" s="9"/>
      <c r="O121" s="9"/>
      <c r="P121" s="4" t="s">
        <v>168</v>
      </c>
      <c r="Q121" s="3" t="s">
        <v>169</v>
      </c>
    </row>
    <row r="122" spans="5:17" ht="16" customHeight="1" x14ac:dyDescent="0.2">
      <c r="E122" s="9">
        <v>111</v>
      </c>
      <c r="F122" s="9" t="s">
        <v>108</v>
      </c>
      <c r="G122" s="9"/>
      <c r="H122" s="9" t="s">
        <v>182</v>
      </c>
      <c r="I122" s="9">
        <v>2219777</v>
      </c>
      <c r="J122" s="9"/>
      <c r="K122" s="9"/>
      <c r="L122" s="9"/>
      <c r="N122" s="9"/>
      <c r="O122" s="9"/>
      <c r="P122" s="4" t="s">
        <v>168</v>
      </c>
      <c r="Q122" s="3" t="s">
        <v>169</v>
      </c>
    </row>
    <row r="123" spans="5:17" ht="16" customHeight="1" x14ac:dyDescent="0.2">
      <c r="E123" s="9">
        <v>112</v>
      </c>
      <c r="F123" s="9" t="s">
        <v>109</v>
      </c>
      <c r="G123" s="9"/>
      <c r="H123" s="9" t="s">
        <v>182</v>
      </c>
      <c r="I123" s="9">
        <v>1369794</v>
      </c>
      <c r="J123" s="9"/>
      <c r="K123" s="9"/>
      <c r="L123" s="9"/>
      <c r="N123" s="9"/>
      <c r="O123" s="9"/>
      <c r="P123" s="4" t="s">
        <v>168</v>
      </c>
      <c r="Q123" s="3" t="s">
        <v>169</v>
      </c>
    </row>
    <row r="124" spans="5:17" ht="16" customHeight="1" x14ac:dyDescent="0.2">
      <c r="E124" s="9">
        <v>113</v>
      </c>
      <c r="F124" s="9" t="s">
        <v>110</v>
      </c>
      <c r="G124" s="9" t="s">
        <v>134</v>
      </c>
      <c r="H124" s="9" t="s">
        <v>182</v>
      </c>
      <c r="I124" s="9">
        <v>1865565</v>
      </c>
      <c r="J124" s="9"/>
      <c r="K124" s="9"/>
      <c r="L124" s="9"/>
      <c r="N124" s="9" t="s">
        <v>141</v>
      </c>
      <c r="O124" s="9"/>
      <c r="P124" s="4" t="s">
        <v>168</v>
      </c>
      <c r="Q124" s="3" t="s">
        <v>169</v>
      </c>
    </row>
    <row r="125" spans="5:17" ht="16" customHeight="1" x14ac:dyDescent="0.2">
      <c r="E125" s="9">
        <v>114</v>
      </c>
      <c r="F125" s="9" t="s">
        <v>111</v>
      </c>
      <c r="G125" s="9" t="s">
        <v>165</v>
      </c>
      <c r="H125" s="9" t="s">
        <v>180</v>
      </c>
      <c r="I125" s="9">
        <v>1444555</v>
      </c>
      <c r="J125" s="9"/>
      <c r="K125" s="9"/>
      <c r="L125" s="9"/>
      <c r="N125" s="9" t="s">
        <v>131</v>
      </c>
      <c r="O125" s="9"/>
      <c r="P125" s="4" t="s">
        <v>168</v>
      </c>
      <c r="Q125" s="3" t="s">
        <v>169</v>
      </c>
    </row>
    <row r="126" spans="5:17" ht="16" customHeight="1" x14ac:dyDescent="0.2">
      <c r="E126" s="9">
        <v>115</v>
      </c>
      <c r="F126" s="9" t="s">
        <v>112</v>
      </c>
      <c r="G126" s="9" t="s">
        <v>165</v>
      </c>
      <c r="H126" s="9" t="s">
        <v>180</v>
      </c>
      <c r="I126" s="9">
        <v>1443455</v>
      </c>
      <c r="J126" s="9"/>
      <c r="K126" s="9"/>
      <c r="L126" s="9"/>
      <c r="N126" s="9" t="s">
        <v>121</v>
      </c>
      <c r="O126" s="9"/>
      <c r="P126" s="4" t="s">
        <v>168</v>
      </c>
      <c r="Q126" s="3" t="s">
        <v>169</v>
      </c>
    </row>
    <row r="127" spans="5:17" ht="16" customHeight="1" x14ac:dyDescent="0.2">
      <c r="E127" s="9">
        <v>116</v>
      </c>
      <c r="F127" s="9" t="s">
        <v>113</v>
      </c>
      <c r="G127" s="9"/>
      <c r="H127" s="9" t="s">
        <v>180</v>
      </c>
      <c r="I127" s="9">
        <v>1484572</v>
      </c>
      <c r="J127" s="9"/>
      <c r="K127" s="9"/>
      <c r="L127" s="9"/>
      <c r="N127" s="9"/>
      <c r="O127" s="9"/>
      <c r="P127" s="4" t="s">
        <v>168</v>
      </c>
      <c r="Q127" s="3" t="s">
        <v>169</v>
      </c>
    </row>
    <row r="128" spans="5:17" ht="16" customHeight="1" x14ac:dyDescent="0.2">
      <c r="E128" s="9">
        <v>117</v>
      </c>
      <c r="F128" s="9" t="s">
        <v>114</v>
      </c>
      <c r="G128" s="9" t="s">
        <v>166</v>
      </c>
      <c r="H128" s="9" t="s">
        <v>180</v>
      </c>
      <c r="I128" s="9">
        <v>1638079</v>
      </c>
      <c r="J128" s="9"/>
      <c r="K128" s="9"/>
      <c r="L128" s="9"/>
      <c r="N128" s="9" t="s">
        <v>131</v>
      </c>
      <c r="O128" s="9"/>
      <c r="P128" s="4" t="s">
        <v>168</v>
      </c>
      <c r="Q128" s="3" t="s">
        <v>169</v>
      </c>
    </row>
    <row r="129" spans="5:17" ht="16" customHeight="1" x14ac:dyDescent="0.2">
      <c r="E129" s="9">
        <v>118</v>
      </c>
      <c r="F129" s="9" t="s">
        <v>115</v>
      </c>
      <c r="G129" s="9" t="s">
        <v>167</v>
      </c>
      <c r="H129" s="9" t="s">
        <v>180</v>
      </c>
      <c r="I129" s="9">
        <v>1120051</v>
      </c>
      <c r="J129" s="9"/>
      <c r="K129" s="9"/>
      <c r="L129" s="9"/>
      <c r="N129" s="9" t="s">
        <v>141</v>
      </c>
      <c r="O129" s="9"/>
      <c r="P129" s="4" t="s">
        <v>168</v>
      </c>
      <c r="Q129" s="3" t="s">
        <v>169</v>
      </c>
    </row>
    <row r="130" spans="5:17" ht="16" customHeight="1" x14ac:dyDescent="0.2">
      <c r="E130" s="9">
        <v>119</v>
      </c>
      <c r="F130" s="9" t="s">
        <v>116</v>
      </c>
      <c r="G130" s="9" t="s">
        <v>137</v>
      </c>
      <c r="H130" s="9" t="s">
        <v>182</v>
      </c>
      <c r="I130" s="9">
        <v>1387226</v>
      </c>
      <c r="J130" s="9" t="s">
        <v>169</v>
      </c>
      <c r="K130" s="9" t="s">
        <v>169</v>
      </c>
      <c r="L130" s="9" t="s">
        <v>169</v>
      </c>
      <c r="M130" s="9" t="s">
        <v>169</v>
      </c>
      <c r="N130" s="9" t="s">
        <v>141</v>
      </c>
      <c r="O130" s="9"/>
      <c r="P130" s="4" t="s">
        <v>168</v>
      </c>
      <c r="Q130" s="3" t="s">
        <v>169</v>
      </c>
    </row>
    <row r="131" spans="5:17" ht="16" customHeight="1" x14ac:dyDescent="0.2">
      <c r="E131" s="14">
        <v>120</v>
      </c>
      <c r="F131" s="14" t="s">
        <v>117</v>
      </c>
      <c r="G131" s="14" t="s">
        <v>117</v>
      </c>
      <c r="H131" s="14" t="s">
        <v>180</v>
      </c>
      <c r="I131" s="14">
        <v>791449</v>
      </c>
      <c r="J131" s="14" t="s">
        <v>169</v>
      </c>
      <c r="K131" s="14" t="s">
        <v>169</v>
      </c>
      <c r="L131" s="14" t="s">
        <v>169</v>
      </c>
      <c r="M131" s="14" t="s">
        <v>169</v>
      </c>
      <c r="N131" s="14" t="s">
        <v>131</v>
      </c>
      <c r="O131" s="14"/>
      <c r="P131" s="15" t="s">
        <v>168</v>
      </c>
      <c r="Q131" s="16" t="s">
        <v>169</v>
      </c>
    </row>
    <row r="132" spans="5:17" x14ac:dyDescent="0.2">
      <c r="F132" t="s">
        <v>239</v>
      </c>
      <c r="G132" s="5" t="s">
        <v>182</v>
      </c>
      <c r="H132" t="s">
        <v>182</v>
      </c>
      <c r="I132" s="11" t="s">
        <v>179</v>
      </c>
      <c r="J132" s="9">
        <v>223594</v>
      </c>
      <c r="K132" t="s">
        <v>217</v>
      </c>
      <c r="L132">
        <v>59</v>
      </c>
    </row>
    <row r="133" spans="5:17" x14ac:dyDescent="0.2">
      <c r="F133" t="s">
        <v>240</v>
      </c>
      <c r="G133" s="5" t="s">
        <v>182</v>
      </c>
      <c r="H133" t="s">
        <v>182</v>
      </c>
      <c r="I133" s="11" t="s">
        <v>179</v>
      </c>
      <c r="J133" s="9">
        <v>922321</v>
      </c>
      <c r="K133" t="s">
        <v>224</v>
      </c>
      <c r="L133">
        <v>50.6</v>
      </c>
    </row>
    <row r="134" spans="5:17" x14ac:dyDescent="0.2">
      <c r="F134" t="s">
        <v>241</v>
      </c>
      <c r="G134" s="5" t="s">
        <v>182</v>
      </c>
      <c r="H134" t="s">
        <v>180</v>
      </c>
      <c r="I134" s="11" t="s">
        <v>179</v>
      </c>
      <c r="J134" s="9">
        <v>1175581</v>
      </c>
      <c r="K134" t="s">
        <v>235</v>
      </c>
      <c r="L134">
        <v>51.6</v>
      </c>
    </row>
    <row r="135" spans="5:17" x14ac:dyDescent="0.2">
      <c r="F135" t="s">
        <v>242</v>
      </c>
      <c r="G135" s="5" t="s">
        <v>180</v>
      </c>
      <c r="H135" t="s">
        <v>180</v>
      </c>
      <c r="I135" s="11" t="s">
        <v>179</v>
      </c>
      <c r="J135" s="9">
        <v>1444235</v>
      </c>
      <c r="K135" t="s">
        <v>209</v>
      </c>
      <c r="L135">
        <v>63.5</v>
      </c>
    </row>
    <row r="136" spans="5:17" x14ac:dyDescent="0.2">
      <c r="F136" t="s">
        <v>243</v>
      </c>
      <c r="G136" s="5" t="s">
        <v>182</v>
      </c>
      <c r="H136" t="s">
        <v>180</v>
      </c>
      <c r="I136" s="11" t="s">
        <v>179</v>
      </c>
      <c r="J136" s="9">
        <v>1864261</v>
      </c>
      <c r="K136" t="s">
        <v>220</v>
      </c>
      <c r="L136">
        <v>50.8</v>
      </c>
    </row>
    <row r="137" spans="5:17" x14ac:dyDescent="0.2">
      <c r="F137" t="s">
        <v>243</v>
      </c>
      <c r="H137" t="s">
        <v>180</v>
      </c>
      <c r="I137" s="11" t="s">
        <v>179</v>
      </c>
      <c r="J137" s="9">
        <v>1864278</v>
      </c>
      <c r="K137" t="s">
        <v>216</v>
      </c>
      <c r="L137">
        <v>40</v>
      </c>
    </row>
    <row r="138" spans="5:17" x14ac:dyDescent="0.2">
      <c r="H138" t="s">
        <v>180</v>
      </c>
      <c r="I138" s="11" t="s">
        <v>179</v>
      </c>
      <c r="J138" s="9">
        <v>2273204</v>
      </c>
      <c r="K138" t="s">
        <v>230</v>
      </c>
      <c r="L138">
        <v>42.1</v>
      </c>
    </row>
    <row r="139" spans="5:17" x14ac:dyDescent="0.2">
      <c r="H139" t="s">
        <v>180</v>
      </c>
      <c r="I139" s="11" t="s">
        <v>179</v>
      </c>
      <c r="J139" s="9">
        <v>2730156</v>
      </c>
      <c r="K139" t="s">
        <v>226</v>
      </c>
      <c r="L139">
        <v>40.5</v>
      </c>
    </row>
    <row r="140" spans="5:17" x14ac:dyDescent="0.2">
      <c r="H140" t="s">
        <v>182</v>
      </c>
      <c r="I140" s="11" t="s">
        <v>179</v>
      </c>
      <c r="J140" s="9">
        <v>2754389</v>
      </c>
      <c r="K140" t="s">
        <v>225</v>
      </c>
      <c r="L140">
        <v>46.7</v>
      </c>
    </row>
    <row r="141" spans="5:17" x14ac:dyDescent="0.2">
      <c r="H141" t="s">
        <v>182</v>
      </c>
      <c r="I141" s="11" t="s">
        <v>179</v>
      </c>
      <c r="J141" s="9">
        <v>2946406</v>
      </c>
      <c r="K141" t="s">
        <v>229</v>
      </c>
      <c r="L141">
        <v>52.6</v>
      </c>
    </row>
    <row r="142" spans="5:17" x14ac:dyDescent="0.2">
      <c r="H142" t="s">
        <v>182</v>
      </c>
      <c r="I142" s="11" t="s">
        <v>179</v>
      </c>
      <c r="J142" s="9">
        <v>3353947</v>
      </c>
      <c r="K142" t="s">
        <v>228</v>
      </c>
      <c r="L142">
        <v>40.4</v>
      </c>
    </row>
    <row r="143" spans="5:17" x14ac:dyDescent="0.2">
      <c r="H143" t="s">
        <v>180</v>
      </c>
      <c r="I143" s="11" t="s">
        <v>179</v>
      </c>
      <c r="J143" s="9">
        <v>3428708</v>
      </c>
      <c r="K143" t="s">
        <v>219</v>
      </c>
      <c r="L143">
        <v>55</v>
      </c>
    </row>
    <row r="144" spans="5:17" x14ac:dyDescent="0.2">
      <c r="H144" t="s">
        <v>180</v>
      </c>
      <c r="I144" s="11" t="s">
        <v>179</v>
      </c>
      <c r="J144" s="9">
        <v>3645557</v>
      </c>
      <c r="K144" t="s">
        <v>236</v>
      </c>
      <c r="L144">
        <v>44</v>
      </c>
    </row>
    <row r="145" spans="8:13" x14ac:dyDescent="0.2">
      <c r="H145" t="s">
        <v>180</v>
      </c>
      <c r="I145" s="11" t="s">
        <v>179</v>
      </c>
      <c r="J145" s="9">
        <v>3686250</v>
      </c>
      <c r="K145" t="s">
        <v>231</v>
      </c>
      <c r="L145">
        <v>40.5</v>
      </c>
    </row>
    <row r="146" spans="8:13" x14ac:dyDescent="0.2">
      <c r="H146" t="s">
        <v>180</v>
      </c>
      <c r="I146" s="11" t="s">
        <v>179</v>
      </c>
      <c r="J146" s="9">
        <v>3714509</v>
      </c>
      <c r="K146" t="s">
        <v>233</v>
      </c>
      <c r="L146">
        <v>43.4</v>
      </c>
    </row>
    <row r="147" spans="8:13" x14ac:dyDescent="0.2">
      <c r="H147" t="s">
        <v>180</v>
      </c>
      <c r="I147" s="11" t="s">
        <v>179</v>
      </c>
      <c r="J147" s="9">
        <v>3724992</v>
      </c>
      <c r="K147" t="s">
        <v>232</v>
      </c>
      <c r="L147">
        <v>43.8</v>
      </c>
    </row>
    <row r="148" spans="8:13" x14ac:dyDescent="0.2">
      <c r="H148" t="s">
        <v>180</v>
      </c>
      <c r="I148" s="11" t="s">
        <v>179</v>
      </c>
      <c r="J148" s="9">
        <v>3726957</v>
      </c>
      <c r="K148" t="s">
        <v>234</v>
      </c>
      <c r="L148">
        <v>40.1</v>
      </c>
    </row>
    <row r="149" spans="8:13" x14ac:dyDescent="0.2">
      <c r="H149" t="s">
        <v>182</v>
      </c>
      <c r="I149" s="11" t="s">
        <v>179</v>
      </c>
      <c r="J149" s="9">
        <v>4165603</v>
      </c>
      <c r="K149" t="s">
        <v>222</v>
      </c>
      <c r="L149">
        <v>97.4</v>
      </c>
    </row>
    <row r="150" spans="8:13" x14ac:dyDescent="0.2">
      <c r="H150" t="s">
        <v>182</v>
      </c>
      <c r="I150" s="11" t="s">
        <v>179</v>
      </c>
      <c r="J150" s="9">
        <v>4165604</v>
      </c>
      <c r="K150" t="s">
        <v>221</v>
      </c>
      <c r="L150">
        <v>41.7</v>
      </c>
    </row>
    <row r="151" spans="8:13" x14ac:dyDescent="0.2">
      <c r="H151" t="s">
        <v>180</v>
      </c>
      <c r="I151" s="11" t="s">
        <v>179</v>
      </c>
      <c r="J151" s="9">
        <v>4191119</v>
      </c>
      <c r="K151" t="s">
        <v>237</v>
      </c>
      <c r="L151">
        <v>43.7</v>
      </c>
    </row>
    <row r="152" spans="8:13" x14ac:dyDescent="0.2">
      <c r="H152" t="s">
        <v>182</v>
      </c>
      <c r="I152" s="11" t="s">
        <v>179</v>
      </c>
      <c r="J152" s="9">
        <v>4211477</v>
      </c>
      <c r="K152" t="s">
        <v>218</v>
      </c>
      <c r="L152">
        <v>59</v>
      </c>
    </row>
    <row r="153" spans="8:13" x14ac:dyDescent="0.2">
      <c r="H153" t="s">
        <v>180</v>
      </c>
      <c r="I153" s="11" t="s">
        <v>179</v>
      </c>
      <c r="J153" s="9">
        <v>4334994</v>
      </c>
      <c r="K153" t="s">
        <v>227</v>
      </c>
      <c r="L153">
        <v>41.2</v>
      </c>
    </row>
    <row r="154" spans="8:13" x14ac:dyDescent="0.2">
      <c r="H154" t="s">
        <v>180</v>
      </c>
      <c r="I154" s="11" t="s">
        <v>179</v>
      </c>
      <c r="J154" s="9">
        <v>4610758</v>
      </c>
      <c r="K154" t="s">
        <v>223</v>
      </c>
      <c r="L154">
        <v>41.5</v>
      </c>
    </row>
    <row r="156" spans="8:13" x14ac:dyDescent="0.2">
      <c r="M156" s="10"/>
    </row>
    <row r="157" spans="8:13" x14ac:dyDescent="0.2">
      <c r="M157"/>
    </row>
    <row r="158" spans="8:13" x14ac:dyDescent="0.2">
      <c r="M158"/>
    </row>
    <row r="159" spans="8:13" x14ac:dyDescent="0.2">
      <c r="M159"/>
    </row>
    <row r="160" spans="8:13" x14ac:dyDescent="0.2">
      <c r="M160"/>
    </row>
    <row r="161" spans="13:13" x14ac:dyDescent="0.2">
      <c r="M161"/>
    </row>
  </sheetData>
  <sortState xmlns:xlrd2="http://schemas.microsoft.com/office/spreadsheetml/2017/richdata2" ref="E11:S156">
    <sortCondition ref="E11:E156"/>
  </sortState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2021-08-29T07:56:17Z</dcterms:created>
  <dcterms:modified xsi:type="dcterms:W3CDTF">2022-02-21T21:54:53Z</dcterms:modified>
</cp:coreProperties>
</file>