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nomad\manuscript\Revision3\"/>
    </mc:Choice>
  </mc:AlternateContent>
  <xr:revisionPtr revIDLastSave="0" documentId="13_ncr:1_{E952BA6F-EF30-47D0-8238-DBE27F9B9A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ADME" sheetId="2" r:id="rId1"/>
    <sheet name="NUMT-FPs" sheetId="3" r:id="rId2"/>
    <sheet name="CommonHeteroplasmies" sheetId="1" r:id="rId3"/>
    <sheet name="Co-occuringHeteroplasmies" sheetId="4" r:id="rId4"/>
  </sheets>
  <definedNames>
    <definedName name="_xlnm._FilterDatabase" localSheetId="2" hidden="1">CommonHeteroplasmies!$A$1:$L$125</definedName>
    <definedName name="_Hlk77677824" localSheetId="0">README!$A$1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</calcChain>
</file>

<file path=xl/sharedStrings.xml><?xml version="1.0" encoding="utf-8"?>
<sst xmlns="http://schemas.openxmlformats.org/spreadsheetml/2006/main" count="903" uniqueCount="221">
  <si>
    <t>POS.REF.ALT</t>
  </si>
  <si>
    <t>numtID</t>
  </si>
  <si>
    <t>SIGNIFICANT</t>
  </si>
  <si>
    <t>10926.T.G</t>
  </si>
  <si>
    <t>10935.A.C</t>
  </si>
  <si>
    <t>10935.A.G</t>
  </si>
  <si>
    <t>10946.A.C</t>
  </si>
  <si>
    <t>10953.T.C</t>
  </si>
  <si>
    <t>11031.GA.G</t>
  </si>
  <si>
    <t>11711.G.A</t>
  </si>
  <si>
    <t>12417.CA.C</t>
  </si>
  <si>
    <t>12684.G.A</t>
  </si>
  <si>
    <t>numtB</t>
  </si>
  <si>
    <t>12693.A.G</t>
  </si>
  <si>
    <t>12705.C.T</t>
  </si>
  <si>
    <t>13062.A.G</t>
  </si>
  <si>
    <t>13095.T.C</t>
  </si>
  <si>
    <t>13105.A.G</t>
  </si>
  <si>
    <t>13227.C.CT</t>
  </si>
  <si>
    <t>13761.A.C</t>
  </si>
  <si>
    <t>13762.T.G</t>
  </si>
  <si>
    <t>13769.T.G</t>
  </si>
  <si>
    <t>13780.A.C</t>
  </si>
  <si>
    <t>146.T.C</t>
  </si>
  <si>
    <t>14769.A.G</t>
  </si>
  <si>
    <t>14783.T.C</t>
  </si>
  <si>
    <t>14798.T.C</t>
  </si>
  <si>
    <t>150.C.T</t>
  </si>
  <si>
    <t>152.T.C</t>
  </si>
  <si>
    <t>15301.G.A</t>
  </si>
  <si>
    <t>16093.T.C</t>
  </si>
  <si>
    <t>16126.T.C</t>
  </si>
  <si>
    <t>16129.G.A</t>
  </si>
  <si>
    <t>16131.T.C</t>
  </si>
  <si>
    <t>16172.T.C</t>
  </si>
  <si>
    <t>16179.CA.C</t>
  </si>
  <si>
    <t>16179.CAA.C</t>
  </si>
  <si>
    <t>16181.A.C</t>
  </si>
  <si>
    <t>16183.A.AC</t>
  </si>
  <si>
    <t>16183.A.ACC</t>
  </si>
  <si>
    <t>16183.A.ACCC</t>
  </si>
  <si>
    <t>16183.A.ACCCC</t>
  </si>
  <si>
    <t>16183.A.C</t>
  </si>
  <si>
    <t>16187.C.T</t>
  </si>
  <si>
    <t>16188.CT.C</t>
  </si>
  <si>
    <t>16189.T.A</t>
  </si>
  <si>
    <t>16189.T.C</t>
  </si>
  <si>
    <t>16192.C.CT</t>
  </si>
  <si>
    <t>16192.C.T</t>
  </si>
  <si>
    <t>16209.T.C</t>
  </si>
  <si>
    <t>16218.C.T</t>
  </si>
  <si>
    <t>16223.C.T</t>
  </si>
  <si>
    <t>16230.A.G</t>
  </si>
  <si>
    <t>16234.C.T</t>
  </si>
  <si>
    <t>16249.T.C</t>
  </si>
  <si>
    <t>16257.C.CA</t>
  </si>
  <si>
    <t>16263.TC.T</t>
  </si>
  <si>
    <t>16270.C.T</t>
  </si>
  <si>
    <t>16274.G.A</t>
  </si>
  <si>
    <t>16278.C.T</t>
  </si>
  <si>
    <t>16284.A.G</t>
  </si>
  <si>
    <t>16288.T.C</t>
  </si>
  <si>
    <t>16290.C.T</t>
  </si>
  <si>
    <t>16293.A.C</t>
  </si>
  <si>
    <t>16293.A.G</t>
  </si>
  <si>
    <t>16294.C.T</t>
  </si>
  <si>
    <t>16301.C.T</t>
  </si>
  <si>
    <t>16309.A.G</t>
  </si>
  <si>
    <t>16311.T.C</t>
  </si>
  <si>
    <t>16355.C.T</t>
  </si>
  <si>
    <t>16356.T.C</t>
  </si>
  <si>
    <t>16362.T.C</t>
  </si>
  <si>
    <t>16368.T.C</t>
  </si>
  <si>
    <t>16390.G.A</t>
  </si>
  <si>
    <t>16399.A.G</t>
  </si>
  <si>
    <t>16444.C.T</t>
  </si>
  <si>
    <t>16496.G.A</t>
  </si>
  <si>
    <t>16519.T.C</t>
  </si>
  <si>
    <t>4.24308151696343e-316</t>
  </si>
  <si>
    <t>16527.C.T</t>
  </si>
  <si>
    <t>182.C.T</t>
  </si>
  <si>
    <t>189.A.G</t>
  </si>
  <si>
    <t>195.T.C</t>
  </si>
  <si>
    <t>204.T.C</t>
  </si>
  <si>
    <t>2623.A.G</t>
  </si>
  <si>
    <t>318.T.C</t>
  </si>
  <si>
    <t>3565.A.C</t>
  </si>
  <si>
    <t>3577.A.C</t>
  </si>
  <si>
    <t>3578.T.A</t>
  </si>
  <si>
    <t>3578.T.G</t>
  </si>
  <si>
    <t>3590.T.A</t>
  </si>
  <si>
    <t>3605.T.A</t>
  </si>
  <si>
    <t>4216.T.C</t>
  </si>
  <si>
    <t>4560.G.A</t>
  </si>
  <si>
    <t>464.A.C</t>
  </si>
  <si>
    <t>493.A.C</t>
  </si>
  <si>
    <t>499.G.C</t>
  </si>
  <si>
    <t>503.A.C</t>
  </si>
  <si>
    <t>513.G.GCA</t>
  </si>
  <si>
    <t>513.G.GCACA</t>
  </si>
  <si>
    <t>513.GCA.G</t>
  </si>
  <si>
    <t>539.T.A</t>
  </si>
  <si>
    <t>545.G.C</t>
  </si>
  <si>
    <t>565.A.ACCCCCC</t>
  </si>
  <si>
    <t>567.A.ACC</t>
  </si>
  <si>
    <t>567.A.ACCC</t>
  </si>
  <si>
    <t>567.A.ACCCC</t>
  </si>
  <si>
    <t>567.A.ACCCCC</t>
  </si>
  <si>
    <t>567.A.ACCCCCC</t>
  </si>
  <si>
    <t>567.A.ACCCCCCC</t>
  </si>
  <si>
    <t>567.A.C</t>
  </si>
  <si>
    <t>64.C.T</t>
  </si>
  <si>
    <t>65.TG.T</t>
  </si>
  <si>
    <t>6641.T.C</t>
  </si>
  <si>
    <t>7028.C.T</t>
  </si>
  <si>
    <t>7145.C.T</t>
  </si>
  <si>
    <t>numtA</t>
  </si>
  <si>
    <t>7146.A.G</t>
  </si>
  <si>
    <t>7158.A.G</t>
  </si>
  <si>
    <t>7169.T.C</t>
  </si>
  <si>
    <t>7220.T.C</t>
  </si>
  <si>
    <t>7299.A.G</t>
  </si>
  <si>
    <t>73.A.G</t>
  </si>
  <si>
    <t>7325.A.G</t>
  </si>
  <si>
    <t>7364.A.G</t>
  </si>
  <si>
    <t>7473.A.G</t>
  </si>
  <si>
    <t>769.G.A</t>
  </si>
  <si>
    <t>8270.CACCCCCTCT.C</t>
  </si>
  <si>
    <t>8856.G.A</t>
  </si>
  <si>
    <t>5.84450015091444e-319</t>
  </si>
  <si>
    <t>8856.G.T</t>
  </si>
  <si>
    <t>POS</t>
  </si>
  <si>
    <t>REF</t>
  </si>
  <si>
    <t>ALT</t>
  </si>
  <si>
    <t>T</t>
  </si>
  <si>
    <t>G</t>
  </si>
  <si>
    <t>A</t>
  </si>
  <si>
    <t>C</t>
  </si>
  <si>
    <t>GA</t>
  </si>
  <si>
    <t>CA</t>
  </si>
  <si>
    <t>CT</t>
  </si>
  <si>
    <t>CAA</t>
  </si>
  <si>
    <t>AC</t>
  </si>
  <si>
    <t>ACC</t>
  </si>
  <si>
    <t>ACCC</t>
  </si>
  <si>
    <t>ACCCC</t>
  </si>
  <si>
    <t>TC</t>
  </si>
  <si>
    <t>GCA</t>
  </si>
  <si>
    <t>GCACA</t>
  </si>
  <si>
    <t>ACCCCCC</t>
  </si>
  <si>
    <t>ACCCCC</t>
  </si>
  <si>
    <t>ACCCCCCC</t>
  </si>
  <si>
    <t>TG</t>
  </si>
  <si>
    <t>CACCCCCTCT</t>
  </si>
  <si>
    <t>CHROM</t>
  </si>
  <si>
    <t>MT</t>
  </si>
  <si>
    <t>CommonHeteroplasmies</t>
  </si>
  <si>
    <t>Description</t>
  </si>
  <si>
    <t>Columns</t>
  </si>
  <si>
    <t>manually determined designation for NUMTs validated in PacBio long-read data</t>
  </si>
  <si>
    <t>Variant chromosome</t>
  </si>
  <si>
    <t>Variant positition within chromosome</t>
  </si>
  <si>
    <t>Variant reference allele</t>
  </si>
  <si>
    <t>Variant alternerate allele</t>
  </si>
  <si>
    <t>Identifier based on POS.REF.ALT</t>
  </si>
  <si>
    <t>True if Spearman correlation &gt; 0.45 and Bonferroni corrected pval &lt; 1e-5</t>
  </si>
  <si>
    <t>4E-316</t>
  </si>
  <si>
    <t>NUMT-FPs</t>
  </si>
  <si>
    <t>Below are descriptions for each tab</t>
  </si>
  <si>
    <t>Co-occuringHeteroplasmies</t>
  </si>
  <si>
    <t>Rows</t>
  </si>
  <si>
    <t>67 variants ordered by position</t>
  </si>
  <si>
    <t>Values</t>
  </si>
  <si>
    <t>Position of NUMT based on PacBio data</t>
  </si>
  <si>
    <t>Position of NUMT
based on PacBio data</t>
  </si>
  <si>
    <t>871bp insertion
from chrM:12361-13227
into chr21:9676568
Estimated allele freq = 0.44</t>
  </si>
  <si>
    <t>536bp insertion
from chrM:16093-chrM:59
into chr11:49862017
Estimated allele freq =0.40</t>
  </si>
  <si>
    <t>Notes</t>
  </si>
  <si>
    <t>Minor allele frequency</t>
  </si>
  <si>
    <t>Same as CommonHeteroplasmies table, with several additional columns:</t>
  </si>
  <si>
    <t># unfiltered variants detected in 70359 samples / 70359</t>
  </si>
  <si>
    <t>exact location of the NUMT, based on manual review of sequences in long-read PacBio data</t>
  </si>
  <si>
    <t>Significant</t>
  </si>
  <si>
    <t>Minor allele frequency*
(column F/70359 samples)</t>
  </si>
  <si>
    <t xml:space="preserve">*Note NUMT-FPs derived from the same NUMT may have different allele frequency due to position within NUMT; </t>
  </si>
  <si>
    <t xml:space="preserve">  Bases close to insertion site will be more likely correctly mapped (or have one mate correctly mapped and thus show strand-bias), </t>
  </si>
  <si>
    <t xml:space="preserve">  whereas bases in the middle of a long NUMT will be more likely to be mis-aligned to the mtDNA (and show no strand bias)</t>
  </si>
  <si>
    <t>FASTA of NUMT</t>
  </si>
  <si>
    <t>** Note also that estimated population allele frequencies may represent not just the single NUMT validated using PacBio</t>
  </si>
  <si>
    <t xml:space="preserve">     But could also represent additional NUMTs (in different locations) that give rise to the same NUMT-FPs.</t>
  </si>
  <si>
    <t>numtB NUMT-FPs shown in green</t>
  </si>
  <si>
    <t>numtA NUMT-FPs shown in yellow</t>
  </si>
  <si>
    <t>NUMT-FPs shown in yellow (numtA) or green (numtB)</t>
  </si>
  <si>
    <t>Variants validated as NUMT-FPs using PacBio data</t>
  </si>
  <si>
    <t>sequence of NUMT derived from PacBio read</t>
  </si>
  <si>
    <t>grep -P "numt[AB]" all.sample2var.unfiltered.annotNUMTFP.txt | awk -F "\t" '$4 &gt;= 0.95 {print } ' | cut -f 2 | ~/perl/bin/oneoff/count_duplicates.pl</t>
  </si>
  <si>
    <t># unfiltered variants
(VAF 0-0.50)</t>
  </si>
  <si>
    <t># PASS variants
(VAF 0-0.50)</t>
  </si>
  <si>
    <t># PASS variants
(VAF 0.01-0.50)</t>
  </si>
  <si>
    <t>Spearman correlation
(VAF vs 1/mtCN)</t>
  </si>
  <si>
    <t>Spearman Pval
(VAF vs 1/mtCN)</t>
  </si>
  <si>
    <t># PASS homoplasmies (VAF 0.95-1.00)</t>
  </si>
  <si>
    <t># unfiltered variants (VAF 0-0.50)</t>
  </si>
  <si>
    <t># PASS variants (VAF 0-0.50)</t>
  </si>
  <si>
    <t># PASS variants (VAF 0.01-0.50)</t>
  </si>
  <si>
    <t>Spearman correlation (VAF vs 1/(1+mtCN))</t>
  </si>
  <si>
    <t>Spearman correlation of unfiltered variants between VAF and 1/mtCN (where mtCN =2*mtDNA_mean_cov/nDNA_median_cov)</t>
  </si>
  <si>
    <t>Spearman Pval  (VAF vs 1/(1+mtCN))</t>
  </si>
  <si>
    <t>Spearman correlation p value of unfiltered variants between VAF and 1/mtCN (where mtCN =2*mtDNA_mean_cov/nDNA_median_cov)</t>
  </si>
  <si>
    <t>For the 67 variants marked SIGNIFICANT=TRUE from CommonHeteroplasmies, co-occurrence of unfiltered variants VAF 0-0.5 across samples (Pearson correlation) is shown.  Variants VAF 0.5-1 were replaced with NA and not used in the Pearson correlation</t>
  </si>
  <si>
    <t>Pearson correlation between heteroplasmy values across all samples (VAF values &gt; 0.50 replaced with NA, pairwise.complete.obs parameter used in R)</t>
  </si>
  <si>
    <t># unfiltered variants with variant allele fraction (VAF) 0-0.50</t>
  </si>
  <si>
    <t># PASS variants with variant allele fraction (VAF) 0-0.50</t>
  </si>
  <si>
    <t># PASS variants with variant allele fraction (VAF) 0.01-0.50</t>
  </si>
  <si>
    <t>All unfiltered variants with variant allele fraction (VAF) 0-0.50 and detected in at least 1000/70359 gnomAD v3.1 samples</t>
  </si>
  <si>
    <t>Note variant allele frequency (VAF) will be equivalent to heteroplasmy for true mtDNA variants, but may also indicate errors from sequencing or misalignment</t>
  </si>
  <si>
    <t>Variant position within chromosome</t>
  </si>
  <si>
    <t>&gt;numtA from=chrM:12361-13227 to=chr21:9676568 sample=NA12891_and_NA19239
tacaaccctaaccctgacttccctaattccccccatccttaccaccctcgttaaccctaacaaaaaaaactcatacccccattatgtaaaatccattgtcgcatccacctttattatcagtctcttccccacaacaatattcatgtgcctagaccaagaagttattatctcgaactgacactgagccacaacccaaacaacccagctctccctaagcttcaaactagactacttctccataatattcatccctgtagcattgttcgttacatggtccatcatagaattctcactgtgatatataaactcagacccaaacattaatcaattcttcaaatatctactcattttcctaattaccatactaatcttagttaccgctaacaacctattccaactgttcatcggctgagagggcgtaggaattatatccttcttgctcatcagttgatgatacgcccgagcagatgccaacacagcagccattcaagcaatcctatacaaccgtatcggcgatatcggtttcatcctcgccttagcatgatttatcctacactccaactcatgagacccacaacaaatagcccttctaaacgctaatccaagcctcaccccactactaggcctcctcctagcagcagcaggcaaatcagcccaattaggtctccacccctgactcccctcagccatagaaggccccaccccggtctcagccctactccactcaagcactatagtcgtagcaggagtcttcttactcatccgcttccaccccctagcagaaaatagcccactaatccaaactctaacactatgcttaggcgctatcaccactctgttcgcagcagtctgcgcccttacacaaaatgac</t>
  </si>
  <si>
    <t>&gt;numtB from=chrM:16093-16569,1-59 to=chr11:49862017 sample=NA12891
aaataccaaatgcatggagagctcccgtgagtggttaatagggtgatagacctgtgatccatcgtgatgtcttatttaaggggaacgtgtgggctatttagactttatggccctgaagtaggaaccagatgttggatacagttcactttagctacccccaagtgttatgggcccggagcgaggaaagtagcactcttgtgcgggatattgatttcacggaggatggtggccaagggactcctatctgaggggggtcatccgtggggacgagagaggatttgactgtaatgtgctatgtacggtaaatggctttatgtgctatgtactattaaggggggatgggtctgttgatattctagtgggtaggggttggctttggggttgcagttgatgtgtgacagttgagggttaattgctgtacttgcttgtaagcatggggtgggggttttgatgtggattgggtttttatgtactacaggtggtcaagtatttatggtactgtacaatattcatggtggctggcagtaatgtacgaa
&gt;numtB from=chrM:16093-16569,1-59 to=chr11:49862020 sample=NA19238
aaataccaaatgcatggagagctcccgtgagtggttaatagggtgatagacctgtgatccatcgtgatgtcttatttaaggggaacgtgtgggctatttagactttatggccctgaagtaggaaccagatgtcggatacagttcactttagctacccccaagtgttatgggcccggagcgaggaaagtagcactcttgtgcgggatattgatttcacggaggatggtggccaagggactcctatctgaggggggtcatccgtggggacgagagaggatttgactgtaatgtgctatgtacggtaaatggctttatgtgctatgtactattaaggggggatgggtctgttgatattctagtgggtaggggttggctttggggttgcagttgatgtgtgacagttgagggttaattgctgtacttgcttgtaagcatggggtgggggttttgatgtggattgggtttttatgtactacaggtggtcaagtatttatggtactgtacaatattcatggtggctggcagtaatgtacgaa</t>
  </si>
  <si>
    <r>
      <t>Supplemental Table S1 - NUMT-Derived False Positives.</t>
    </r>
    <r>
      <rPr>
        <sz val="11"/>
        <color theme="1"/>
        <rFont val="Times New Roman"/>
        <family val="1"/>
      </rPr>
      <t xml:space="preserve"> </t>
    </r>
  </si>
  <si>
    <t xml:space="preserve">Details on the 25 NUMT-FP sites validated by PacBio (tab 1), all 124 common heteroplasmic variants (tab 2), and co-occurrence of 67 common heteroplasmies that correlated with 1/(1+mtCN) (tab 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</si>
</sst>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textRotation="90"/>
    </xf>
    <xf numFmtId="16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 applyAlignment="1">
      <alignment textRotation="90"/>
    </xf>
    <xf numFmtId="0" fontId="0" fillId="0" borderId="10" xfId="0" applyBorder="1"/>
    <xf numFmtId="164" fontId="0" fillId="0" borderId="10" xfId="0" applyNumberFormat="1" applyBorder="1"/>
    <xf numFmtId="2" fontId="0" fillId="0" borderId="0" xfId="0" applyNumberFormat="1"/>
    <xf numFmtId="2" fontId="0" fillId="0" borderId="10" xfId="0" applyNumberFormat="1" applyBorder="1"/>
    <xf numFmtId="0" fontId="0" fillId="0" borderId="0" xfId="0" applyAlignment="1">
      <alignment horizontal="center" textRotation="90"/>
    </xf>
    <xf numFmtId="2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33" borderId="0" xfId="0" applyFont="1" applyFill="1"/>
    <xf numFmtId="0" fontId="0" fillId="33" borderId="0" xfId="0" applyFill="1"/>
    <xf numFmtId="0" fontId="0" fillId="33" borderId="0" xfId="0" applyFill="1" applyAlignment="1">
      <alignment horizontal="right"/>
    </xf>
    <xf numFmtId="164" fontId="0" fillId="33" borderId="0" xfId="0" applyNumberFormat="1" applyFill="1" applyAlignment="1">
      <alignment horizontal="right"/>
    </xf>
    <xf numFmtId="0" fontId="16" fillId="33" borderId="0" xfId="0" applyFont="1" applyFill="1" applyAlignment="1">
      <alignment horizontal="right"/>
    </xf>
    <xf numFmtId="0" fontId="16" fillId="0" borderId="10" xfId="0" applyFont="1" applyBorder="1" applyAlignment="1">
      <alignment horizontal="center" textRotation="90"/>
    </xf>
    <xf numFmtId="0" fontId="16" fillId="0" borderId="10" xfId="0" applyFont="1" applyBorder="1" applyAlignment="1">
      <alignment horizontal="center" textRotation="90" wrapText="1"/>
    </xf>
    <xf numFmtId="164" fontId="16" fillId="0" borderId="10" xfId="0" applyNumberFormat="1" applyFont="1" applyBorder="1" applyAlignment="1">
      <alignment horizontal="center" textRotation="90" wrapText="1"/>
    </xf>
    <xf numFmtId="0" fontId="16" fillId="0" borderId="0" xfId="0" applyFont="1" applyAlignment="1">
      <alignment textRotation="90" wrapText="1"/>
    </xf>
    <xf numFmtId="164" fontId="16" fillId="0" borderId="0" xfId="0" applyNumberFormat="1" applyFont="1" applyAlignment="1">
      <alignment textRotation="90" wrapText="1"/>
    </xf>
    <xf numFmtId="0" fontId="16" fillId="0" borderId="10" xfId="0" applyFont="1" applyBorder="1" applyAlignment="1">
      <alignment horizontal="left" vertical="center" textRotation="90"/>
    </xf>
    <xf numFmtId="0" fontId="0" fillId="34" borderId="0" xfId="0" applyFill="1"/>
    <xf numFmtId="0" fontId="0" fillId="34" borderId="0" xfId="0" applyFill="1" applyAlignment="1">
      <alignment horizontal="center" textRotation="90"/>
    </xf>
    <xf numFmtId="0" fontId="0" fillId="35" borderId="0" xfId="0" applyFill="1"/>
    <xf numFmtId="0" fontId="0" fillId="35" borderId="0" xfId="0" applyFill="1" applyAlignment="1">
      <alignment horizontal="center" textRotation="90"/>
    </xf>
    <xf numFmtId="0" fontId="16" fillId="0" borderId="0" xfId="0" applyFont="1" applyAlignment="1"/>
    <xf numFmtId="0" fontId="16" fillId="36" borderId="0" xfId="0" applyFont="1" applyFill="1"/>
    <xf numFmtId="0" fontId="16" fillId="36" borderId="0" xfId="0" applyFont="1" applyFill="1" applyAlignment="1">
      <alignment horizontal="right"/>
    </xf>
    <xf numFmtId="0" fontId="0" fillId="36" borderId="0" xfId="0" applyFill="1"/>
    <xf numFmtId="0" fontId="0" fillId="36" borderId="0" xfId="0" applyFill="1" applyAlignment="1">
      <alignment horizontal="right"/>
    </xf>
    <xf numFmtId="164" fontId="0" fillId="36" borderId="0" xfId="0" applyNumberFormat="1" applyFill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workbookViewId="0"/>
  </sheetViews>
  <sheetFormatPr defaultRowHeight="14.4" x14ac:dyDescent="0.3"/>
  <cols>
    <col min="1" max="1" width="25" customWidth="1"/>
    <col min="2" max="2" width="35.88671875" style="3" bestFit="1" customWidth="1"/>
  </cols>
  <sheetData>
    <row r="1" spans="1:3" x14ac:dyDescent="0.3">
      <c r="A1" s="42" t="s">
        <v>219</v>
      </c>
    </row>
    <row r="2" spans="1:3" x14ac:dyDescent="0.3">
      <c r="A2" s="43" t="s">
        <v>220</v>
      </c>
    </row>
    <row r="4" spans="1:3" x14ac:dyDescent="0.3">
      <c r="A4" s="44" t="s">
        <v>168</v>
      </c>
    </row>
    <row r="5" spans="1:3" s="30" customFormat="1" x14ac:dyDescent="0.3">
      <c r="A5" s="28" t="s">
        <v>167</v>
      </c>
      <c r="B5" s="29" t="s">
        <v>157</v>
      </c>
      <c r="C5" s="30" t="s">
        <v>193</v>
      </c>
    </row>
    <row r="6" spans="1:3" s="30" customFormat="1" x14ac:dyDescent="0.3">
      <c r="B6" s="29" t="s">
        <v>158</v>
      </c>
    </row>
    <row r="7" spans="1:3" s="30" customFormat="1" x14ac:dyDescent="0.3">
      <c r="B7" s="31" t="s">
        <v>154</v>
      </c>
      <c r="C7" s="30" t="s">
        <v>160</v>
      </c>
    </row>
    <row r="8" spans="1:3" s="30" customFormat="1" x14ac:dyDescent="0.3">
      <c r="B8" s="31" t="s">
        <v>131</v>
      </c>
      <c r="C8" s="30" t="s">
        <v>161</v>
      </c>
    </row>
    <row r="9" spans="1:3" s="30" customFormat="1" x14ac:dyDescent="0.3">
      <c r="B9" s="31" t="s">
        <v>132</v>
      </c>
      <c r="C9" s="30" t="s">
        <v>162</v>
      </c>
    </row>
    <row r="10" spans="1:3" s="30" customFormat="1" x14ac:dyDescent="0.3">
      <c r="B10" s="31" t="s">
        <v>133</v>
      </c>
      <c r="C10" s="30" t="s">
        <v>163</v>
      </c>
    </row>
    <row r="11" spans="1:3" s="30" customFormat="1" x14ac:dyDescent="0.3">
      <c r="B11" s="31" t="s">
        <v>0</v>
      </c>
      <c r="C11" s="30" t="s">
        <v>164</v>
      </c>
    </row>
    <row r="12" spans="1:3" s="30" customFormat="1" x14ac:dyDescent="0.3">
      <c r="B12" s="31" t="s">
        <v>1</v>
      </c>
      <c r="C12" s="30" t="s">
        <v>159</v>
      </c>
    </row>
    <row r="13" spans="1:3" s="30" customFormat="1" x14ac:dyDescent="0.3">
      <c r="B13" s="31" t="s">
        <v>202</v>
      </c>
      <c r="C13" s="30" t="s">
        <v>211</v>
      </c>
    </row>
    <row r="14" spans="1:3" s="30" customFormat="1" x14ac:dyDescent="0.3">
      <c r="B14" s="31" t="s">
        <v>203</v>
      </c>
      <c r="C14" s="30" t="s">
        <v>212</v>
      </c>
    </row>
    <row r="15" spans="1:3" s="30" customFormat="1" x14ac:dyDescent="0.3">
      <c r="B15" s="31" t="s">
        <v>204</v>
      </c>
      <c r="C15" s="30" t="s">
        <v>213</v>
      </c>
    </row>
    <row r="16" spans="1:3" s="30" customFormat="1" x14ac:dyDescent="0.3">
      <c r="B16" s="31" t="s">
        <v>205</v>
      </c>
      <c r="C16" s="30" t="s">
        <v>206</v>
      </c>
    </row>
    <row r="17" spans="1:3" s="30" customFormat="1" x14ac:dyDescent="0.3">
      <c r="B17" s="32" t="s">
        <v>207</v>
      </c>
      <c r="C17" s="30" t="s">
        <v>208</v>
      </c>
    </row>
    <row r="18" spans="1:3" s="30" customFormat="1" x14ac:dyDescent="0.3">
      <c r="B18" s="31" t="s">
        <v>2</v>
      </c>
      <c r="C18" s="30" t="s">
        <v>165</v>
      </c>
    </row>
    <row r="19" spans="1:3" s="30" customFormat="1" x14ac:dyDescent="0.3">
      <c r="B19" s="31" t="s">
        <v>158</v>
      </c>
      <c r="C19" s="30" t="s">
        <v>179</v>
      </c>
    </row>
    <row r="20" spans="1:3" s="30" customFormat="1" x14ac:dyDescent="0.3">
      <c r="B20" s="31" t="s">
        <v>178</v>
      </c>
      <c r="C20" s="30" t="s">
        <v>180</v>
      </c>
    </row>
    <row r="21" spans="1:3" s="30" customFormat="1" x14ac:dyDescent="0.3">
      <c r="B21" s="31" t="s">
        <v>173</v>
      </c>
      <c r="C21" s="30" t="s">
        <v>181</v>
      </c>
    </row>
    <row r="22" spans="1:3" s="30" customFormat="1" x14ac:dyDescent="0.3">
      <c r="B22" s="31" t="s">
        <v>187</v>
      </c>
      <c r="C22" s="30" t="s">
        <v>194</v>
      </c>
    </row>
    <row r="23" spans="1:3" s="30" customFormat="1" x14ac:dyDescent="0.3">
      <c r="B23" s="31"/>
    </row>
    <row r="24" spans="1:3" s="13" customFormat="1" x14ac:dyDescent="0.3">
      <c r="A24" s="12" t="s">
        <v>156</v>
      </c>
      <c r="B24" s="16" t="s">
        <v>157</v>
      </c>
      <c r="C24" s="13" t="s">
        <v>214</v>
      </c>
    </row>
    <row r="25" spans="1:3" s="13" customFormat="1" x14ac:dyDescent="0.3">
      <c r="B25" s="14"/>
    </row>
    <row r="26" spans="1:3" s="13" customFormat="1" x14ac:dyDescent="0.3">
      <c r="B26" s="16" t="s">
        <v>158</v>
      </c>
    </row>
    <row r="27" spans="1:3" s="13" customFormat="1" x14ac:dyDescent="0.3">
      <c r="B27" s="14" t="s">
        <v>154</v>
      </c>
      <c r="C27" s="13" t="s">
        <v>160</v>
      </c>
    </row>
    <row r="28" spans="1:3" s="13" customFormat="1" x14ac:dyDescent="0.3">
      <c r="B28" s="14" t="s">
        <v>131</v>
      </c>
      <c r="C28" s="13" t="s">
        <v>216</v>
      </c>
    </row>
    <row r="29" spans="1:3" s="13" customFormat="1" x14ac:dyDescent="0.3">
      <c r="B29" s="14" t="s">
        <v>132</v>
      </c>
      <c r="C29" s="13" t="s">
        <v>162</v>
      </c>
    </row>
    <row r="30" spans="1:3" s="13" customFormat="1" x14ac:dyDescent="0.3">
      <c r="B30" s="14" t="s">
        <v>133</v>
      </c>
      <c r="C30" s="13" t="s">
        <v>163</v>
      </c>
    </row>
    <row r="31" spans="1:3" s="13" customFormat="1" x14ac:dyDescent="0.3">
      <c r="B31" s="14" t="s">
        <v>0</v>
      </c>
      <c r="C31" s="13" t="s">
        <v>164</v>
      </c>
    </row>
    <row r="32" spans="1:3" s="13" customFormat="1" x14ac:dyDescent="0.3">
      <c r="B32" s="14" t="s">
        <v>1</v>
      </c>
      <c r="C32" s="13" t="s">
        <v>159</v>
      </c>
    </row>
    <row r="33" spans="1:3" s="13" customFormat="1" x14ac:dyDescent="0.3">
      <c r="B33" s="14" t="s">
        <v>202</v>
      </c>
      <c r="C33" s="13" t="s">
        <v>211</v>
      </c>
    </row>
    <row r="34" spans="1:3" s="13" customFormat="1" x14ac:dyDescent="0.3">
      <c r="B34" s="14" t="s">
        <v>203</v>
      </c>
      <c r="C34" s="13" t="s">
        <v>212</v>
      </c>
    </row>
    <row r="35" spans="1:3" s="13" customFormat="1" x14ac:dyDescent="0.3">
      <c r="B35" s="14" t="s">
        <v>204</v>
      </c>
      <c r="C35" s="13" t="s">
        <v>213</v>
      </c>
    </row>
    <row r="36" spans="1:3" s="13" customFormat="1" x14ac:dyDescent="0.3">
      <c r="B36" s="14" t="s">
        <v>205</v>
      </c>
      <c r="C36" s="13" t="s">
        <v>206</v>
      </c>
    </row>
    <row r="37" spans="1:3" s="13" customFormat="1" x14ac:dyDescent="0.3">
      <c r="B37" s="15" t="s">
        <v>207</v>
      </c>
      <c r="C37" s="13" t="s">
        <v>208</v>
      </c>
    </row>
    <row r="38" spans="1:3" s="13" customFormat="1" x14ac:dyDescent="0.3">
      <c r="B38" s="14" t="s">
        <v>2</v>
      </c>
      <c r="C38" s="13" t="s">
        <v>165</v>
      </c>
    </row>
    <row r="39" spans="1:3" s="30" customFormat="1" x14ac:dyDescent="0.3">
      <c r="A39" s="28" t="s">
        <v>169</v>
      </c>
      <c r="B39" s="29" t="s">
        <v>157</v>
      </c>
      <c r="C39" s="30" t="s">
        <v>209</v>
      </c>
    </row>
    <row r="40" spans="1:3" s="30" customFormat="1" x14ac:dyDescent="0.3">
      <c r="B40" s="31" t="s">
        <v>170</v>
      </c>
      <c r="C40" s="30" t="s">
        <v>171</v>
      </c>
    </row>
    <row r="41" spans="1:3" s="30" customFormat="1" x14ac:dyDescent="0.3">
      <c r="B41" s="31" t="s">
        <v>158</v>
      </c>
      <c r="C41" s="30" t="s">
        <v>171</v>
      </c>
    </row>
    <row r="42" spans="1:3" s="30" customFormat="1" x14ac:dyDescent="0.3">
      <c r="B42" s="31" t="s">
        <v>172</v>
      </c>
      <c r="C42" s="30" t="s">
        <v>210</v>
      </c>
    </row>
    <row r="43" spans="1:3" s="30" customFormat="1" x14ac:dyDescent="0.3">
      <c r="B43" s="31" t="s">
        <v>177</v>
      </c>
      <c r="C43" s="30" t="s">
        <v>192</v>
      </c>
    </row>
    <row r="45" spans="1:3" x14ac:dyDescent="0.3">
      <c r="A45" t="s">
        <v>215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M16" sqref="M16"/>
    </sheetView>
  </sheetViews>
  <sheetFormatPr defaultRowHeight="14.4" x14ac:dyDescent="0.3"/>
  <cols>
    <col min="1" max="1" width="3.6640625" bestFit="1" customWidth="1"/>
    <col min="2" max="2" width="6" bestFit="1" customWidth="1"/>
    <col min="3" max="4" width="3.5546875" bestFit="1" customWidth="1"/>
    <col min="5" max="5" width="11.109375" customWidth="1"/>
    <col min="12" max="12" width="8.88671875" style="2"/>
    <col min="15" max="15" width="33.33203125" customWidth="1"/>
    <col min="16" max="16" width="189.88671875" customWidth="1"/>
  </cols>
  <sheetData>
    <row r="1" spans="1:16" s="5" customFormat="1" ht="116.4" x14ac:dyDescent="0.3">
      <c r="A1" s="17" t="s">
        <v>154</v>
      </c>
      <c r="B1" s="17" t="s">
        <v>131</v>
      </c>
      <c r="C1" s="17" t="s">
        <v>132</v>
      </c>
      <c r="D1" s="17" t="s">
        <v>133</v>
      </c>
      <c r="E1" s="17" t="s">
        <v>0</v>
      </c>
      <c r="F1" s="17" t="s">
        <v>1</v>
      </c>
      <c r="G1" s="18" t="s">
        <v>196</v>
      </c>
      <c r="H1" s="18" t="s">
        <v>197</v>
      </c>
      <c r="I1" s="18" t="s">
        <v>198</v>
      </c>
      <c r="J1" s="18" t="s">
        <v>201</v>
      </c>
      <c r="K1" s="18" t="s">
        <v>199</v>
      </c>
      <c r="L1" s="19" t="s">
        <v>200</v>
      </c>
      <c r="M1" s="17" t="s">
        <v>2</v>
      </c>
      <c r="N1" s="18" t="s">
        <v>183</v>
      </c>
      <c r="O1" s="18" t="s">
        <v>174</v>
      </c>
      <c r="P1" s="22" t="s">
        <v>187</v>
      </c>
    </row>
    <row r="2" spans="1:16" x14ac:dyDescent="0.3">
      <c r="A2" t="s">
        <v>155</v>
      </c>
      <c r="B2">
        <v>12684</v>
      </c>
      <c r="C2" t="s">
        <v>135</v>
      </c>
      <c r="D2" t="s">
        <v>136</v>
      </c>
      <c r="E2" t="s">
        <v>11</v>
      </c>
      <c r="F2" t="s">
        <v>116</v>
      </c>
      <c r="G2">
        <v>30984</v>
      </c>
      <c r="H2">
        <v>22461</v>
      </c>
      <c r="I2">
        <v>18194</v>
      </c>
      <c r="J2">
        <v>71</v>
      </c>
      <c r="K2">
        <v>0.81061986030111599</v>
      </c>
      <c r="L2" s="2">
        <v>0</v>
      </c>
      <c r="M2" t="b">
        <v>1</v>
      </c>
      <c r="N2" s="7">
        <f t="shared" ref="N2:N26" si="0">G2/70359</f>
        <v>0.44037010190593956</v>
      </c>
      <c r="O2" s="33" t="s">
        <v>175</v>
      </c>
      <c r="P2" s="36" t="s">
        <v>217</v>
      </c>
    </row>
    <row r="3" spans="1:16" x14ac:dyDescent="0.3">
      <c r="A3" t="s">
        <v>155</v>
      </c>
      <c r="B3">
        <v>12705</v>
      </c>
      <c r="C3" t="s">
        <v>137</v>
      </c>
      <c r="D3" t="s">
        <v>134</v>
      </c>
      <c r="E3" t="s">
        <v>14</v>
      </c>
      <c r="F3" t="s">
        <v>116</v>
      </c>
      <c r="G3">
        <v>16792</v>
      </c>
      <c r="H3">
        <v>15301</v>
      </c>
      <c r="I3">
        <v>14322</v>
      </c>
      <c r="J3">
        <v>28700</v>
      </c>
      <c r="K3">
        <v>0.75155416604143299</v>
      </c>
      <c r="L3" s="2">
        <v>0</v>
      </c>
      <c r="M3" t="b">
        <v>1</v>
      </c>
      <c r="N3" s="7">
        <f t="shared" si="0"/>
        <v>0.23866172060432922</v>
      </c>
      <c r="O3" s="34"/>
      <c r="P3" s="37"/>
    </row>
    <row r="4" spans="1:16" x14ac:dyDescent="0.3">
      <c r="A4" t="s">
        <v>155</v>
      </c>
      <c r="B4">
        <v>13062</v>
      </c>
      <c r="C4" t="s">
        <v>136</v>
      </c>
      <c r="D4" t="s">
        <v>135</v>
      </c>
      <c r="E4" t="s">
        <v>15</v>
      </c>
      <c r="F4" t="s">
        <v>116</v>
      </c>
      <c r="G4">
        <v>9955</v>
      </c>
      <c r="H4">
        <v>7040</v>
      </c>
      <c r="I4">
        <v>6827</v>
      </c>
      <c r="J4">
        <v>3</v>
      </c>
      <c r="K4">
        <v>0.756106092091685</v>
      </c>
      <c r="L4" s="2">
        <v>0</v>
      </c>
      <c r="M4" t="b">
        <v>1</v>
      </c>
      <c r="N4" s="7">
        <f t="shared" si="0"/>
        <v>0.14148865106098724</v>
      </c>
      <c r="O4" s="34"/>
      <c r="P4" s="37"/>
    </row>
    <row r="5" spans="1:16" x14ac:dyDescent="0.3">
      <c r="A5" t="s">
        <v>155</v>
      </c>
      <c r="B5">
        <v>13095</v>
      </c>
      <c r="C5" t="s">
        <v>134</v>
      </c>
      <c r="D5" t="s">
        <v>137</v>
      </c>
      <c r="E5" t="s">
        <v>16</v>
      </c>
      <c r="F5" t="s">
        <v>116</v>
      </c>
      <c r="G5">
        <v>13699</v>
      </c>
      <c r="H5">
        <v>6506</v>
      </c>
      <c r="I5">
        <v>5982</v>
      </c>
      <c r="J5">
        <v>96</v>
      </c>
      <c r="K5">
        <v>0.80094202513997204</v>
      </c>
      <c r="L5" s="2">
        <v>0</v>
      </c>
      <c r="M5" t="b">
        <v>1</v>
      </c>
      <c r="N5" s="7">
        <f t="shared" si="0"/>
        <v>0.19470145965690247</v>
      </c>
      <c r="O5" s="34"/>
      <c r="P5" s="37"/>
    </row>
    <row r="6" spans="1:16" s="5" customFormat="1" x14ac:dyDescent="0.3">
      <c r="A6" s="5" t="s">
        <v>155</v>
      </c>
      <c r="B6" s="5">
        <v>13105</v>
      </c>
      <c r="C6" s="5" t="s">
        <v>136</v>
      </c>
      <c r="D6" s="5" t="s">
        <v>135</v>
      </c>
      <c r="E6" s="5" t="s">
        <v>17</v>
      </c>
      <c r="F6" s="5" t="s">
        <v>116</v>
      </c>
      <c r="G6" s="5">
        <v>11149</v>
      </c>
      <c r="H6" s="5">
        <v>5381</v>
      </c>
      <c r="I6" s="5">
        <v>5107</v>
      </c>
      <c r="J6" s="5">
        <v>8310</v>
      </c>
      <c r="K6" s="5">
        <v>0.78666317609296799</v>
      </c>
      <c r="L6" s="6">
        <v>0</v>
      </c>
      <c r="M6" s="5" t="b">
        <v>1</v>
      </c>
      <c r="N6" s="8">
        <f t="shared" si="0"/>
        <v>0.15845876149462046</v>
      </c>
      <c r="O6" s="35"/>
      <c r="P6" s="38"/>
    </row>
    <row r="7" spans="1:16" x14ac:dyDescent="0.3">
      <c r="A7" t="s">
        <v>155</v>
      </c>
      <c r="B7">
        <v>16189</v>
      </c>
      <c r="C7" t="s">
        <v>134</v>
      </c>
      <c r="D7" t="s">
        <v>136</v>
      </c>
      <c r="E7" t="s">
        <v>45</v>
      </c>
      <c r="F7" t="s">
        <v>12</v>
      </c>
      <c r="G7">
        <v>11245</v>
      </c>
      <c r="H7">
        <v>2577</v>
      </c>
      <c r="I7">
        <v>1581</v>
      </c>
      <c r="J7">
        <v>20</v>
      </c>
      <c r="K7">
        <v>0.71935425438650202</v>
      </c>
      <c r="L7" s="2">
        <v>0</v>
      </c>
      <c r="M7" t="b">
        <v>1</v>
      </c>
      <c r="N7" s="7">
        <f t="shared" si="0"/>
        <v>0.1598231924842593</v>
      </c>
      <c r="O7" s="33" t="s">
        <v>176</v>
      </c>
      <c r="P7" s="39" t="s">
        <v>218</v>
      </c>
    </row>
    <row r="8" spans="1:16" x14ac:dyDescent="0.3">
      <c r="A8" t="s">
        <v>155</v>
      </c>
      <c r="B8">
        <v>16218</v>
      </c>
      <c r="C8" t="s">
        <v>137</v>
      </c>
      <c r="D8" t="s">
        <v>134</v>
      </c>
      <c r="E8" t="s">
        <v>50</v>
      </c>
      <c r="F8" t="s">
        <v>12</v>
      </c>
      <c r="G8">
        <v>23725</v>
      </c>
      <c r="H8">
        <v>7820</v>
      </c>
      <c r="I8">
        <v>3913</v>
      </c>
      <c r="J8">
        <v>474</v>
      </c>
      <c r="K8">
        <v>0.77140168767052097</v>
      </c>
      <c r="L8" s="2">
        <v>0</v>
      </c>
      <c r="M8" t="b">
        <v>1</v>
      </c>
      <c r="N8" s="7">
        <f t="shared" si="0"/>
        <v>0.3371992211373101</v>
      </c>
      <c r="O8" s="34"/>
      <c r="P8" s="40"/>
    </row>
    <row r="9" spans="1:16" x14ac:dyDescent="0.3">
      <c r="A9" t="s">
        <v>155</v>
      </c>
      <c r="B9">
        <v>16230</v>
      </c>
      <c r="C9" t="s">
        <v>136</v>
      </c>
      <c r="D9" t="s">
        <v>135</v>
      </c>
      <c r="E9" t="s">
        <v>52</v>
      </c>
      <c r="F9" t="s">
        <v>12</v>
      </c>
      <c r="G9">
        <v>26500</v>
      </c>
      <c r="H9">
        <v>9717</v>
      </c>
      <c r="I9">
        <v>4733</v>
      </c>
      <c r="J9">
        <v>970</v>
      </c>
      <c r="K9">
        <v>0.77406524864966897</v>
      </c>
      <c r="L9" s="2">
        <v>0</v>
      </c>
      <c r="M9" t="b">
        <v>1</v>
      </c>
      <c r="N9" s="7">
        <f t="shared" si="0"/>
        <v>0.37663980443155815</v>
      </c>
      <c r="O9" s="34"/>
      <c r="P9" s="40"/>
    </row>
    <row r="10" spans="1:16" x14ac:dyDescent="0.3">
      <c r="A10" t="s">
        <v>155</v>
      </c>
      <c r="B10">
        <v>16249</v>
      </c>
      <c r="C10" t="s">
        <v>134</v>
      </c>
      <c r="D10" t="s">
        <v>137</v>
      </c>
      <c r="E10" t="s">
        <v>54</v>
      </c>
      <c r="F10" t="s">
        <v>12</v>
      </c>
      <c r="G10">
        <v>26582</v>
      </c>
      <c r="H10">
        <v>11050</v>
      </c>
      <c r="I10">
        <v>5567</v>
      </c>
      <c r="J10">
        <v>721</v>
      </c>
      <c r="K10">
        <v>0.76812244907647098</v>
      </c>
      <c r="L10" s="2">
        <v>0</v>
      </c>
      <c r="M10" t="b">
        <v>1</v>
      </c>
      <c r="N10" s="7">
        <f t="shared" si="0"/>
        <v>0.37780525590187469</v>
      </c>
      <c r="O10" s="34"/>
      <c r="P10" s="40"/>
    </row>
    <row r="11" spans="1:16" x14ac:dyDescent="0.3">
      <c r="A11" t="s">
        <v>155</v>
      </c>
      <c r="B11">
        <v>16274</v>
      </c>
      <c r="C11" t="s">
        <v>135</v>
      </c>
      <c r="D11" t="s">
        <v>136</v>
      </c>
      <c r="E11" t="s">
        <v>58</v>
      </c>
      <c r="F11" t="s">
        <v>12</v>
      </c>
      <c r="G11">
        <v>27687</v>
      </c>
      <c r="H11">
        <v>12823</v>
      </c>
      <c r="I11">
        <v>6117</v>
      </c>
      <c r="J11">
        <v>974</v>
      </c>
      <c r="K11">
        <v>0.758027784194379</v>
      </c>
      <c r="L11" s="2">
        <v>0</v>
      </c>
      <c r="M11" t="b">
        <v>1</v>
      </c>
      <c r="N11" s="7">
        <f t="shared" si="0"/>
        <v>0.39351042510553019</v>
      </c>
      <c r="O11" s="34"/>
      <c r="P11" s="40"/>
    </row>
    <row r="12" spans="1:16" x14ac:dyDescent="0.3">
      <c r="A12" t="s">
        <v>155</v>
      </c>
      <c r="B12">
        <v>16278</v>
      </c>
      <c r="C12" t="s">
        <v>137</v>
      </c>
      <c r="D12" t="s">
        <v>134</v>
      </c>
      <c r="E12" t="s">
        <v>59</v>
      </c>
      <c r="F12" t="s">
        <v>12</v>
      </c>
      <c r="G12">
        <v>24327</v>
      </c>
      <c r="H12">
        <v>12079</v>
      </c>
      <c r="I12">
        <v>5774</v>
      </c>
      <c r="J12">
        <v>13440</v>
      </c>
      <c r="K12">
        <v>0.74620264330317398</v>
      </c>
      <c r="L12" s="2">
        <v>0</v>
      </c>
      <c r="M12" t="b">
        <v>1</v>
      </c>
      <c r="N12" s="7">
        <f t="shared" si="0"/>
        <v>0.34575534046817036</v>
      </c>
      <c r="O12" s="34"/>
      <c r="P12" s="40"/>
    </row>
    <row r="13" spans="1:16" x14ac:dyDescent="0.3">
      <c r="A13" t="s">
        <v>155</v>
      </c>
      <c r="B13">
        <v>16284</v>
      </c>
      <c r="C13" t="s">
        <v>136</v>
      </c>
      <c r="D13" t="s">
        <v>135</v>
      </c>
      <c r="E13" t="s">
        <v>60</v>
      </c>
      <c r="F13" t="s">
        <v>12</v>
      </c>
      <c r="G13">
        <v>27877</v>
      </c>
      <c r="H13">
        <v>13302</v>
      </c>
      <c r="I13">
        <v>6227</v>
      </c>
      <c r="J13">
        <v>241</v>
      </c>
      <c r="K13">
        <v>0.75616355712942096</v>
      </c>
      <c r="L13" s="2">
        <v>0</v>
      </c>
      <c r="M13" t="b">
        <v>1</v>
      </c>
      <c r="N13" s="7">
        <f t="shared" si="0"/>
        <v>0.39621086143919043</v>
      </c>
      <c r="O13" s="34"/>
      <c r="P13" s="40"/>
    </row>
    <row r="14" spans="1:16" x14ac:dyDescent="0.3">
      <c r="A14" t="s">
        <v>155</v>
      </c>
      <c r="B14">
        <v>16288</v>
      </c>
      <c r="C14" t="s">
        <v>134</v>
      </c>
      <c r="D14" t="s">
        <v>137</v>
      </c>
      <c r="E14" t="s">
        <v>61</v>
      </c>
      <c r="F14" t="s">
        <v>12</v>
      </c>
      <c r="G14">
        <v>27566</v>
      </c>
      <c r="H14">
        <v>13471</v>
      </c>
      <c r="I14">
        <v>6375</v>
      </c>
      <c r="J14">
        <v>233</v>
      </c>
      <c r="K14">
        <v>0.75536944250001004</v>
      </c>
      <c r="L14" s="2">
        <v>0</v>
      </c>
      <c r="M14" t="b">
        <v>1</v>
      </c>
      <c r="N14" s="7">
        <f t="shared" si="0"/>
        <v>0.39179067354567293</v>
      </c>
      <c r="O14" s="34"/>
      <c r="P14" s="40"/>
    </row>
    <row r="15" spans="1:16" x14ac:dyDescent="0.3">
      <c r="A15" t="s">
        <v>155</v>
      </c>
      <c r="B15">
        <v>16290</v>
      </c>
      <c r="C15" t="s">
        <v>137</v>
      </c>
      <c r="D15" t="s">
        <v>134</v>
      </c>
      <c r="E15" t="s">
        <v>62</v>
      </c>
      <c r="F15" t="s">
        <v>12</v>
      </c>
      <c r="G15">
        <v>25947</v>
      </c>
      <c r="H15">
        <v>12631</v>
      </c>
      <c r="I15">
        <v>6051</v>
      </c>
      <c r="J15">
        <v>3660</v>
      </c>
      <c r="K15">
        <v>0.76055312539630004</v>
      </c>
      <c r="L15" s="2">
        <v>0</v>
      </c>
      <c r="M15" t="b">
        <v>1</v>
      </c>
      <c r="N15" s="7">
        <f t="shared" si="0"/>
        <v>0.36878011341832601</v>
      </c>
      <c r="O15" s="34"/>
      <c r="P15" s="40"/>
    </row>
    <row r="16" spans="1:16" x14ac:dyDescent="0.3">
      <c r="A16" t="s">
        <v>155</v>
      </c>
      <c r="B16">
        <v>16293</v>
      </c>
      <c r="C16" t="s">
        <v>136</v>
      </c>
      <c r="D16" t="s">
        <v>137</v>
      </c>
      <c r="E16" t="s">
        <v>63</v>
      </c>
      <c r="F16" t="s">
        <v>12</v>
      </c>
      <c r="G16">
        <v>27812</v>
      </c>
      <c r="H16">
        <v>12670</v>
      </c>
      <c r="I16">
        <v>6945</v>
      </c>
      <c r="J16">
        <v>45</v>
      </c>
      <c r="K16">
        <v>0.73702212413663803</v>
      </c>
      <c r="L16" s="2">
        <v>0</v>
      </c>
      <c r="M16" t="b">
        <v>1</v>
      </c>
      <c r="N16" s="7">
        <f t="shared" si="0"/>
        <v>0.39528702795662246</v>
      </c>
      <c r="O16" s="34"/>
      <c r="P16" s="40"/>
    </row>
    <row r="17" spans="1:16" x14ac:dyDescent="0.3">
      <c r="A17" t="s">
        <v>155</v>
      </c>
      <c r="B17">
        <v>16301</v>
      </c>
      <c r="C17" t="s">
        <v>137</v>
      </c>
      <c r="D17" t="s">
        <v>134</v>
      </c>
      <c r="E17" t="s">
        <v>66</v>
      </c>
      <c r="F17" t="s">
        <v>12</v>
      </c>
      <c r="G17">
        <v>25922</v>
      </c>
      <c r="H17">
        <v>13325</v>
      </c>
      <c r="I17">
        <v>6363</v>
      </c>
      <c r="J17">
        <v>368</v>
      </c>
      <c r="K17">
        <v>0.75246636664391597</v>
      </c>
      <c r="L17" s="2">
        <v>0</v>
      </c>
      <c r="M17" t="b">
        <v>1</v>
      </c>
      <c r="N17" s="7">
        <f t="shared" si="0"/>
        <v>0.36842479284810759</v>
      </c>
      <c r="O17" s="34"/>
      <c r="P17" s="40"/>
    </row>
    <row r="18" spans="1:16" x14ac:dyDescent="0.3">
      <c r="A18" t="s">
        <v>155</v>
      </c>
      <c r="B18">
        <v>16311</v>
      </c>
      <c r="C18" t="s">
        <v>134</v>
      </c>
      <c r="D18" t="s">
        <v>137</v>
      </c>
      <c r="E18" t="s">
        <v>68</v>
      </c>
      <c r="F18" t="s">
        <v>12</v>
      </c>
      <c r="G18">
        <v>19827</v>
      </c>
      <c r="H18">
        <v>11354</v>
      </c>
      <c r="I18">
        <v>6314</v>
      </c>
      <c r="J18">
        <v>14497</v>
      </c>
      <c r="K18">
        <v>0.70382443133916694</v>
      </c>
      <c r="L18" s="2">
        <v>0</v>
      </c>
      <c r="M18" t="b">
        <v>1</v>
      </c>
      <c r="N18" s="7">
        <f t="shared" si="0"/>
        <v>0.2817976378288492</v>
      </c>
      <c r="O18" s="34"/>
      <c r="P18" s="40"/>
    </row>
    <row r="19" spans="1:16" x14ac:dyDescent="0.3">
      <c r="A19" t="s">
        <v>155</v>
      </c>
      <c r="B19">
        <v>16355</v>
      </c>
      <c r="C19" t="s">
        <v>137</v>
      </c>
      <c r="D19" t="s">
        <v>134</v>
      </c>
      <c r="E19" t="s">
        <v>69</v>
      </c>
      <c r="F19" t="s">
        <v>12</v>
      </c>
      <c r="G19">
        <v>17456</v>
      </c>
      <c r="H19">
        <v>9618</v>
      </c>
      <c r="I19">
        <v>5098</v>
      </c>
      <c r="J19">
        <v>1463</v>
      </c>
      <c r="K19">
        <v>0.79173790585891202</v>
      </c>
      <c r="L19" s="2">
        <v>0</v>
      </c>
      <c r="M19" t="b">
        <v>1</v>
      </c>
      <c r="N19" s="7">
        <f t="shared" si="0"/>
        <v>0.24809903494933128</v>
      </c>
      <c r="O19" s="34"/>
      <c r="P19" s="40"/>
    </row>
    <row r="20" spans="1:16" x14ac:dyDescent="0.3">
      <c r="A20" t="s">
        <v>155</v>
      </c>
      <c r="B20">
        <v>16356</v>
      </c>
      <c r="C20" t="s">
        <v>134</v>
      </c>
      <c r="D20" t="s">
        <v>137</v>
      </c>
      <c r="E20" t="s">
        <v>70</v>
      </c>
      <c r="F20" t="s">
        <v>12</v>
      </c>
      <c r="G20">
        <v>16593</v>
      </c>
      <c r="H20">
        <v>9245</v>
      </c>
      <c r="I20">
        <v>4942</v>
      </c>
      <c r="J20">
        <v>2110</v>
      </c>
      <c r="K20">
        <v>0.79847310631616397</v>
      </c>
      <c r="L20" s="2">
        <v>0</v>
      </c>
      <c r="M20" t="b">
        <v>1</v>
      </c>
      <c r="N20" s="7">
        <f t="shared" si="0"/>
        <v>0.23583336886539036</v>
      </c>
      <c r="O20" s="34"/>
      <c r="P20" s="40"/>
    </row>
    <row r="21" spans="1:16" x14ac:dyDescent="0.3">
      <c r="A21" t="s">
        <v>155</v>
      </c>
      <c r="B21">
        <v>16368</v>
      </c>
      <c r="C21" t="s">
        <v>134</v>
      </c>
      <c r="D21" t="s">
        <v>137</v>
      </c>
      <c r="E21" t="s">
        <v>72</v>
      </c>
      <c r="F21" t="s">
        <v>12</v>
      </c>
      <c r="G21">
        <v>17718</v>
      </c>
      <c r="H21">
        <v>9481</v>
      </c>
      <c r="I21">
        <v>5105</v>
      </c>
      <c r="J21">
        <v>628</v>
      </c>
      <c r="K21">
        <v>0.80257572904696595</v>
      </c>
      <c r="L21" s="2">
        <v>0</v>
      </c>
      <c r="M21" t="b">
        <v>1</v>
      </c>
      <c r="N21" s="7">
        <f t="shared" si="0"/>
        <v>0.25182279452522066</v>
      </c>
      <c r="O21" s="34"/>
      <c r="P21" s="40"/>
    </row>
    <row r="22" spans="1:16" x14ac:dyDescent="0.3">
      <c r="A22" t="s">
        <v>155</v>
      </c>
      <c r="B22">
        <v>16390</v>
      </c>
      <c r="C22" t="s">
        <v>135</v>
      </c>
      <c r="D22" t="s">
        <v>136</v>
      </c>
      <c r="E22" t="s">
        <v>73</v>
      </c>
      <c r="F22" t="s">
        <v>12</v>
      </c>
      <c r="G22">
        <v>16890</v>
      </c>
      <c r="H22">
        <v>8931</v>
      </c>
      <c r="I22">
        <v>5157</v>
      </c>
      <c r="J22">
        <v>6921</v>
      </c>
      <c r="K22">
        <v>0.74841981241289501</v>
      </c>
      <c r="L22" s="2">
        <v>0</v>
      </c>
      <c r="M22" t="b">
        <v>1</v>
      </c>
      <c r="N22" s="7">
        <f t="shared" si="0"/>
        <v>0.24005457723958556</v>
      </c>
      <c r="O22" s="34"/>
      <c r="P22" s="40"/>
    </row>
    <row r="23" spans="1:16" x14ac:dyDescent="0.3">
      <c r="A23" t="s">
        <v>155</v>
      </c>
      <c r="B23">
        <v>16399</v>
      </c>
      <c r="C23" t="s">
        <v>136</v>
      </c>
      <c r="D23" t="s">
        <v>135</v>
      </c>
      <c r="E23" t="s">
        <v>74</v>
      </c>
      <c r="F23" t="s">
        <v>12</v>
      </c>
      <c r="G23">
        <v>12534</v>
      </c>
      <c r="H23">
        <v>6649</v>
      </c>
      <c r="I23">
        <v>4158</v>
      </c>
      <c r="J23">
        <v>2386</v>
      </c>
      <c r="K23">
        <v>0.786797555083109</v>
      </c>
      <c r="L23" s="2">
        <v>0</v>
      </c>
      <c r="M23" t="b">
        <v>1</v>
      </c>
      <c r="N23" s="7">
        <f t="shared" si="0"/>
        <v>0.17814352108472264</v>
      </c>
      <c r="O23" s="34"/>
      <c r="P23" s="40"/>
    </row>
    <row r="24" spans="1:16" x14ac:dyDescent="0.3">
      <c r="A24" t="s">
        <v>155</v>
      </c>
      <c r="B24">
        <v>16496</v>
      </c>
      <c r="C24" t="s">
        <v>135</v>
      </c>
      <c r="D24" t="s">
        <v>136</v>
      </c>
      <c r="E24" t="s">
        <v>76</v>
      </c>
      <c r="F24" t="s">
        <v>12</v>
      </c>
      <c r="G24">
        <v>13558</v>
      </c>
      <c r="H24">
        <v>1436</v>
      </c>
      <c r="I24">
        <v>984</v>
      </c>
      <c r="J24">
        <v>14</v>
      </c>
      <c r="K24">
        <v>0.83358271064790901</v>
      </c>
      <c r="L24" s="2">
        <v>0</v>
      </c>
      <c r="M24" t="b">
        <v>1</v>
      </c>
      <c r="N24" s="7">
        <f t="shared" si="0"/>
        <v>0.1926974516408704</v>
      </c>
      <c r="O24" s="34"/>
      <c r="P24" s="40"/>
    </row>
    <row r="25" spans="1:16" x14ac:dyDescent="0.3">
      <c r="A25" t="s">
        <v>155</v>
      </c>
      <c r="B25">
        <v>16519</v>
      </c>
      <c r="C25" t="s">
        <v>134</v>
      </c>
      <c r="D25" t="s">
        <v>137</v>
      </c>
      <c r="E25" t="s">
        <v>77</v>
      </c>
      <c r="F25" t="s">
        <v>12</v>
      </c>
      <c r="G25">
        <v>5532</v>
      </c>
      <c r="H25">
        <v>2908</v>
      </c>
      <c r="I25">
        <v>2548</v>
      </c>
      <c r="J25">
        <v>44447</v>
      </c>
      <c r="K25">
        <v>0.48505309082747899</v>
      </c>
      <c r="L25" s="2" t="s">
        <v>166</v>
      </c>
      <c r="M25" t="b">
        <v>1</v>
      </c>
      <c r="N25" s="7">
        <f t="shared" si="0"/>
        <v>7.8625335777938857E-2</v>
      </c>
      <c r="O25" s="34"/>
      <c r="P25" s="40"/>
    </row>
    <row r="26" spans="1:16" s="5" customFormat="1" x14ac:dyDescent="0.3">
      <c r="A26" s="5" t="s">
        <v>155</v>
      </c>
      <c r="B26" s="5">
        <v>16527</v>
      </c>
      <c r="C26" s="5" t="s">
        <v>137</v>
      </c>
      <c r="D26" s="5" t="s">
        <v>134</v>
      </c>
      <c r="E26" s="5" t="s">
        <v>79</v>
      </c>
      <c r="F26" s="5" t="s">
        <v>12</v>
      </c>
      <c r="G26" s="5">
        <v>12430</v>
      </c>
      <c r="H26" s="5">
        <v>1297</v>
      </c>
      <c r="I26" s="5">
        <v>918</v>
      </c>
      <c r="J26" s="5">
        <v>1255</v>
      </c>
      <c r="K26" s="5">
        <v>0.81916355874529501</v>
      </c>
      <c r="L26" s="6">
        <v>0</v>
      </c>
      <c r="M26" s="5" t="b">
        <v>1</v>
      </c>
      <c r="N26" s="8">
        <f t="shared" si="0"/>
        <v>0.17666538751261388</v>
      </c>
      <c r="O26" s="35"/>
      <c r="P26" s="41"/>
    </row>
    <row r="28" spans="1:16" x14ac:dyDescent="0.3">
      <c r="A28" t="s">
        <v>184</v>
      </c>
    </row>
    <row r="29" spans="1:16" x14ac:dyDescent="0.3">
      <c r="A29" t="s">
        <v>185</v>
      </c>
    </row>
    <row r="30" spans="1:16" x14ac:dyDescent="0.3">
      <c r="A30" t="s">
        <v>186</v>
      </c>
    </row>
    <row r="32" spans="1:16" x14ac:dyDescent="0.3">
      <c r="A32" t="s">
        <v>188</v>
      </c>
    </row>
    <row r="33" spans="1:14" x14ac:dyDescent="0.3">
      <c r="A33" t="s">
        <v>189</v>
      </c>
    </row>
    <row r="35" spans="1:14" x14ac:dyDescent="0.3">
      <c r="N35" t="s">
        <v>195</v>
      </c>
    </row>
  </sheetData>
  <mergeCells count="4">
    <mergeCell ref="O2:O6"/>
    <mergeCell ref="O7:O26"/>
    <mergeCell ref="P2:P6"/>
    <mergeCell ref="P7:P26"/>
  </mergeCells>
  <conditionalFormatting sqref="N2:N26">
    <cfRule type="colorScale" priority="1">
      <colorScale>
        <cfvo type="num" val="0"/>
        <cfvo type="num" val="1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5"/>
  <sheetViews>
    <sheetView workbookViewId="0">
      <selection sqref="A1:XFD1"/>
    </sheetView>
  </sheetViews>
  <sheetFormatPr defaultRowHeight="14.4" x14ac:dyDescent="0.3"/>
  <cols>
    <col min="1" max="1" width="3.6640625" bestFit="1" customWidth="1"/>
    <col min="2" max="2" width="6" bestFit="1" customWidth="1"/>
    <col min="3" max="3" width="7.109375" customWidth="1"/>
    <col min="4" max="4" width="4.33203125" customWidth="1"/>
    <col min="5" max="5" width="0" hidden="1" customWidth="1"/>
    <col min="6" max="6" width="7.5546875" bestFit="1" customWidth="1"/>
    <col min="11" max="11" width="8.88671875" style="2"/>
    <col min="12" max="12" width="5.77734375" bestFit="1" customWidth="1"/>
  </cols>
  <sheetData>
    <row r="1" spans="1:12" s="1" customFormat="1" ht="98.4" x14ac:dyDescent="0.3">
      <c r="A1" s="4" t="s">
        <v>154</v>
      </c>
      <c r="B1" s="4" t="s">
        <v>131</v>
      </c>
      <c r="C1" s="4" t="s">
        <v>132</v>
      </c>
      <c r="D1" s="4" t="s">
        <v>133</v>
      </c>
      <c r="E1" s="4" t="s">
        <v>0</v>
      </c>
      <c r="F1" s="4" t="s">
        <v>1</v>
      </c>
      <c r="G1" s="20" t="s">
        <v>196</v>
      </c>
      <c r="H1" s="20" t="s">
        <v>197</v>
      </c>
      <c r="I1" s="20" t="s">
        <v>198</v>
      </c>
      <c r="J1" s="20" t="s">
        <v>199</v>
      </c>
      <c r="K1" s="21" t="s">
        <v>200</v>
      </c>
      <c r="L1" s="4" t="s">
        <v>182</v>
      </c>
    </row>
    <row r="2" spans="1:12" x14ac:dyDescent="0.3">
      <c r="A2" t="s">
        <v>155</v>
      </c>
      <c r="B2">
        <v>64</v>
      </c>
      <c r="C2" t="s">
        <v>137</v>
      </c>
      <c r="D2" t="s">
        <v>134</v>
      </c>
      <c r="E2" t="s">
        <v>111</v>
      </c>
      <c r="G2">
        <v>1352</v>
      </c>
      <c r="H2">
        <v>505</v>
      </c>
      <c r="I2">
        <v>376</v>
      </c>
      <c r="J2">
        <v>0.37272252032659797</v>
      </c>
      <c r="K2" s="2">
        <v>1.2360747346880999E-44</v>
      </c>
      <c r="L2" t="b">
        <v>0</v>
      </c>
    </row>
    <row r="3" spans="1:12" x14ac:dyDescent="0.3">
      <c r="A3" t="s">
        <v>155</v>
      </c>
      <c r="B3">
        <v>65</v>
      </c>
      <c r="C3" t="s">
        <v>152</v>
      </c>
      <c r="D3" t="s">
        <v>134</v>
      </c>
      <c r="E3" t="s">
        <v>112</v>
      </c>
      <c r="G3">
        <v>4127</v>
      </c>
      <c r="H3">
        <v>718</v>
      </c>
      <c r="I3">
        <v>458</v>
      </c>
      <c r="J3">
        <v>0.38811559595131101</v>
      </c>
      <c r="K3" s="2">
        <v>9.7998063201278202E-145</v>
      </c>
      <c r="L3" t="b">
        <v>0</v>
      </c>
    </row>
    <row r="4" spans="1:12" x14ac:dyDescent="0.3">
      <c r="A4" t="s">
        <v>155</v>
      </c>
      <c r="B4">
        <v>73</v>
      </c>
      <c r="C4" t="s">
        <v>136</v>
      </c>
      <c r="D4" t="s">
        <v>135</v>
      </c>
      <c r="E4" t="s">
        <v>122</v>
      </c>
      <c r="G4">
        <v>1405</v>
      </c>
      <c r="H4">
        <v>805</v>
      </c>
      <c r="I4">
        <v>532</v>
      </c>
      <c r="J4">
        <v>0.44050653798498002</v>
      </c>
      <c r="K4" s="2">
        <v>5.56900435053898E-66</v>
      </c>
      <c r="L4" t="b">
        <v>0</v>
      </c>
    </row>
    <row r="5" spans="1:12" x14ac:dyDescent="0.3">
      <c r="A5" t="s">
        <v>155</v>
      </c>
      <c r="B5">
        <v>146</v>
      </c>
      <c r="C5" t="s">
        <v>134</v>
      </c>
      <c r="D5" t="s">
        <v>137</v>
      </c>
      <c r="E5" t="s">
        <v>23</v>
      </c>
      <c r="G5">
        <v>6644</v>
      </c>
      <c r="H5">
        <v>2619</v>
      </c>
      <c r="I5">
        <v>1606</v>
      </c>
      <c r="J5">
        <v>0.35614720151980001</v>
      </c>
      <c r="K5" s="2">
        <v>3.1312733840309402E-194</v>
      </c>
      <c r="L5" t="b">
        <v>0</v>
      </c>
    </row>
    <row r="6" spans="1:12" x14ac:dyDescent="0.3">
      <c r="A6" t="s">
        <v>155</v>
      </c>
      <c r="B6">
        <v>150</v>
      </c>
      <c r="C6" t="s">
        <v>137</v>
      </c>
      <c r="D6" t="s">
        <v>134</v>
      </c>
      <c r="E6" t="s">
        <v>27</v>
      </c>
      <c r="G6">
        <v>1379</v>
      </c>
      <c r="H6">
        <v>413</v>
      </c>
      <c r="I6">
        <v>245</v>
      </c>
      <c r="J6">
        <v>0.39300470178066799</v>
      </c>
      <c r="K6" s="2">
        <v>1.5160003714665001E-50</v>
      </c>
      <c r="L6" t="b">
        <v>0</v>
      </c>
    </row>
    <row r="7" spans="1:12" x14ac:dyDescent="0.3">
      <c r="A7" t="s">
        <v>155</v>
      </c>
      <c r="B7">
        <v>152</v>
      </c>
      <c r="C7" t="s">
        <v>134</v>
      </c>
      <c r="D7" t="s">
        <v>137</v>
      </c>
      <c r="E7" t="s">
        <v>28</v>
      </c>
      <c r="G7">
        <v>3567</v>
      </c>
      <c r="H7">
        <v>1556</v>
      </c>
      <c r="I7">
        <v>1038</v>
      </c>
      <c r="J7">
        <v>0.32149692140400099</v>
      </c>
      <c r="K7" s="2">
        <v>3.5772485218354899E-82</v>
      </c>
      <c r="L7" t="b">
        <v>0</v>
      </c>
    </row>
    <row r="8" spans="1:12" x14ac:dyDescent="0.3">
      <c r="A8" t="s">
        <v>155</v>
      </c>
      <c r="B8">
        <v>182</v>
      </c>
      <c r="C8" t="s">
        <v>137</v>
      </c>
      <c r="D8" t="s">
        <v>134</v>
      </c>
      <c r="E8" t="s">
        <v>80</v>
      </c>
      <c r="G8">
        <v>1528</v>
      </c>
      <c r="H8">
        <v>423</v>
      </c>
      <c r="I8">
        <v>238</v>
      </c>
      <c r="J8">
        <v>0.37429527035736598</v>
      </c>
      <c r="K8" s="2">
        <v>3.4917986315757097E-51</v>
      </c>
      <c r="L8" t="b">
        <v>0</v>
      </c>
    </row>
    <row r="9" spans="1:12" x14ac:dyDescent="0.3">
      <c r="A9" t="s">
        <v>155</v>
      </c>
      <c r="B9">
        <v>189</v>
      </c>
      <c r="C9" t="s">
        <v>136</v>
      </c>
      <c r="D9" t="s">
        <v>135</v>
      </c>
      <c r="E9" t="s">
        <v>81</v>
      </c>
      <c r="G9">
        <v>4071</v>
      </c>
      <c r="H9">
        <v>1197</v>
      </c>
      <c r="I9">
        <v>619</v>
      </c>
      <c r="J9">
        <v>0.29944774341082497</v>
      </c>
      <c r="K9" s="2">
        <v>1.05239383263192E-83</v>
      </c>
      <c r="L9" t="b">
        <v>0</v>
      </c>
    </row>
    <row r="10" spans="1:12" x14ac:dyDescent="0.3">
      <c r="A10" t="s">
        <v>155</v>
      </c>
      <c r="B10">
        <v>195</v>
      </c>
      <c r="C10" t="s">
        <v>134</v>
      </c>
      <c r="D10" t="s">
        <v>137</v>
      </c>
      <c r="E10" t="s">
        <v>82</v>
      </c>
      <c r="G10">
        <v>1842</v>
      </c>
      <c r="H10">
        <v>820</v>
      </c>
      <c r="I10">
        <v>587</v>
      </c>
      <c r="J10">
        <v>0.32294904273717501</v>
      </c>
      <c r="K10" s="2">
        <v>1.6810063789382499E-43</v>
      </c>
      <c r="L10" t="b">
        <v>0</v>
      </c>
    </row>
    <row r="11" spans="1:12" x14ac:dyDescent="0.3">
      <c r="A11" t="s">
        <v>155</v>
      </c>
      <c r="B11">
        <v>204</v>
      </c>
      <c r="C11" t="s">
        <v>134</v>
      </c>
      <c r="D11" t="s">
        <v>137</v>
      </c>
      <c r="E11" t="s">
        <v>83</v>
      </c>
      <c r="G11">
        <v>10329</v>
      </c>
      <c r="H11">
        <v>4145</v>
      </c>
      <c r="I11">
        <v>2624</v>
      </c>
      <c r="J11">
        <v>0.304463744109088</v>
      </c>
      <c r="K11" s="2">
        <v>3.4662356133850501E-217</v>
      </c>
      <c r="L11" t="b">
        <v>0</v>
      </c>
    </row>
    <row r="12" spans="1:12" x14ac:dyDescent="0.3">
      <c r="A12" t="s">
        <v>155</v>
      </c>
      <c r="B12">
        <v>318</v>
      </c>
      <c r="C12" t="s">
        <v>134</v>
      </c>
      <c r="D12" t="s">
        <v>137</v>
      </c>
      <c r="E12" t="s">
        <v>85</v>
      </c>
      <c r="G12">
        <v>5633</v>
      </c>
      <c r="H12">
        <v>11</v>
      </c>
      <c r="I12">
        <v>11</v>
      </c>
      <c r="J12">
        <v>0.518782213999333</v>
      </c>
      <c r="K12" s="2">
        <v>0</v>
      </c>
      <c r="L12" t="b">
        <v>1</v>
      </c>
    </row>
    <row r="13" spans="1:12" x14ac:dyDescent="0.3">
      <c r="A13" t="s">
        <v>155</v>
      </c>
      <c r="B13">
        <v>464</v>
      </c>
      <c r="C13" t="s">
        <v>136</v>
      </c>
      <c r="D13" t="s">
        <v>137</v>
      </c>
      <c r="E13" t="s">
        <v>94</v>
      </c>
      <c r="G13">
        <v>3180</v>
      </c>
      <c r="H13">
        <v>10</v>
      </c>
      <c r="I13">
        <v>6</v>
      </c>
      <c r="J13">
        <v>0.68477223698203604</v>
      </c>
      <c r="K13" s="2">
        <v>0</v>
      </c>
      <c r="L13" t="b">
        <v>1</v>
      </c>
    </row>
    <row r="14" spans="1:12" x14ac:dyDescent="0.3">
      <c r="A14" t="s">
        <v>155</v>
      </c>
      <c r="B14">
        <v>493</v>
      </c>
      <c r="C14" t="s">
        <v>136</v>
      </c>
      <c r="D14" t="s">
        <v>137</v>
      </c>
      <c r="E14" t="s">
        <v>95</v>
      </c>
      <c r="G14">
        <v>2472</v>
      </c>
      <c r="H14">
        <v>0</v>
      </c>
      <c r="I14">
        <v>0</v>
      </c>
      <c r="J14">
        <v>0.68248368096828005</v>
      </c>
      <c r="K14" s="2">
        <v>0</v>
      </c>
      <c r="L14" t="b">
        <v>1</v>
      </c>
    </row>
    <row r="15" spans="1:12" x14ac:dyDescent="0.3">
      <c r="A15" t="s">
        <v>155</v>
      </c>
      <c r="B15">
        <v>499</v>
      </c>
      <c r="C15" t="s">
        <v>135</v>
      </c>
      <c r="D15" t="s">
        <v>137</v>
      </c>
      <c r="E15" t="s">
        <v>96</v>
      </c>
      <c r="G15">
        <v>30111</v>
      </c>
      <c r="H15">
        <v>3</v>
      </c>
      <c r="I15">
        <v>3</v>
      </c>
      <c r="J15">
        <v>0.40796562266646302</v>
      </c>
      <c r="K15" s="2">
        <v>0</v>
      </c>
      <c r="L15" t="b">
        <v>0</v>
      </c>
    </row>
    <row r="16" spans="1:12" x14ac:dyDescent="0.3">
      <c r="A16" t="s">
        <v>155</v>
      </c>
      <c r="B16">
        <v>503</v>
      </c>
      <c r="C16" t="s">
        <v>136</v>
      </c>
      <c r="D16" t="s">
        <v>137</v>
      </c>
      <c r="E16" t="s">
        <v>97</v>
      </c>
      <c r="G16">
        <v>8820</v>
      </c>
      <c r="H16">
        <v>0</v>
      </c>
      <c r="I16">
        <v>0</v>
      </c>
      <c r="J16">
        <v>0.44538171796989401</v>
      </c>
      <c r="K16" s="2">
        <v>0</v>
      </c>
      <c r="L16" t="b">
        <v>0</v>
      </c>
    </row>
    <row r="17" spans="1:12" x14ac:dyDescent="0.3">
      <c r="A17" t="s">
        <v>155</v>
      </c>
      <c r="B17">
        <v>513</v>
      </c>
      <c r="C17" t="s">
        <v>135</v>
      </c>
      <c r="D17" t="s">
        <v>147</v>
      </c>
      <c r="E17" t="s">
        <v>98</v>
      </c>
      <c r="G17">
        <v>3537</v>
      </c>
      <c r="H17">
        <v>1646</v>
      </c>
      <c r="I17">
        <v>1426</v>
      </c>
      <c r="J17">
        <v>0.248149225814044</v>
      </c>
      <c r="K17" s="2">
        <v>9.2062606487521404E-46</v>
      </c>
      <c r="L17" t="b">
        <v>0</v>
      </c>
    </row>
    <row r="18" spans="1:12" x14ac:dyDescent="0.3">
      <c r="A18" t="s">
        <v>155</v>
      </c>
      <c r="B18">
        <v>513</v>
      </c>
      <c r="C18" t="s">
        <v>135</v>
      </c>
      <c r="D18" t="s">
        <v>148</v>
      </c>
      <c r="E18" t="s">
        <v>99</v>
      </c>
      <c r="G18">
        <v>1646</v>
      </c>
      <c r="H18">
        <v>428</v>
      </c>
      <c r="I18">
        <v>295</v>
      </c>
      <c r="J18">
        <v>0.36343029992144399</v>
      </c>
      <c r="K18" s="2">
        <v>6.3682758736617904E-43</v>
      </c>
      <c r="L18" t="b">
        <v>0</v>
      </c>
    </row>
    <row r="19" spans="1:12" x14ac:dyDescent="0.3">
      <c r="A19" t="s">
        <v>155</v>
      </c>
      <c r="B19">
        <v>513</v>
      </c>
      <c r="C19" t="s">
        <v>147</v>
      </c>
      <c r="D19" t="s">
        <v>135</v>
      </c>
      <c r="E19" t="s">
        <v>100</v>
      </c>
      <c r="G19">
        <v>11614</v>
      </c>
      <c r="H19">
        <v>2016</v>
      </c>
      <c r="I19">
        <v>1095</v>
      </c>
      <c r="J19">
        <v>0.42967175737490998</v>
      </c>
      <c r="K19" s="2">
        <v>0</v>
      </c>
      <c r="L19" t="b">
        <v>0</v>
      </c>
    </row>
    <row r="20" spans="1:12" x14ac:dyDescent="0.3">
      <c r="A20" t="s">
        <v>155</v>
      </c>
      <c r="B20">
        <v>539</v>
      </c>
      <c r="C20" t="s">
        <v>134</v>
      </c>
      <c r="D20" t="s">
        <v>136</v>
      </c>
      <c r="E20" t="s">
        <v>101</v>
      </c>
      <c r="G20">
        <v>4503</v>
      </c>
      <c r="H20">
        <v>1</v>
      </c>
      <c r="I20">
        <v>1</v>
      </c>
      <c r="J20">
        <v>-0.46905587092947199</v>
      </c>
      <c r="K20" s="2">
        <v>6.9198344321251602E-242</v>
      </c>
      <c r="L20" t="b">
        <v>0</v>
      </c>
    </row>
    <row r="21" spans="1:12" x14ac:dyDescent="0.3">
      <c r="A21" t="s">
        <v>155</v>
      </c>
      <c r="B21">
        <v>545</v>
      </c>
      <c r="C21" t="s">
        <v>135</v>
      </c>
      <c r="D21" t="s">
        <v>137</v>
      </c>
      <c r="E21" t="s">
        <v>102</v>
      </c>
      <c r="G21">
        <v>1177</v>
      </c>
      <c r="H21">
        <v>1</v>
      </c>
      <c r="I21">
        <v>1</v>
      </c>
      <c r="J21">
        <v>0.62792812977099599</v>
      </c>
      <c r="K21" s="2">
        <v>5.0219138241594804E-127</v>
      </c>
      <c r="L21" t="b">
        <v>1</v>
      </c>
    </row>
    <row r="22" spans="1:12" x14ac:dyDescent="0.3">
      <c r="A22" t="s">
        <v>155</v>
      </c>
      <c r="B22">
        <v>565</v>
      </c>
      <c r="C22" t="s">
        <v>136</v>
      </c>
      <c r="D22" t="s">
        <v>149</v>
      </c>
      <c r="E22" t="s">
        <v>103</v>
      </c>
      <c r="G22">
        <v>1067</v>
      </c>
      <c r="H22">
        <v>366</v>
      </c>
      <c r="I22">
        <v>366</v>
      </c>
      <c r="J22">
        <v>0.43962443013171698</v>
      </c>
      <c r="K22" s="2">
        <v>2.5359661659876101E-51</v>
      </c>
      <c r="L22" t="b">
        <v>0</v>
      </c>
    </row>
    <row r="23" spans="1:12" x14ac:dyDescent="0.3">
      <c r="A23" t="s">
        <v>155</v>
      </c>
      <c r="B23">
        <v>567</v>
      </c>
      <c r="C23" t="s">
        <v>136</v>
      </c>
      <c r="D23" t="s">
        <v>143</v>
      </c>
      <c r="E23" t="s">
        <v>104</v>
      </c>
      <c r="G23">
        <v>1717</v>
      </c>
      <c r="H23">
        <v>1299</v>
      </c>
      <c r="I23">
        <v>1266</v>
      </c>
      <c r="J23">
        <v>8.6270674241664194E-2</v>
      </c>
      <c r="K23" s="2">
        <v>1.1987504311767199E-3</v>
      </c>
      <c r="L23" t="b">
        <v>0</v>
      </c>
    </row>
    <row r="24" spans="1:12" x14ac:dyDescent="0.3">
      <c r="A24" t="s">
        <v>155</v>
      </c>
      <c r="B24">
        <v>567</v>
      </c>
      <c r="C24" t="s">
        <v>136</v>
      </c>
      <c r="D24" t="s">
        <v>144</v>
      </c>
      <c r="E24" t="s">
        <v>105</v>
      </c>
      <c r="G24">
        <v>2722</v>
      </c>
      <c r="H24">
        <v>2147</v>
      </c>
      <c r="I24">
        <v>2123</v>
      </c>
      <c r="J24">
        <v>6.7714943888836296E-2</v>
      </c>
      <c r="K24" s="2">
        <v>1.1707110475169501E-3</v>
      </c>
      <c r="L24" t="b">
        <v>0</v>
      </c>
    </row>
    <row r="25" spans="1:12" x14ac:dyDescent="0.3">
      <c r="A25" t="s">
        <v>155</v>
      </c>
      <c r="B25">
        <v>567</v>
      </c>
      <c r="C25" t="s">
        <v>136</v>
      </c>
      <c r="D25" t="s">
        <v>145</v>
      </c>
      <c r="E25" t="s">
        <v>106</v>
      </c>
      <c r="G25">
        <v>2758</v>
      </c>
      <c r="H25">
        <v>2452</v>
      </c>
      <c r="I25">
        <v>2437</v>
      </c>
      <c r="J25">
        <v>-5.92346385353648E-2</v>
      </c>
      <c r="K25" s="2">
        <v>2.1525351080659699E-3</v>
      </c>
      <c r="L25" t="b">
        <v>0</v>
      </c>
    </row>
    <row r="26" spans="1:12" x14ac:dyDescent="0.3">
      <c r="A26" t="s">
        <v>155</v>
      </c>
      <c r="B26">
        <v>567</v>
      </c>
      <c r="C26" t="s">
        <v>136</v>
      </c>
      <c r="D26" t="s">
        <v>150</v>
      </c>
      <c r="E26" t="s">
        <v>107</v>
      </c>
      <c r="G26">
        <v>2380</v>
      </c>
      <c r="H26">
        <v>2227</v>
      </c>
      <c r="I26">
        <v>2213</v>
      </c>
      <c r="J26">
        <v>1.17687791620773E-2</v>
      </c>
      <c r="K26" s="2">
        <v>0.56959514922936705</v>
      </c>
      <c r="L26" t="b">
        <v>0</v>
      </c>
    </row>
    <row r="27" spans="1:12" x14ac:dyDescent="0.3">
      <c r="A27" t="s">
        <v>155</v>
      </c>
      <c r="B27">
        <v>567</v>
      </c>
      <c r="C27" t="s">
        <v>136</v>
      </c>
      <c r="D27" t="s">
        <v>149</v>
      </c>
      <c r="E27" t="s">
        <v>108</v>
      </c>
      <c r="G27">
        <v>2106</v>
      </c>
      <c r="H27">
        <v>1797</v>
      </c>
      <c r="I27">
        <v>1785</v>
      </c>
      <c r="J27">
        <v>1.77958120972533E-2</v>
      </c>
      <c r="K27" s="2">
        <v>0.41703231271906399</v>
      </c>
      <c r="L27" t="b">
        <v>0</v>
      </c>
    </row>
    <row r="28" spans="1:12" x14ac:dyDescent="0.3">
      <c r="A28" t="s">
        <v>155</v>
      </c>
      <c r="B28">
        <v>567</v>
      </c>
      <c r="C28" t="s">
        <v>136</v>
      </c>
      <c r="D28" t="s">
        <v>151</v>
      </c>
      <c r="E28" t="s">
        <v>109</v>
      </c>
      <c r="G28">
        <v>1346</v>
      </c>
      <c r="H28">
        <v>625</v>
      </c>
      <c r="I28">
        <v>620</v>
      </c>
      <c r="J28">
        <v>0.12905137025983299</v>
      </c>
      <c r="K28" s="2">
        <v>2.2979529946707601E-6</v>
      </c>
      <c r="L28" t="b">
        <v>0</v>
      </c>
    </row>
    <row r="29" spans="1:12" x14ac:dyDescent="0.3">
      <c r="A29" t="s">
        <v>155</v>
      </c>
      <c r="B29">
        <v>567</v>
      </c>
      <c r="C29" t="s">
        <v>136</v>
      </c>
      <c r="D29" t="s">
        <v>137</v>
      </c>
      <c r="E29" t="s">
        <v>110</v>
      </c>
      <c r="G29">
        <v>2430</v>
      </c>
      <c r="H29">
        <v>1030</v>
      </c>
      <c r="I29">
        <v>1029</v>
      </c>
      <c r="J29">
        <v>0.217195978646153</v>
      </c>
      <c r="K29" s="2">
        <v>5.6379528562247603E-27</v>
      </c>
      <c r="L29" t="b">
        <v>0</v>
      </c>
    </row>
    <row r="30" spans="1:12" x14ac:dyDescent="0.3">
      <c r="A30" t="s">
        <v>155</v>
      </c>
      <c r="B30">
        <v>769</v>
      </c>
      <c r="C30" t="s">
        <v>135</v>
      </c>
      <c r="D30" t="s">
        <v>136</v>
      </c>
      <c r="E30" t="s">
        <v>126</v>
      </c>
      <c r="G30">
        <v>2555</v>
      </c>
      <c r="H30">
        <v>1046</v>
      </c>
      <c r="I30">
        <v>490</v>
      </c>
      <c r="J30">
        <v>0.49736988371788199</v>
      </c>
      <c r="K30" s="2">
        <v>8.7342445719768505E-159</v>
      </c>
      <c r="L30" t="b">
        <v>1</v>
      </c>
    </row>
    <row r="31" spans="1:12" x14ac:dyDescent="0.3">
      <c r="A31" t="s">
        <v>155</v>
      </c>
      <c r="B31">
        <v>2623</v>
      </c>
      <c r="C31" t="s">
        <v>136</v>
      </c>
      <c r="D31" t="s">
        <v>135</v>
      </c>
      <c r="E31" t="s">
        <v>84</v>
      </c>
      <c r="G31">
        <v>1113</v>
      </c>
      <c r="H31">
        <v>707</v>
      </c>
      <c r="I31">
        <v>568</v>
      </c>
      <c r="J31">
        <v>6.6796588593311404E-2</v>
      </c>
      <c r="K31" s="2">
        <v>2.63924046575214E-2</v>
      </c>
      <c r="L31" t="b">
        <v>0</v>
      </c>
    </row>
    <row r="32" spans="1:12" x14ac:dyDescent="0.3">
      <c r="A32" t="s">
        <v>155</v>
      </c>
      <c r="B32">
        <v>3565</v>
      </c>
      <c r="C32" t="s">
        <v>136</v>
      </c>
      <c r="D32" t="s">
        <v>137</v>
      </c>
      <c r="E32" t="s">
        <v>86</v>
      </c>
      <c r="G32">
        <v>8005</v>
      </c>
      <c r="H32">
        <v>0</v>
      </c>
      <c r="I32">
        <v>0</v>
      </c>
      <c r="J32">
        <v>0.445001701916869</v>
      </c>
      <c r="K32" s="2">
        <v>0</v>
      </c>
      <c r="L32" t="b">
        <v>0</v>
      </c>
    </row>
    <row r="33" spans="1:12" x14ac:dyDescent="0.3">
      <c r="A33" t="s">
        <v>155</v>
      </c>
      <c r="B33">
        <v>3577</v>
      </c>
      <c r="C33" t="s">
        <v>136</v>
      </c>
      <c r="D33" t="s">
        <v>137</v>
      </c>
      <c r="E33" t="s">
        <v>87</v>
      </c>
      <c r="G33">
        <v>2492</v>
      </c>
      <c r="H33">
        <v>1</v>
      </c>
      <c r="I33">
        <v>0</v>
      </c>
      <c r="J33">
        <v>0.47353691009091498</v>
      </c>
      <c r="K33" s="2">
        <v>3.1954534453259201E-137</v>
      </c>
      <c r="L33" t="b">
        <v>1</v>
      </c>
    </row>
    <row r="34" spans="1:12" x14ac:dyDescent="0.3">
      <c r="A34" t="s">
        <v>155</v>
      </c>
      <c r="B34">
        <v>3578</v>
      </c>
      <c r="C34" t="s">
        <v>134</v>
      </c>
      <c r="D34" t="s">
        <v>136</v>
      </c>
      <c r="E34" t="s">
        <v>88</v>
      </c>
      <c r="G34">
        <v>1645</v>
      </c>
      <c r="H34">
        <v>0</v>
      </c>
      <c r="I34">
        <v>0</v>
      </c>
      <c r="J34">
        <v>0.201555425018834</v>
      </c>
      <c r="K34" s="2">
        <v>3.72361308686242E-16</v>
      </c>
      <c r="L34" t="b">
        <v>0</v>
      </c>
    </row>
    <row r="35" spans="1:12" x14ac:dyDescent="0.3">
      <c r="A35" t="s">
        <v>155</v>
      </c>
      <c r="B35">
        <v>3578</v>
      </c>
      <c r="C35" t="s">
        <v>134</v>
      </c>
      <c r="D35" t="s">
        <v>135</v>
      </c>
      <c r="E35" t="s">
        <v>89</v>
      </c>
      <c r="G35">
        <v>1380</v>
      </c>
      <c r="H35">
        <v>56</v>
      </c>
      <c r="I35">
        <v>2</v>
      </c>
      <c r="J35">
        <v>0.147571087558235</v>
      </c>
      <c r="K35" s="2">
        <v>5.3022239715861097E-8</v>
      </c>
      <c r="L35" t="b">
        <v>0</v>
      </c>
    </row>
    <row r="36" spans="1:12" x14ac:dyDescent="0.3">
      <c r="A36" t="s">
        <v>155</v>
      </c>
      <c r="B36">
        <v>3590</v>
      </c>
      <c r="C36" t="s">
        <v>134</v>
      </c>
      <c r="D36" t="s">
        <v>136</v>
      </c>
      <c r="E36" t="s">
        <v>90</v>
      </c>
      <c r="G36">
        <v>1775</v>
      </c>
      <c r="H36">
        <v>0</v>
      </c>
      <c r="I36">
        <v>0</v>
      </c>
      <c r="J36">
        <v>-9.3048605965711795E-2</v>
      </c>
      <c r="K36" s="2">
        <v>1.0676169543775001E-4</v>
      </c>
      <c r="L36" t="b">
        <v>0</v>
      </c>
    </row>
    <row r="37" spans="1:12" x14ac:dyDescent="0.3">
      <c r="A37" t="s">
        <v>155</v>
      </c>
      <c r="B37">
        <v>3605</v>
      </c>
      <c r="C37" t="s">
        <v>134</v>
      </c>
      <c r="D37" t="s">
        <v>136</v>
      </c>
      <c r="E37" t="s">
        <v>91</v>
      </c>
      <c r="G37">
        <v>1783</v>
      </c>
      <c r="H37">
        <v>0</v>
      </c>
      <c r="I37">
        <v>0</v>
      </c>
      <c r="J37">
        <v>-5.7035492115872298E-2</v>
      </c>
      <c r="K37" s="2">
        <v>1.7342434457644801E-2</v>
      </c>
      <c r="L37" t="b">
        <v>0</v>
      </c>
    </row>
    <row r="38" spans="1:12" x14ac:dyDescent="0.3">
      <c r="A38" t="s">
        <v>155</v>
      </c>
      <c r="B38">
        <v>4216</v>
      </c>
      <c r="C38" t="s">
        <v>134</v>
      </c>
      <c r="D38" t="s">
        <v>137</v>
      </c>
      <c r="E38" t="s">
        <v>92</v>
      </c>
      <c r="G38">
        <v>1677</v>
      </c>
      <c r="H38">
        <v>1353</v>
      </c>
      <c r="I38">
        <v>1215</v>
      </c>
      <c r="J38">
        <v>0.83152258358584996</v>
      </c>
      <c r="K38" s="2">
        <v>0</v>
      </c>
      <c r="L38" t="b">
        <v>1</v>
      </c>
    </row>
    <row r="39" spans="1:12" x14ac:dyDescent="0.3">
      <c r="A39" t="s">
        <v>155</v>
      </c>
      <c r="B39">
        <v>4560</v>
      </c>
      <c r="C39" t="s">
        <v>135</v>
      </c>
      <c r="D39" t="s">
        <v>136</v>
      </c>
      <c r="E39" t="s">
        <v>93</v>
      </c>
      <c r="G39">
        <v>1838</v>
      </c>
      <c r="H39">
        <v>1519</v>
      </c>
      <c r="I39">
        <v>1296</v>
      </c>
      <c r="J39">
        <v>0.89217060502474099</v>
      </c>
      <c r="K39" s="2">
        <v>0</v>
      </c>
      <c r="L39" t="b">
        <v>1</v>
      </c>
    </row>
    <row r="40" spans="1:12" x14ac:dyDescent="0.3">
      <c r="A40" t="s">
        <v>155</v>
      </c>
      <c r="B40">
        <v>6641</v>
      </c>
      <c r="C40" t="s">
        <v>134</v>
      </c>
      <c r="D40" t="s">
        <v>137</v>
      </c>
      <c r="E40" t="s">
        <v>113</v>
      </c>
      <c r="G40">
        <v>1490</v>
      </c>
      <c r="H40">
        <v>533</v>
      </c>
      <c r="I40">
        <v>491</v>
      </c>
      <c r="J40">
        <v>0.69226827092386201</v>
      </c>
      <c r="K40" s="2">
        <v>4.1703832137564002E-208</v>
      </c>
      <c r="L40" t="b">
        <v>1</v>
      </c>
    </row>
    <row r="41" spans="1:12" x14ac:dyDescent="0.3">
      <c r="A41" t="s">
        <v>155</v>
      </c>
      <c r="B41">
        <v>7028</v>
      </c>
      <c r="C41" t="s">
        <v>137</v>
      </c>
      <c r="D41" t="s">
        <v>134</v>
      </c>
      <c r="E41" t="s">
        <v>114</v>
      </c>
      <c r="G41">
        <v>1959</v>
      </c>
      <c r="H41">
        <v>1728</v>
      </c>
      <c r="I41">
        <v>1555</v>
      </c>
      <c r="J41">
        <v>0.59858169470092903</v>
      </c>
      <c r="K41" s="2">
        <v>8.0764765943352005E-187</v>
      </c>
      <c r="L41" t="b">
        <v>1</v>
      </c>
    </row>
    <row r="42" spans="1:12" x14ac:dyDescent="0.3">
      <c r="A42" t="s">
        <v>155</v>
      </c>
      <c r="B42">
        <v>7145</v>
      </c>
      <c r="C42" t="s">
        <v>137</v>
      </c>
      <c r="D42" t="s">
        <v>134</v>
      </c>
      <c r="E42" t="s">
        <v>115</v>
      </c>
      <c r="G42">
        <v>1915</v>
      </c>
      <c r="H42">
        <v>130</v>
      </c>
      <c r="I42">
        <v>67</v>
      </c>
      <c r="J42">
        <v>0.79172424561155297</v>
      </c>
      <c r="K42" s="2">
        <v>0</v>
      </c>
      <c r="L42" t="b">
        <v>1</v>
      </c>
    </row>
    <row r="43" spans="1:12" x14ac:dyDescent="0.3">
      <c r="A43" t="s">
        <v>155</v>
      </c>
      <c r="B43">
        <v>7146</v>
      </c>
      <c r="C43" t="s">
        <v>136</v>
      </c>
      <c r="D43" t="s">
        <v>135</v>
      </c>
      <c r="E43" t="s">
        <v>117</v>
      </c>
      <c r="G43">
        <v>1317</v>
      </c>
      <c r="H43">
        <v>233</v>
      </c>
      <c r="I43">
        <v>142</v>
      </c>
      <c r="J43">
        <v>0.77815361855231302</v>
      </c>
      <c r="K43" s="2">
        <v>1.70569228871909E-249</v>
      </c>
      <c r="L43" t="b">
        <v>1</v>
      </c>
    </row>
    <row r="44" spans="1:12" x14ac:dyDescent="0.3">
      <c r="A44" t="s">
        <v>155</v>
      </c>
      <c r="B44">
        <v>7158</v>
      </c>
      <c r="C44" t="s">
        <v>136</v>
      </c>
      <c r="D44" t="s">
        <v>135</v>
      </c>
      <c r="E44" t="s">
        <v>118</v>
      </c>
      <c r="G44">
        <v>2124</v>
      </c>
      <c r="H44">
        <v>168</v>
      </c>
      <c r="I44">
        <v>107</v>
      </c>
      <c r="J44">
        <v>0.76096321492111296</v>
      </c>
      <c r="K44" s="2">
        <v>0</v>
      </c>
      <c r="L44" t="b">
        <v>1</v>
      </c>
    </row>
    <row r="45" spans="1:12" x14ac:dyDescent="0.3">
      <c r="A45" t="s">
        <v>155</v>
      </c>
      <c r="B45">
        <v>7169</v>
      </c>
      <c r="C45" t="s">
        <v>134</v>
      </c>
      <c r="D45" t="s">
        <v>137</v>
      </c>
      <c r="E45" t="s">
        <v>119</v>
      </c>
      <c r="G45">
        <v>2115</v>
      </c>
      <c r="H45">
        <v>181</v>
      </c>
      <c r="I45">
        <v>133</v>
      </c>
      <c r="J45">
        <v>0.75634795133987798</v>
      </c>
      <c r="K45" s="2">
        <v>0</v>
      </c>
      <c r="L45" t="b">
        <v>1</v>
      </c>
    </row>
    <row r="46" spans="1:12" x14ac:dyDescent="0.3">
      <c r="A46" t="s">
        <v>155</v>
      </c>
      <c r="B46">
        <v>7220</v>
      </c>
      <c r="C46" t="s">
        <v>134</v>
      </c>
      <c r="D46" t="s">
        <v>137</v>
      </c>
      <c r="E46" t="s">
        <v>120</v>
      </c>
      <c r="G46">
        <v>1198</v>
      </c>
      <c r="H46">
        <v>177</v>
      </c>
      <c r="I46">
        <v>148</v>
      </c>
      <c r="J46">
        <v>0.759472210008727</v>
      </c>
      <c r="K46" s="2">
        <v>2.2111693124674001E-225</v>
      </c>
      <c r="L46" t="b">
        <v>1</v>
      </c>
    </row>
    <row r="47" spans="1:12" x14ac:dyDescent="0.3">
      <c r="A47" t="s">
        <v>155</v>
      </c>
      <c r="B47">
        <v>7299</v>
      </c>
      <c r="C47" t="s">
        <v>136</v>
      </c>
      <c r="D47" t="s">
        <v>135</v>
      </c>
      <c r="E47" t="s">
        <v>121</v>
      </c>
      <c r="G47">
        <v>1823</v>
      </c>
      <c r="H47">
        <v>623</v>
      </c>
      <c r="I47">
        <v>476</v>
      </c>
      <c r="J47">
        <v>0.76032958516579696</v>
      </c>
      <c r="K47" s="2">
        <v>0</v>
      </c>
      <c r="L47" t="b">
        <v>1</v>
      </c>
    </row>
    <row r="48" spans="1:12" x14ac:dyDescent="0.3">
      <c r="A48" t="s">
        <v>155</v>
      </c>
      <c r="B48">
        <v>7325</v>
      </c>
      <c r="C48" t="s">
        <v>136</v>
      </c>
      <c r="D48" t="s">
        <v>135</v>
      </c>
      <c r="E48" t="s">
        <v>123</v>
      </c>
      <c r="G48">
        <v>1055</v>
      </c>
      <c r="H48">
        <v>422</v>
      </c>
      <c r="I48">
        <v>316</v>
      </c>
      <c r="J48">
        <v>0.623121501051769</v>
      </c>
      <c r="K48" s="2">
        <v>4.3949833103579502E-114</v>
      </c>
      <c r="L48" t="b">
        <v>1</v>
      </c>
    </row>
    <row r="49" spans="1:12" x14ac:dyDescent="0.3">
      <c r="A49" t="s">
        <v>155</v>
      </c>
      <c r="B49">
        <v>7364</v>
      </c>
      <c r="C49" t="s">
        <v>136</v>
      </c>
      <c r="D49" t="s">
        <v>135</v>
      </c>
      <c r="E49" t="s">
        <v>124</v>
      </c>
      <c r="G49">
        <v>1731</v>
      </c>
      <c r="H49">
        <v>437</v>
      </c>
      <c r="I49">
        <v>297</v>
      </c>
      <c r="J49">
        <v>0.78379227466024104</v>
      </c>
      <c r="K49" s="2">
        <v>0</v>
      </c>
      <c r="L49" t="b">
        <v>1</v>
      </c>
    </row>
    <row r="50" spans="1:12" x14ac:dyDescent="0.3">
      <c r="A50" t="s">
        <v>155</v>
      </c>
      <c r="B50">
        <v>7473</v>
      </c>
      <c r="C50" t="s">
        <v>136</v>
      </c>
      <c r="D50" t="s">
        <v>135</v>
      </c>
      <c r="E50" t="s">
        <v>125</v>
      </c>
      <c r="G50">
        <v>1045</v>
      </c>
      <c r="H50">
        <v>101</v>
      </c>
      <c r="I50">
        <v>101</v>
      </c>
      <c r="J50">
        <v>0.61775816528708105</v>
      </c>
      <c r="K50" s="2">
        <v>8.87545835269107E-111</v>
      </c>
      <c r="L50" t="b">
        <v>1</v>
      </c>
    </row>
    <row r="51" spans="1:12" x14ac:dyDescent="0.3">
      <c r="A51" t="s">
        <v>155</v>
      </c>
      <c r="B51">
        <v>8270</v>
      </c>
      <c r="C51" t="s">
        <v>153</v>
      </c>
      <c r="D51" t="s">
        <v>137</v>
      </c>
      <c r="E51" t="s">
        <v>127</v>
      </c>
      <c r="G51">
        <v>1168</v>
      </c>
      <c r="H51">
        <v>304</v>
      </c>
      <c r="I51">
        <v>72</v>
      </c>
      <c r="J51">
        <v>0.51994177341070502</v>
      </c>
      <c r="K51" s="2">
        <v>2.29507441823233E-80</v>
      </c>
      <c r="L51" t="b">
        <v>1</v>
      </c>
    </row>
    <row r="52" spans="1:12" x14ac:dyDescent="0.3">
      <c r="A52" t="s">
        <v>155</v>
      </c>
      <c r="B52">
        <v>8856</v>
      </c>
      <c r="C52" t="s">
        <v>135</v>
      </c>
      <c r="D52" t="s">
        <v>136</v>
      </c>
      <c r="E52" t="s">
        <v>128</v>
      </c>
      <c r="G52">
        <v>1894</v>
      </c>
      <c r="H52">
        <v>60</v>
      </c>
      <c r="I52">
        <v>46</v>
      </c>
      <c r="J52">
        <v>0.73611496051944303</v>
      </c>
      <c r="K52" s="2" t="s">
        <v>129</v>
      </c>
      <c r="L52" t="b">
        <v>1</v>
      </c>
    </row>
    <row r="53" spans="1:12" x14ac:dyDescent="0.3">
      <c r="A53" t="s">
        <v>155</v>
      </c>
      <c r="B53">
        <v>8856</v>
      </c>
      <c r="C53" t="s">
        <v>135</v>
      </c>
      <c r="D53" t="s">
        <v>134</v>
      </c>
      <c r="E53" t="s">
        <v>130</v>
      </c>
      <c r="G53">
        <v>2511</v>
      </c>
      <c r="H53">
        <v>10</v>
      </c>
      <c r="I53">
        <v>5</v>
      </c>
      <c r="J53">
        <v>0.70039293699104199</v>
      </c>
      <c r="K53" s="2">
        <v>0</v>
      </c>
      <c r="L53" t="b">
        <v>1</v>
      </c>
    </row>
    <row r="54" spans="1:12" x14ac:dyDescent="0.3">
      <c r="A54" t="s">
        <v>155</v>
      </c>
      <c r="B54">
        <v>10926</v>
      </c>
      <c r="C54" t="s">
        <v>134</v>
      </c>
      <c r="D54" t="s">
        <v>135</v>
      </c>
      <c r="E54" t="s">
        <v>3</v>
      </c>
      <c r="G54">
        <v>1038</v>
      </c>
      <c r="H54">
        <v>0</v>
      </c>
      <c r="I54">
        <v>0</v>
      </c>
      <c r="J54">
        <v>0.15842600224120301</v>
      </c>
      <c r="K54" s="2">
        <v>4.0171510826901101E-7</v>
      </c>
      <c r="L54" t="b">
        <v>0</v>
      </c>
    </row>
    <row r="55" spans="1:12" x14ac:dyDescent="0.3">
      <c r="A55" t="s">
        <v>155</v>
      </c>
      <c r="B55">
        <v>10935</v>
      </c>
      <c r="C55" t="s">
        <v>136</v>
      </c>
      <c r="D55" t="s">
        <v>137</v>
      </c>
      <c r="E55" t="s">
        <v>4</v>
      </c>
      <c r="G55">
        <v>1005</v>
      </c>
      <c r="H55">
        <v>0</v>
      </c>
      <c r="I55">
        <v>0</v>
      </c>
      <c r="J55">
        <v>0.72125374129448705</v>
      </c>
      <c r="K55" s="2">
        <v>3.2176036515986202E-160</v>
      </c>
      <c r="L55" t="b">
        <v>1</v>
      </c>
    </row>
    <row r="56" spans="1:12" x14ac:dyDescent="0.3">
      <c r="A56" t="s">
        <v>155</v>
      </c>
      <c r="B56">
        <v>10935</v>
      </c>
      <c r="C56" t="s">
        <v>136</v>
      </c>
      <c r="D56" t="s">
        <v>135</v>
      </c>
      <c r="E56" t="s">
        <v>5</v>
      </c>
      <c r="G56">
        <v>3225</v>
      </c>
      <c r="H56">
        <v>2</v>
      </c>
      <c r="I56">
        <v>1</v>
      </c>
      <c r="J56">
        <v>1.67544983019254E-3</v>
      </c>
      <c r="K56" s="2">
        <v>0.924697439375332</v>
      </c>
      <c r="L56" t="b">
        <v>0</v>
      </c>
    </row>
    <row r="57" spans="1:12" x14ac:dyDescent="0.3">
      <c r="A57" t="s">
        <v>155</v>
      </c>
      <c r="B57">
        <v>10946</v>
      </c>
      <c r="C57" t="s">
        <v>136</v>
      </c>
      <c r="D57" t="s">
        <v>137</v>
      </c>
      <c r="E57" t="s">
        <v>6</v>
      </c>
      <c r="G57">
        <v>2470</v>
      </c>
      <c r="H57">
        <v>3</v>
      </c>
      <c r="I57">
        <v>2</v>
      </c>
      <c r="J57">
        <v>0.713817686197876</v>
      </c>
      <c r="K57" s="2">
        <v>0</v>
      </c>
      <c r="L57" t="b">
        <v>1</v>
      </c>
    </row>
    <row r="58" spans="1:12" x14ac:dyDescent="0.3">
      <c r="A58" t="s">
        <v>155</v>
      </c>
      <c r="B58">
        <v>10953</v>
      </c>
      <c r="C58" t="s">
        <v>134</v>
      </c>
      <c r="D58" t="s">
        <v>137</v>
      </c>
      <c r="E58" t="s">
        <v>7</v>
      </c>
      <c r="G58">
        <v>1719</v>
      </c>
      <c r="H58">
        <v>1</v>
      </c>
      <c r="I58">
        <v>1</v>
      </c>
      <c r="J58">
        <v>0.53344866196746499</v>
      </c>
      <c r="K58" s="2">
        <v>1.08380530350984E-124</v>
      </c>
      <c r="L58" t="b">
        <v>1</v>
      </c>
    </row>
    <row r="59" spans="1:12" x14ac:dyDescent="0.3">
      <c r="A59" t="s">
        <v>155</v>
      </c>
      <c r="B59">
        <v>11031</v>
      </c>
      <c r="C59" t="s">
        <v>138</v>
      </c>
      <c r="D59" t="s">
        <v>135</v>
      </c>
      <c r="E59" t="s">
        <v>8</v>
      </c>
      <c r="G59">
        <v>1482</v>
      </c>
      <c r="H59">
        <v>456</v>
      </c>
      <c r="I59">
        <v>313</v>
      </c>
      <c r="J59">
        <v>0.15993214556454899</v>
      </c>
      <c r="K59" s="2">
        <v>6.9859181992295899E-10</v>
      </c>
      <c r="L59" t="b">
        <v>0</v>
      </c>
    </row>
    <row r="60" spans="1:12" x14ac:dyDescent="0.3">
      <c r="A60" t="s">
        <v>155</v>
      </c>
      <c r="B60">
        <v>11711</v>
      </c>
      <c r="C60" t="s">
        <v>135</v>
      </c>
      <c r="D60" t="s">
        <v>136</v>
      </c>
      <c r="E60" t="s">
        <v>9</v>
      </c>
      <c r="G60">
        <v>1546</v>
      </c>
      <c r="H60">
        <v>175</v>
      </c>
      <c r="I60">
        <v>94</v>
      </c>
      <c r="J60">
        <v>0.30071360642262501</v>
      </c>
      <c r="K60" s="2">
        <v>2.1811553855826799E-33</v>
      </c>
      <c r="L60" t="b">
        <v>0</v>
      </c>
    </row>
    <row r="61" spans="1:12" x14ac:dyDescent="0.3">
      <c r="A61" t="s">
        <v>155</v>
      </c>
      <c r="B61">
        <v>12417</v>
      </c>
      <c r="C61" t="s">
        <v>139</v>
      </c>
      <c r="D61" t="s">
        <v>137</v>
      </c>
      <c r="E61" t="s">
        <v>10</v>
      </c>
      <c r="G61">
        <v>2189</v>
      </c>
      <c r="H61">
        <v>444</v>
      </c>
      <c r="I61">
        <v>253</v>
      </c>
      <c r="J61">
        <v>0.26748437742182501</v>
      </c>
      <c r="K61" s="2">
        <v>2.2810002682789302E-36</v>
      </c>
      <c r="L61" t="b">
        <v>0</v>
      </c>
    </row>
    <row r="62" spans="1:12" x14ac:dyDescent="0.3">
      <c r="A62" t="s">
        <v>155</v>
      </c>
      <c r="B62">
        <v>12684</v>
      </c>
      <c r="C62" t="s">
        <v>135</v>
      </c>
      <c r="D62" t="s">
        <v>136</v>
      </c>
      <c r="E62" t="s">
        <v>11</v>
      </c>
      <c r="F62" t="s">
        <v>116</v>
      </c>
      <c r="G62">
        <v>30984</v>
      </c>
      <c r="H62">
        <v>22461</v>
      </c>
      <c r="I62">
        <v>18194</v>
      </c>
      <c r="J62">
        <v>0.81061986030111599</v>
      </c>
      <c r="K62" s="2">
        <v>0</v>
      </c>
      <c r="L62" t="b">
        <v>1</v>
      </c>
    </row>
    <row r="63" spans="1:12" x14ac:dyDescent="0.3">
      <c r="A63" t="s">
        <v>155</v>
      </c>
      <c r="B63">
        <v>12693</v>
      </c>
      <c r="C63" t="s">
        <v>136</v>
      </c>
      <c r="D63" t="s">
        <v>135</v>
      </c>
      <c r="E63" t="s">
        <v>13</v>
      </c>
      <c r="G63">
        <v>1400</v>
      </c>
      <c r="H63">
        <v>281</v>
      </c>
      <c r="I63">
        <v>82</v>
      </c>
      <c r="J63">
        <v>0.45929877146568998</v>
      </c>
      <c r="K63" s="2">
        <v>1.33839985905771E-69</v>
      </c>
      <c r="L63" t="b">
        <v>1</v>
      </c>
    </row>
    <row r="64" spans="1:12" x14ac:dyDescent="0.3">
      <c r="A64" t="s">
        <v>155</v>
      </c>
      <c r="B64">
        <v>12705</v>
      </c>
      <c r="C64" t="s">
        <v>137</v>
      </c>
      <c r="D64" t="s">
        <v>134</v>
      </c>
      <c r="E64" t="s">
        <v>14</v>
      </c>
      <c r="F64" t="s">
        <v>116</v>
      </c>
      <c r="G64">
        <v>16792</v>
      </c>
      <c r="H64">
        <v>15301</v>
      </c>
      <c r="I64">
        <v>14322</v>
      </c>
      <c r="J64">
        <v>0.75155416604143299</v>
      </c>
      <c r="K64" s="2">
        <v>0</v>
      </c>
      <c r="L64" t="b">
        <v>1</v>
      </c>
    </row>
    <row r="65" spans="1:12" x14ac:dyDescent="0.3">
      <c r="A65" t="s">
        <v>155</v>
      </c>
      <c r="B65">
        <v>13062</v>
      </c>
      <c r="C65" t="s">
        <v>136</v>
      </c>
      <c r="D65" t="s">
        <v>135</v>
      </c>
      <c r="E65" t="s">
        <v>15</v>
      </c>
      <c r="F65" t="s">
        <v>116</v>
      </c>
      <c r="G65">
        <v>9955</v>
      </c>
      <c r="H65">
        <v>7040</v>
      </c>
      <c r="I65">
        <v>6827</v>
      </c>
      <c r="J65">
        <v>0.756106092091685</v>
      </c>
      <c r="K65" s="2">
        <v>0</v>
      </c>
      <c r="L65" t="b">
        <v>1</v>
      </c>
    </row>
    <row r="66" spans="1:12" x14ac:dyDescent="0.3">
      <c r="A66" t="s">
        <v>155</v>
      </c>
      <c r="B66">
        <v>13095</v>
      </c>
      <c r="C66" t="s">
        <v>134</v>
      </c>
      <c r="D66" t="s">
        <v>137</v>
      </c>
      <c r="E66" t="s">
        <v>16</v>
      </c>
      <c r="F66" t="s">
        <v>116</v>
      </c>
      <c r="G66">
        <v>13699</v>
      </c>
      <c r="H66">
        <v>6506</v>
      </c>
      <c r="I66">
        <v>5982</v>
      </c>
      <c r="J66">
        <v>0.80094202513997204</v>
      </c>
      <c r="K66" s="2">
        <v>0</v>
      </c>
      <c r="L66" t="b">
        <v>1</v>
      </c>
    </row>
    <row r="67" spans="1:12" x14ac:dyDescent="0.3">
      <c r="A67" t="s">
        <v>155</v>
      </c>
      <c r="B67">
        <v>13105</v>
      </c>
      <c r="C67" t="s">
        <v>136</v>
      </c>
      <c r="D67" t="s">
        <v>135</v>
      </c>
      <c r="E67" t="s">
        <v>17</v>
      </c>
      <c r="F67" t="s">
        <v>116</v>
      </c>
      <c r="G67">
        <v>11149</v>
      </c>
      <c r="H67">
        <v>5381</v>
      </c>
      <c r="I67">
        <v>5107</v>
      </c>
      <c r="J67">
        <v>0.78666317609296799</v>
      </c>
      <c r="K67" s="2">
        <v>0</v>
      </c>
      <c r="L67" t="b">
        <v>1</v>
      </c>
    </row>
    <row r="68" spans="1:12" x14ac:dyDescent="0.3">
      <c r="A68" t="s">
        <v>155</v>
      </c>
      <c r="B68">
        <v>13227</v>
      </c>
      <c r="C68" t="s">
        <v>137</v>
      </c>
      <c r="D68" t="s">
        <v>140</v>
      </c>
      <c r="E68" t="s">
        <v>18</v>
      </c>
      <c r="G68">
        <v>1149</v>
      </c>
      <c r="H68">
        <v>73</v>
      </c>
      <c r="I68">
        <v>64</v>
      </c>
      <c r="J68">
        <v>0.80690711860034803</v>
      </c>
      <c r="K68" s="2">
        <v>7.78399359716159E-264</v>
      </c>
      <c r="L68" t="b">
        <v>1</v>
      </c>
    </row>
    <row r="69" spans="1:12" x14ac:dyDescent="0.3">
      <c r="A69" t="s">
        <v>155</v>
      </c>
      <c r="B69">
        <v>13761</v>
      </c>
      <c r="C69" t="s">
        <v>136</v>
      </c>
      <c r="D69" t="s">
        <v>137</v>
      </c>
      <c r="E69" t="s">
        <v>19</v>
      </c>
      <c r="G69">
        <v>2322</v>
      </c>
      <c r="H69">
        <v>0</v>
      </c>
      <c r="I69">
        <v>0</v>
      </c>
      <c r="J69">
        <v>0.54065927335780095</v>
      </c>
      <c r="K69" s="2">
        <v>1.5181198546653401E-174</v>
      </c>
      <c r="L69" t="b">
        <v>1</v>
      </c>
    </row>
    <row r="70" spans="1:12" x14ac:dyDescent="0.3">
      <c r="A70" t="s">
        <v>155</v>
      </c>
      <c r="B70">
        <v>13762</v>
      </c>
      <c r="C70" t="s">
        <v>134</v>
      </c>
      <c r="D70" t="s">
        <v>135</v>
      </c>
      <c r="E70" t="s">
        <v>20</v>
      </c>
      <c r="G70">
        <v>5185</v>
      </c>
      <c r="H70">
        <v>1</v>
      </c>
      <c r="I70">
        <v>1</v>
      </c>
      <c r="J70">
        <v>-0.47773425998312002</v>
      </c>
      <c r="K70" s="2">
        <v>2.8143641757372499E-290</v>
      </c>
      <c r="L70" t="b">
        <v>0</v>
      </c>
    </row>
    <row r="71" spans="1:12" x14ac:dyDescent="0.3">
      <c r="A71" t="s">
        <v>155</v>
      </c>
      <c r="B71">
        <v>13769</v>
      </c>
      <c r="C71" t="s">
        <v>134</v>
      </c>
      <c r="D71" t="s">
        <v>135</v>
      </c>
      <c r="E71" t="s">
        <v>21</v>
      </c>
      <c r="G71">
        <v>2973</v>
      </c>
      <c r="H71">
        <v>0</v>
      </c>
      <c r="I71">
        <v>0</v>
      </c>
      <c r="J71">
        <v>0.20062640839279999</v>
      </c>
      <c r="K71" s="2">
        <v>6.5098928731100997E-28</v>
      </c>
      <c r="L71" t="b">
        <v>0</v>
      </c>
    </row>
    <row r="72" spans="1:12" x14ac:dyDescent="0.3">
      <c r="A72" t="s">
        <v>155</v>
      </c>
      <c r="B72">
        <v>13780</v>
      </c>
      <c r="C72" t="s">
        <v>136</v>
      </c>
      <c r="D72" t="s">
        <v>137</v>
      </c>
      <c r="E72" t="s">
        <v>22</v>
      </c>
      <c r="G72">
        <v>2476</v>
      </c>
      <c r="H72">
        <v>25</v>
      </c>
      <c r="I72">
        <v>12</v>
      </c>
      <c r="J72">
        <v>0.14482505249075001</v>
      </c>
      <c r="K72" s="2">
        <v>7.6425706597307102E-13</v>
      </c>
      <c r="L72" t="b">
        <v>0</v>
      </c>
    </row>
    <row r="73" spans="1:12" x14ac:dyDescent="0.3">
      <c r="A73" t="s">
        <v>155</v>
      </c>
      <c r="B73">
        <v>14769</v>
      </c>
      <c r="C73" t="s">
        <v>136</v>
      </c>
      <c r="D73" t="s">
        <v>135</v>
      </c>
      <c r="E73" t="s">
        <v>24</v>
      </c>
      <c r="G73">
        <v>1329</v>
      </c>
      <c r="H73">
        <v>251</v>
      </c>
      <c r="I73">
        <v>93</v>
      </c>
      <c r="J73">
        <v>0.442004759263872</v>
      </c>
      <c r="K73" s="2">
        <v>6.5348294311597594E-64</v>
      </c>
      <c r="L73" t="b">
        <v>0</v>
      </c>
    </row>
    <row r="74" spans="1:12" x14ac:dyDescent="0.3">
      <c r="A74" t="s">
        <v>155</v>
      </c>
      <c r="B74">
        <v>14783</v>
      </c>
      <c r="C74" t="s">
        <v>134</v>
      </c>
      <c r="D74" t="s">
        <v>137</v>
      </c>
      <c r="E74" t="s">
        <v>25</v>
      </c>
      <c r="G74">
        <v>1424</v>
      </c>
      <c r="H74">
        <v>440</v>
      </c>
      <c r="I74">
        <v>157</v>
      </c>
      <c r="J74">
        <v>0.533656960909204</v>
      </c>
      <c r="K74" s="2">
        <v>1.3209134254218701E-104</v>
      </c>
      <c r="L74" t="b">
        <v>1</v>
      </c>
    </row>
    <row r="75" spans="1:12" x14ac:dyDescent="0.3">
      <c r="A75" t="s">
        <v>155</v>
      </c>
      <c r="B75">
        <v>14798</v>
      </c>
      <c r="C75" t="s">
        <v>134</v>
      </c>
      <c r="D75" t="s">
        <v>137</v>
      </c>
      <c r="E75" t="s">
        <v>26</v>
      </c>
      <c r="G75">
        <v>1314</v>
      </c>
      <c r="H75">
        <v>410</v>
      </c>
      <c r="I75">
        <v>183</v>
      </c>
      <c r="J75">
        <v>0.60075031860962802</v>
      </c>
      <c r="K75" s="2">
        <v>4.6970999165320605E-128</v>
      </c>
      <c r="L75" t="b">
        <v>1</v>
      </c>
    </row>
    <row r="76" spans="1:12" x14ac:dyDescent="0.3">
      <c r="A76" t="s">
        <v>155</v>
      </c>
      <c r="B76">
        <v>15301</v>
      </c>
      <c r="C76" t="s">
        <v>135</v>
      </c>
      <c r="D76" t="s">
        <v>136</v>
      </c>
      <c r="E76" t="s">
        <v>29</v>
      </c>
      <c r="G76">
        <v>3987</v>
      </c>
      <c r="H76">
        <v>1353</v>
      </c>
      <c r="I76">
        <v>534</v>
      </c>
      <c r="J76">
        <v>0.51053449785623495</v>
      </c>
      <c r="K76" s="2">
        <v>1.5224603979131201E-261</v>
      </c>
      <c r="L76" t="b">
        <v>1</v>
      </c>
    </row>
    <row r="77" spans="1:12" x14ac:dyDescent="0.3">
      <c r="A77" t="s">
        <v>155</v>
      </c>
      <c r="B77">
        <v>16093</v>
      </c>
      <c r="C77" t="s">
        <v>134</v>
      </c>
      <c r="D77" t="s">
        <v>137</v>
      </c>
      <c r="E77" t="s">
        <v>30</v>
      </c>
      <c r="G77">
        <v>3452</v>
      </c>
      <c r="H77">
        <v>897</v>
      </c>
      <c r="I77">
        <v>629</v>
      </c>
      <c r="J77">
        <v>0.37630863448413898</v>
      </c>
      <c r="K77" s="2">
        <v>2.1462751769678998E-84</v>
      </c>
      <c r="L77" t="b">
        <v>0</v>
      </c>
    </row>
    <row r="78" spans="1:12" x14ac:dyDescent="0.3">
      <c r="A78" t="s">
        <v>155</v>
      </c>
      <c r="B78">
        <v>16126</v>
      </c>
      <c r="C78" t="s">
        <v>134</v>
      </c>
      <c r="D78" t="s">
        <v>137</v>
      </c>
      <c r="E78" t="s">
        <v>31</v>
      </c>
      <c r="G78">
        <v>1323</v>
      </c>
      <c r="H78">
        <v>416</v>
      </c>
      <c r="I78">
        <v>220</v>
      </c>
      <c r="J78">
        <v>0.52684840331568406</v>
      </c>
      <c r="K78" s="2">
        <v>4.0656463260076199E-92</v>
      </c>
      <c r="L78" t="b">
        <v>1</v>
      </c>
    </row>
    <row r="79" spans="1:12" x14ac:dyDescent="0.3">
      <c r="A79" t="s">
        <v>155</v>
      </c>
      <c r="B79">
        <v>16129</v>
      </c>
      <c r="C79" t="s">
        <v>135</v>
      </c>
      <c r="D79" t="s">
        <v>136</v>
      </c>
      <c r="E79" t="s">
        <v>32</v>
      </c>
      <c r="G79">
        <v>18223</v>
      </c>
      <c r="H79">
        <v>6494</v>
      </c>
      <c r="I79">
        <v>3456</v>
      </c>
      <c r="J79">
        <v>0.52375045149702004</v>
      </c>
      <c r="K79" s="2">
        <v>0</v>
      </c>
      <c r="L79" t="b">
        <v>1</v>
      </c>
    </row>
    <row r="80" spans="1:12" x14ac:dyDescent="0.3">
      <c r="A80" t="s">
        <v>155</v>
      </c>
      <c r="B80">
        <v>16131</v>
      </c>
      <c r="C80" t="s">
        <v>134</v>
      </c>
      <c r="D80" t="s">
        <v>137</v>
      </c>
      <c r="E80" t="s">
        <v>33</v>
      </c>
      <c r="G80">
        <v>2005</v>
      </c>
      <c r="H80">
        <v>545</v>
      </c>
      <c r="I80">
        <v>258</v>
      </c>
      <c r="J80">
        <v>0.42740752342885402</v>
      </c>
      <c r="K80" s="2">
        <v>4.6973965553522697E-89</v>
      </c>
      <c r="L80" t="b">
        <v>0</v>
      </c>
    </row>
    <row r="81" spans="1:12" x14ac:dyDescent="0.3">
      <c r="A81" t="s">
        <v>155</v>
      </c>
      <c r="B81">
        <v>16172</v>
      </c>
      <c r="C81" t="s">
        <v>134</v>
      </c>
      <c r="D81" t="s">
        <v>137</v>
      </c>
      <c r="E81" t="s">
        <v>34</v>
      </c>
      <c r="G81">
        <v>1231</v>
      </c>
      <c r="H81">
        <v>364</v>
      </c>
      <c r="I81">
        <v>280</v>
      </c>
      <c r="J81">
        <v>0.31000869047817298</v>
      </c>
      <c r="K81" s="2">
        <v>4.1903801577441199E-27</v>
      </c>
      <c r="L81" t="b">
        <v>0</v>
      </c>
    </row>
    <row r="82" spans="1:12" x14ac:dyDescent="0.3">
      <c r="A82" t="s">
        <v>155</v>
      </c>
      <c r="B82">
        <v>16179</v>
      </c>
      <c r="C82" t="s">
        <v>139</v>
      </c>
      <c r="D82" t="s">
        <v>137</v>
      </c>
      <c r="E82" t="s">
        <v>35</v>
      </c>
      <c r="G82">
        <v>6823</v>
      </c>
      <c r="H82">
        <v>6403</v>
      </c>
      <c r="I82">
        <v>6389</v>
      </c>
      <c r="J82">
        <v>0.14504611137857801</v>
      </c>
      <c r="K82" s="2">
        <v>4.4427839140325101E-33</v>
      </c>
      <c r="L82" t="b">
        <v>0</v>
      </c>
    </row>
    <row r="83" spans="1:12" x14ac:dyDescent="0.3">
      <c r="A83" t="s">
        <v>155</v>
      </c>
      <c r="B83">
        <v>16179</v>
      </c>
      <c r="C83" t="s">
        <v>141</v>
      </c>
      <c r="D83" t="s">
        <v>137</v>
      </c>
      <c r="E83" t="s">
        <v>36</v>
      </c>
      <c r="G83">
        <v>5080</v>
      </c>
      <c r="H83">
        <v>2231</v>
      </c>
      <c r="I83">
        <v>2222</v>
      </c>
      <c r="J83">
        <v>0.18791178600243</v>
      </c>
      <c r="K83" s="2">
        <v>2.3269452520142901E-38</v>
      </c>
      <c r="L83" t="b">
        <v>0</v>
      </c>
    </row>
    <row r="84" spans="1:12" x14ac:dyDescent="0.3">
      <c r="A84" t="s">
        <v>155</v>
      </c>
      <c r="B84">
        <v>16181</v>
      </c>
      <c r="C84" t="s">
        <v>136</v>
      </c>
      <c r="D84" t="s">
        <v>137</v>
      </c>
      <c r="E84" t="s">
        <v>37</v>
      </c>
      <c r="G84">
        <v>1183</v>
      </c>
      <c r="H84">
        <v>7</v>
      </c>
      <c r="I84">
        <v>7</v>
      </c>
      <c r="J84">
        <v>0.27304064193133798</v>
      </c>
      <c r="K84" s="2">
        <v>2.30271267043989E-21</v>
      </c>
      <c r="L84" t="b">
        <v>0</v>
      </c>
    </row>
    <row r="85" spans="1:12" x14ac:dyDescent="0.3">
      <c r="A85" t="s">
        <v>155</v>
      </c>
      <c r="B85">
        <v>16183</v>
      </c>
      <c r="C85" t="s">
        <v>136</v>
      </c>
      <c r="D85" t="s">
        <v>142</v>
      </c>
      <c r="E85" t="s">
        <v>38</v>
      </c>
      <c r="G85">
        <v>5115</v>
      </c>
      <c r="H85">
        <v>4046</v>
      </c>
      <c r="I85">
        <v>4028</v>
      </c>
      <c r="J85">
        <v>-0.12906257257155801</v>
      </c>
      <c r="K85" s="2">
        <v>4.7123145412582797E-20</v>
      </c>
      <c r="L85" t="b">
        <v>0</v>
      </c>
    </row>
    <row r="86" spans="1:12" x14ac:dyDescent="0.3">
      <c r="A86" t="s">
        <v>155</v>
      </c>
      <c r="B86">
        <v>16183</v>
      </c>
      <c r="C86" t="s">
        <v>136</v>
      </c>
      <c r="D86" t="s">
        <v>143</v>
      </c>
      <c r="E86" t="s">
        <v>39</v>
      </c>
      <c r="G86">
        <v>5379</v>
      </c>
      <c r="H86">
        <v>3528</v>
      </c>
      <c r="I86">
        <v>3483</v>
      </c>
      <c r="J86">
        <v>-3.8168724875920997E-2</v>
      </c>
      <c r="K86" s="2">
        <v>5.9388641367049896E-3</v>
      </c>
      <c r="L86" t="b">
        <v>0</v>
      </c>
    </row>
    <row r="87" spans="1:12" x14ac:dyDescent="0.3">
      <c r="A87" t="s">
        <v>155</v>
      </c>
      <c r="B87">
        <v>16183</v>
      </c>
      <c r="C87" t="s">
        <v>136</v>
      </c>
      <c r="D87" t="s">
        <v>144</v>
      </c>
      <c r="E87" t="s">
        <v>40</v>
      </c>
      <c r="G87">
        <v>7849</v>
      </c>
      <c r="H87">
        <v>3506</v>
      </c>
      <c r="I87">
        <v>3442</v>
      </c>
      <c r="J87">
        <v>0.144253539717692</v>
      </c>
      <c r="K87" s="2">
        <v>3.3579822482745698E-37</v>
      </c>
      <c r="L87" t="b">
        <v>0</v>
      </c>
    </row>
    <row r="88" spans="1:12" x14ac:dyDescent="0.3">
      <c r="A88" t="s">
        <v>155</v>
      </c>
      <c r="B88">
        <v>16183</v>
      </c>
      <c r="C88" t="s">
        <v>136</v>
      </c>
      <c r="D88" t="s">
        <v>145</v>
      </c>
      <c r="E88" t="s">
        <v>41</v>
      </c>
      <c r="G88">
        <v>2511</v>
      </c>
      <c r="H88">
        <v>1440</v>
      </c>
      <c r="I88">
        <v>1438</v>
      </c>
      <c r="J88">
        <v>7.3611749318028604E-3</v>
      </c>
      <c r="K88" s="2">
        <v>0.71461618830988405</v>
      </c>
      <c r="L88" t="b">
        <v>0</v>
      </c>
    </row>
    <row r="89" spans="1:12" x14ac:dyDescent="0.3">
      <c r="A89" t="s">
        <v>155</v>
      </c>
      <c r="B89">
        <v>16183</v>
      </c>
      <c r="C89" t="s">
        <v>136</v>
      </c>
      <c r="D89" t="s">
        <v>137</v>
      </c>
      <c r="E89" t="s">
        <v>42</v>
      </c>
      <c r="G89">
        <v>12042</v>
      </c>
      <c r="H89">
        <v>1167</v>
      </c>
      <c r="I89">
        <v>1152</v>
      </c>
      <c r="J89">
        <v>3.46942379911028E-2</v>
      </c>
      <c r="K89" s="2">
        <v>7.0145172773493497E-3</v>
      </c>
      <c r="L89" t="b">
        <v>0</v>
      </c>
    </row>
    <row r="90" spans="1:12" x14ac:dyDescent="0.3">
      <c r="A90" t="s">
        <v>155</v>
      </c>
      <c r="B90">
        <v>16187</v>
      </c>
      <c r="C90" t="s">
        <v>137</v>
      </c>
      <c r="D90" t="s">
        <v>134</v>
      </c>
      <c r="E90" t="s">
        <v>43</v>
      </c>
      <c r="G90">
        <v>1179</v>
      </c>
      <c r="H90">
        <v>354</v>
      </c>
      <c r="I90">
        <v>188</v>
      </c>
      <c r="J90">
        <v>0.59711693015613798</v>
      </c>
      <c r="K90" s="2">
        <v>3.52004415422008E-111</v>
      </c>
      <c r="L90" t="b">
        <v>1</v>
      </c>
    </row>
    <row r="91" spans="1:12" x14ac:dyDescent="0.3">
      <c r="A91" t="s">
        <v>155</v>
      </c>
      <c r="B91">
        <v>16188</v>
      </c>
      <c r="C91" t="s">
        <v>140</v>
      </c>
      <c r="D91" t="s">
        <v>137</v>
      </c>
      <c r="E91" t="s">
        <v>44</v>
      </c>
      <c r="G91">
        <v>6219</v>
      </c>
      <c r="H91">
        <v>5132</v>
      </c>
      <c r="I91">
        <v>4975</v>
      </c>
      <c r="J91">
        <v>0.125795832948082</v>
      </c>
      <c r="K91" s="2">
        <v>1.1293691394149901E-22</v>
      </c>
      <c r="L91" t="b">
        <v>0</v>
      </c>
    </row>
    <row r="92" spans="1:12" x14ac:dyDescent="0.3">
      <c r="A92" t="s">
        <v>155</v>
      </c>
      <c r="B92">
        <v>16189</v>
      </c>
      <c r="C92" t="s">
        <v>134</v>
      </c>
      <c r="D92" t="s">
        <v>136</v>
      </c>
      <c r="E92" t="s">
        <v>45</v>
      </c>
      <c r="F92" t="s">
        <v>12</v>
      </c>
      <c r="G92">
        <v>11245</v>
      </c>
      <c r="H92">
        <v>2577</v>
      </c>
      <c r="I92">
        <v>1581</v>
      </c>
      <c r="J92">
        <v>0.71935425438650202</v>
      </c>
      <c r="K92" s="2">
        <v>0</v>
      </c>
      <c r="L92" t="b">
        <v>1</v>
      </c>
    </row>
    <row r="93" spans="1:12" x14ac:dyDescent="0.3">
      <c r="A93" t="s">
        <v>155</v>
      </c>
      <c r="B93">
        <v>16189</v>
      </c>
      <c r="C93" t="s">
        <v>134</v>
      </c>
      <c r="D93" t="s">
        <v>137</v>
      </c>
      <c r="E93" t="s">
        <v>46</v>
      </c>
      <c r="G93">
        <v>4225</v>
      </c>
      <c r="H93">
        <v>987</v>
      </c>
      <c r="I93">
        <v>663</v>
      </c>
      <c r="J93">
        <v>0.37640714745467602</v>
      </c>
      <c r="K93" s="2">
        <v>2.4802708715194301E-126</v>
      </c>
      <c r="L93" t="b">
        <v>0</v>
      </c>
    </row>
    <row r="94" spans="1:12" x14ac:dyDescent="0.3">
      <c r="A94" t="s">
        <v>155</v>
      </c>
      <c r="B94">
        <v>16192</v>
      </c>
      <c r="C94" t="s">
        <v>137</v>
      </c>
      <c r="D94" t="s">
        <v>140</v>
      </c>
      <c r="E94" t="s">
        <v>47</v>
      </c>
      <c r="G94">
        <v>1874</v>
      </c>
      <c r="H94">
        <v>1652</v>
      </c>
      <c r="I94">
        <v>1648</v>
      </c>
      <c r="J94">
        <v>6.64445310316117E-2</v>
      </c>
      <c r="K94" s="2">
        <v>6.5376208128731603E-3</v>
      </c>
      <c r="L94" t="b">
        <v>0</v>
      </c>
    </row>
    <row r="95" spans="1:12" x14ac:dyDescent="0.3">
      <c r="A95" t="s">
        <v>155</v>
      </c>
      <c r="B95">
        <v>16192</v>
      </c>
      <c r="C95" t="s">
        <v>137</v>
      </c>
      <c r="D95" t="s">
        <v>134</v>
      </c>
      <c r="E95" t="s">
        <v>48</v>
      </c>
      <c r="G95">
        <v>1793</v>
      </c>
      <c r="H95">
        <v>662</v>
      </c>
      <c r="I95">
        <v>581</v>
      </c>
      <c r="J95">
        <v>0.11658343198568</v>
      </c>
      <c r="K95" s="2">
        <v>1.3521999561202201E-4</v>
      </c>
      <c r="L95" t="b">
        <v>0</v>
      </c>
    </row>
    <row r="96" spans="1:12" x14ac:dyDescent="0.3">
      <c r="A96" t="s">
        <v>155</v>
      </c>
      <c r="B96">
        <v>16209</v>
      </c>
      <c r="C96" t="s">
        <v>134</v>
      </c>
      <c r="D96" t="s">
        <v>137</v>
      </c>
      <c r="E96" t="s">
        <v>49</v>
      </c>
      <c r="G96">
        <v>1186</v>
      </c>
      <c r="H96">
        <v>389</v>
      </c>
      <c r="I96">
        <v>218</v>
      </c>
      <c r="J96">
        <v>0.60928190280160099</v>
      </c>
      <c r="K96" s="2">
        <v>1.61048400300571E-119</v>
      </c>
      <c r="L96" t="b">
        <v>1</v>
      </c>
    </row>
    <row r="97" spans="1:12" x14ac:dyDescent="0.3">
      <c r="A97" t="s">
        <v>155</v>
      </c>
      <c r="B97">
        <v>16218</v>
      </c>
      <c r="C97" t="s">
        <v>137</v>
      </c>
      <c r="D97" t="s">
        <v>134</v>
      </c>
      <c r="E97" t="s">
        <v>50</v>
      </c>
      <c r="F97" t="s">
        <v>12</v>
      </c>
      <c r="G97">
        <v>23725</v>
      </c>
      <c r="H97">
        <v>7820</v>
      </c>
      <c r="I97">
        <v>3913</v>
      </c>
      <c r="J97">
        <v>0.77140168767052097</v>
      </c>
      <c r="K97" s="2">
        <v>0</v>
      </c>
      <c r="L97" t="b">
        <v>1</v>
      </c>
    </row>
    <row r="98" spans="1:12" x14ac:dyDescent="0.3">
      <c r="A98" t="s">
        <v>155</v>
      </c>
      <c r="B98">
        <v>16223</v>
      </c>
      <c r="C98" t="s">
        <v>137</v>
      </c>
      <c r="D98" t="s">
        <v>134</v>
      </c>
      <c r="E98" t="s">
        <v>51</v>
      </c>
      <c r="G98">
        <v>1496</v>
      </c>
      <c r="H98">
        <v>551</v>
      </c>
      <c r="I98">
        <v>285</v>
      </c>
      <c r="J98">
        <v>0.460337306318293</v>
      </c>
      <c r="K98" s="2">
        <v>7.5057650316687802E-73</v>
      </c>
      <c r="L98" t="b">
        <v>1</v>
      </c>
    </row>
    <row r="99" spans="1:12" x14ac:dyDescent="0.3">
      <c r="A99" t="s">
        <v>155</v>
      </c>
      <c r="B99">
        <v>16230</v>
      </c>
      <c r="C99" t="s">
        <v>136</v>
      </c>
      <c r="D99" t="s">
        <v>135</v>
      </c>
      <c r="E99" t="s">
        <v>52</v>
      </c>
      <c r="F99" t="s">
        <v>12</v>
      </c>
      <c r="G99">
        <v>26500</v>
      </c>
      <c r="H99">
        <v>9717</v>
      </c>
      <c r="I99">
        <v>4733</v>
      </c>
      <c r="J99">
        <v>0.77406524864966897</v>
      </c>
      <c r="K99" s="2">
        <v>0</v>
      </c>
      <c r="L99" t="b">
        <v>1</v>
      </c>
    </row>
    <row r="100" spans="1:12" x14ac:dyDescent="0.3">
      <c r="A100" t="s">
        <v>155</v>
      </c>
      <c r="B100">
        <v>16234</v>
      </c>
      <c r="C100" t="s">
        <v>137</v>
      </c>
      <c r="D100" t="s">
        <v>134</v>
      </c>
      <c r="E100" t="s">
        <v>53</v>
      </c>
      <c r="G100">
        <v>1479</v>
      </c>
      <c r="H100">
        <v>539</v>
      </c>
      <c r="I100">
        <v>298</v>
      </c>
      <c r="J100">
        <v>0.58244088249927695</v>
      </c>
      <c r="K100" s="2">
        <v>1.2254939063018999E-132</v>
      </c>
      <c r="L100" t="b">
        <v>1</v>
      </c>
    </row>
    <row r="101" spans="1:12" x14ac:dyDescent="0.3">
      <c r="A101" t="s">
        <v>155</v>
      </c>
      <c r="B101">
        <v>16249</v>
      </c>
      <c r="C101" t="s">
        <v>134</v>
      </c>
      <c r="D101" t="s">
        <v>137</v>
      </c>
      <c r="E101" t="s">
        <v>54</v>
      </c>
      <c r="F101" t="s">
        <v>12</v>
      </c>
      <c r="G101">
        <v>26582</v>
      </c>
      <c r="H101">
        <v>11050</v>
      </c>
      <c r="I101">
        <v>5567</v>
      </c>
      <c r="J101">
        <v>0.76812244907647098</v>
      </c>
      <c r="K101" s="2">
        <v>0</v>
      </c>
      <c r="L101" t="b">
        <v>1</v>
      </c>
    </row>
    <row r="102" spans="1:12" x14ac:dyDescent="0.3">
      <c r="A102" t="s">
        <v>155</v>
      </c>
      <c r="B102">
        <v>16257</v>
      </c>
      <c r="C102" t="s">
        <v>137</v>
      </c>
      <c r="D102" t="s">
        <v>139</v>
      </c>
      <c r="E102" t="s">
        <v>55</v>
      </c>
      <c r="G102">
        <v>27238</v>
      </c>
      <c r="H102">
        <v>13988</v>
      </c>
      <c r="I102">
        <v>5745</v>
      </c>
      <c r="J102">
        <v>0.77308243736264504</v>
      </c>
      <c r="K102" s="2">
        <v>0</v>
      </c>
      <c r="L102" t="b">
        <v>1</v>
      </c>
    </row>
    <row r="103" spans="1:12" x14ac:dyDescent="0.3">
      <c r="A103" t="s">
        <v>155</v>
      </c>
      <c r="B103">
        <v>16263</v>
      </c>
      <c r="C103" t="s">
        <v>146</v>
      </c>
      <c r="D103" t="s">
        <v>134</v>
      </c>
      <c r="E103" t="s">
        <v>56</v>
      </c>
      <c r="G103">
        <v>26021</v>
      </c>
      <c r="H103">
        <v>12982</v>
      </c>
      <c r="I103">
        <v>5778</v>
      </c>
      <c r="J103">
        <v>0.77594557990105895</v>
      </c>
      <c r="K103" s="2">
        <v>0</v>
      </c>
      <c r="L103" t="b">
        <v>1</v>
      </c>
    </row>
    <row r="104" spans="1:12" x14ac:dyDescent="0.3">
      <c r="A104" t="s">
        <v>155</v>
      </c>
      <c r="B104">
        <v>16270</v>
      </c>
      <c r="C104" t="s">
        <v>137</v>
      </c>
      <c r="D104" t="s">
        <v>134</v>
      </c>
      <c r="E104" t="s">
        <v>57</v>
      </c>
      <c r="G104">
        <v>1032</v>
      </c>
      <c r="H104">
        <v>361</v>
      </c>
      <c r="I104">
        <v>176</v>
      </c>
      <c r="J104">
        <v>0.44897797645723198</v>
      </c>
      <c r="K104" s="2">
        <v>4.7876972757129101E-49</v>
      </c>
      <c r="L104" t="b">
        <v>0</v>
      </c>
    </row>
    <row r="105" spans="1:12" x14ac:dyDescent="0.3">
      <c r="A105" t="s">
        <v>155</v>
      </c>
      <c r="B105">
        <v>16274</v>
      </c>
      <c r="C105" t="s">
        <v>135</v>
      </c>
      <c r="D105" t="s">
        <v>136</v>
      </c>
      <c r="E105" t="s">
        <v>58</v>
      </c>
      <c r="F105" t="s">
        <v>12</v>
      </c>
      <c r="G105">
        <v>27687</v>
      </c>
      <c r="H105">
        <v>12823</v>
      </c>
      <c r="I105">
        <v>6117</v>
      </c>
      <c r="J105">
        <v>0.758027784194379</v>
      </c>
      <c r="K105" s="2">
        <v>0</v>
      </c>
      <c r="L105" t="b">
        <v>1</v>
      </c>
    </row>
    <row r="106" spans="1:12" x14ac:dyDescent="0.3">
      <c r="A106" t="s">
        <v>155</v>
      </c>
      <c r="B106">
        <v>16278</v>
      </c>
      <c r="C106" t="s">
        <v>137</v>
      </c>
      <c r="D106" t="s">
        <v>134</v>
      </c>
      <c r="E106" t="s">
        <v>59</v>
      </c>
      <c r="F106" t="s">
        <v>12</v>
      </c>
      <c r="G106">
        <v>24327</v>
      </c>
      <c r="H106">
        <v>12079</v>
      </c>
      <c r="I106">
        <v>5774</v>
      </c>
      <c r="J106">
        <v>0.74620264330317398</v>
      </c>
      <c r="K106" s="2">
        <v>0</v>
      </c>
      <c r="L106" t="b">
        <v>1</v>
      </c>
    </row>
    <row r="107" spans="1:12" x14ac:dyDescent="0.3">
      <c r="A107" t="s">
        <v>155</v>
      </c>
      <c r="B107">
        <v>16284</v>
      </c>
      <c r="C107" t="s">
        <v>136</v>
      </c>
      <c r="D107" t="s">
        <v>135</v>
      </c>
      <c r="E107" t="s">
        <v>60</v>
      </c>
      <c r="F107" t="s">
        <v>12</v>
      </c>
      <c r="G107">
        <v>27877</v>
      </c>
      <c r="H107">
        <v>13302</v>
      </c>
      <c r="I107">
        <v>6227</v>
      </c>
      <c r="J107">
        <v>0.75616355712942096</v>
      </c>
      <c r="K107" s="2">
        <v>0</v>
      </c>
      <c r="L107" t="b">
        <v>1</v>
      </c>
    </row>
    <row r="108" spans="1:12" x14ac:dyDescent="0.3">
      <c r="A108" t="s">
        <v>155</v>
      </c>
      <c r="B108">
        <v>16288</v>
      </c>
      <c r="C108" t="s">
        <v>134</v>
      </c>
      <c r="D108" t="s">
        <v>137</v>
      </c>
      <c r="E108" t="s">
        <v>61</v>
      </c>
      <c r="F108" t="s">
        <v>12</v>
      </c>
      <c r="G108">
        <v>27566</v>
      </c>
      <c r="H108">
        <v>13471</v>
      </c>
      <c r="I108">
        <v>6375</v>
      </c>
      <c r="J108">
        <v>0.75536944250001004</v>
      </c>
      <c r="K108" s="2">
        <v>0</v>
      </c>
      <c r="L108" t="b">
        <v>1</v>
      </c>
    </row>
    <row r="109" spans="1:12" x14ac:dyDescent="0.3">
      <c r="A109" t="s">
        <v>155</v>
      </c>
      <c r="B109">
        <v>16290</v>
      </c>
      <c r="C109" t="s">
        <v>137</v>
      </c>
      <c r="D109" t="s">
        <v>134</v>
      </c>
      <c r="E109" t="s">
        <v>62</v>
      </c>
      <c r="F109" t="s">
        <v>12</v>
      </c>
      <c r="G109">
        <v>25947</v>
      </c>
      <c r="H109">
        <v>12631</v>
      </c>
      <c r="I109">
        <v>6051</v>
      </c>
      <c r="J109">
        <v>0.76055312539630004</v>
      </c>
      <c r="K109" s="2">
        <v>0</v>
      </c>
      <c r="L109" t="b">
        <v>1</v>
      </c>
    </row>
    <row r="110" spans="1:12" x14ac:dyDescent="0.3">
      <c r="A110" t="s">
        <v>155</v>
      </c>
      <c r="B110">
        <v>16293</v>
      </c>
      <c r="C110" t="s">
        <v>136</v>
      </c>
      <c r="D110" t="s">
        <v>137</v>
      </c>
      <c r="E110" t="s">
        <v>63</v>
      </c>
      <c r="F110" t="s">
        <v>12</v>
      </c>
      <c r="G110">
        <v>27812</v>
      </c>
      <c r="H110">
        <v>12670</v>
      </c>
      <c r="I110">
        <v>6945</v>
      </c>
      <c r="J110">
        <v>0.73702212413663803</v>
      </c>
      <c r="K110" s="2">
        <v>0</v>
      </c>
      <c r="L110" t="b">
        <v>1</v>
      </c>
    </row>
    <row r="111" spans="1:12" x14ac:dyDescent="0.3">
      <c r="A111" t="s">
        <v>155</v>
      </c>
      <c r="B111">
        <v>16293</v>
      </c>
      <c r="C111" t="s">
        <v>136</v>
      </c>
      <c r="D111" t="s">
        <v>135</v>
      </c>
      <c r="E111" t="s">
        <v>64</v>
      </c>
      <c r="G111">
        <v>1329</v>
      </c>
      <c r="H111">
        <v>356</v>
      </c>
      <c r="I111">
        <v>189</v>
      </c>
      <c r="J111">
        <v>0.252340029028218</v>
      </c>
      <c r="K111" s="2">
        <v>5.3281169641237702E-20</v>
      </c>
      <c r="L111" t="b">
        <v>0</v>
      </c>
    </row>
    <row r="112" spans="1:12" x14ac:dyDescent="0.3">
      <c r="A112" t="s">
        <v>155</v>
      </c>
      <c r="B112">
        <v>16294</v>
      </c>
      <c r="C112" t="s">
        <v>137</v>
      </c>
      <c r="D112" t="s">
        <v>134</v>
      </c>
      <c r="E112" t="s">
        <v>65</v>
      </c>
      <c r="G112">
        <v>2097</v>
      </c>
      <c r="H112">
        <v>580</v>
      </c>
      <c r="I112">
        <v>172</v>
      </c>
      <c r="J112">
        <v>0.46516900995353999</v>
      </c>
      <c r="K112" s="2">
        <v>8.8000907468749501E-109</v>
      </c>
      <c r="L112" t="b">
        <v>1</v>
      </c>
    </row>
    <row r="113" spans="1:12" x14ac:dyDescent="0.3">
      <c r="A113" t="s">
        <v>155</v>
      </c>
      <c r="B113">
        <v>16301</v>
      </c>
      <c r="C113" t="s">
        <v>137</v>
      </c>
      <c r="D113" t="s">
        <v>134</v>
      </c>
      <c r="E113" t="s">
        <v>66</v>
      </c>
      <c r="F113" t="s">
        <v>12</v>
      </c>
      <c r="G113">
        <v>25922</v>
      </c>
      <c r="H113">
        <v>13325</v>
      </c>
      <c r="I113">
        <v>6363</v>
      </c>
      <c r="J113">
        <v>0.75246636664391597</v>
      </c>
      <c r="K113" s="2">
        <v>0</v>
      </c>
      <c r="L113" t="b">
        <v>1</v>
      </c>
    </row>
    <row r="114" spans="1:12" x14ac:dyDescent="0.3">
      <c r="A114" t="s">
        <v>155</v>
      </c>
      <c r="B114">
        <v>16309</v>
      </c>
      <c r="C114" t="s">
        <v>136</v>
      </c>
      <c r="D114" t="s">
        <v>135</v>
      </c>
      <c r="E114" t="s">
        <v>67</v>
      </c>
      <c r="G114">
        <v>1045</v>
      </c>
      <c r="H114">
        <v>242</v>
      </c>
      <c r="I114">
        <v>72</v>
      </c>
      <c r="J114">
        <v>0.43728302475778602</v>
      </c>
      <c r="K114" s="2">
        <v>6.3885449333985603E-46</v>
      </c>
      <c r="L114" t="b">
        <v>0</v>
      </c>
    </row>
    <row r="115" spans="1:12" x14ac:dyDescent="0.3">
      <c r="A115" t="s">
        <v>155</v>
      </c>
      <c r="B115">
        <v>16311</v>
      </c>
      <c r="C115" t="s">
        <v>134</v>
      </c>
      <c r="D115" t="s">
        <v>137</v>
      </c>
      <c r="E115" t="s">
        <v>68</v>
      </c>
      <c r="F115" t="s">
        <v>12</v>
      </c>
      <c r="G115">
        <v>19827</v>
      </c>
      <c r="H115">
        <v>11354</v>
      </c>
      <c r="I115">
        <v>6314</v>
      </c>
      <c r="J115">
        <v>0.70382443133916694</v>
      </c>
      <c r="K115" s="2">
        <v>0</v>
      </c>
      <c r="L115" t="b">
        <v>1</v>
      </c>
    </row>
    <row r="116" spans="1:12" x14ac:dyDescent="0.3">
      <c r="A116" t="s">
        <v>155</v>
      </c>
      <c r="B116">
        <v>16355</v>
      </c>
      <c r="C116" t="s">
        <v>137</v>
      </c>
      <c r="D116" t="s">
        <v>134</v>
      </c>
      <c r="E116" t="s">
        <v>69</v>
      </c>
      <c r="F116" t="s">
        <v>12</v>
      </c>
      <c r="G116">
        <v>17456</v>
      </c>
      <c r="H116">
        <v>9618</v>
      </c>
      <c r="I116">
        <v>5098</v>
      </c>
      <c r="J116">
        <v>0.79173790585891202</v>
      </c>
      <c r="K116" s="2">
        <v>0</v>
      </c>
      <c r="L116" t="b">
        <v>1</v>
      </c>
    </row>
    <row r="117" spans="1:12" x14ac:dyDescent="0.3">
      <c r="A117" t="s">
        <v>155</v>
      </c>
      <c r="B117">
        <v>16356</v>
      </c>
      <c r="C117" t="s">
        <v>134</v>
      </c>
      <c r="D117" t="s">
        <v>137</v>
      </c>
      <c r="E117" t="s">
        <v>70</v>
      </c>
      <c r="F117" t="s">
        <v>12</v>
      </c>
      <c r="G117">
        <v>16593</v>
      </c>
      <c r="H117">
        <v>9245</v>
      </c>
      <c r="I117">
        <v>4942</v>
      </c>
      <c r="J117">
        <v>0.79847310631616397</v>
      </c>
      <c r="K117" s="2">
        <v>0</v>
      </c>
      <c r="L117" t="b">
        <v>1</v>
      </c>
    </row>
    <row r="118" spans="1:12" x14ac:dyDescent="0.3">
      <c r="A118" t="s">
        <v>155</v>
      </c>
      <c r="B118">
        <v>16362</v>
      </c>
      <c r="C118" t="s">
        <v>134</v>
      </c>
      <c r="D118" t="s">
        <v>137</v>
      </c>
      <c r="E118" t="s">
        <v>71</v>
      </c>
      <c r="G118">
        <v>1647</v>
      </c>
      <c r="H118">
        <v>669</v>
      </c>
      <c r="I118">
        <v>431</v>
      </c>
      <c r="J118">
        <v>0.462964243934327</v>
      </c>
      <c r="K118" s="2">
        <v>3.2028070325015898E-85</v>
      </c>
      <c r="L118" t="b">
        <v>1</v>
      </c>
    </row>
    <row r="119" spans="1:12" x14ac:dyDescent="0.3">
      <c r="A119" t="s">
        <v>155</v>
      </c>
      <c r="B119">
        <v>16368</v>
      </c>
      <c r="C119" t="s">
        <v>134</v>
      </c>
      <c r="D119" t="s">
        <v>137</v>
      </c>
      <c r="E119" t="s">
        <v>72</v>
      </c>
      <c r="F119" t="s">
        <v>12</v>
      </c>
      <c r="G119">
        <v>17718</v>
      </c>
      <c r="H119">
        <v>9481</v>
      </c>
      <c r="I119">
        <v>5105</v>
      </c>
      <c r="J119">
        <v>0.80257572904696595</v>
      </c>
      <c r="K119" s="2">
        <v>0</v>
      </c>
      <c r="L119" t="b">
        <v>1</v>
      </c>
    </row>
    <row r="120" spans="1:12" x14ac:dyDescent="0.3">
      <c r="A120" t="s">
        <v>155</v>
      </c>
      <c r="B120">
        <v>16390</v>
      </c>
      <c r="C120" t="s">
        <v>135</v>
      </c>
      <c r="D120" t="s">
        <v>136</v>
      </c>
      <c r="E120" t="s">
        <v>73</v>
      </c>
      <c r="F120" t="s">
        <v>12</v>
      </c>
      <c r="G120">
        <v>16890</v>
      </c>
      <c r="H120">
        <v>8931</v>
      </c>
      <c r="I120">
        <v>5157</v>
      </c>
      <c r="J120">
        <v>0.74841981241289501</v>
      </c>
      <c r="K120" s="2">
        <v>0</v>
      </c>
      <c r="L120" t="b">
        <v>1</v>
      </c>
    </row>
    <row r="121" spans="1:12" x14ac:dyDescent="0.3">
      <c r="A121" t="s">
        <v>155</v>
      </c>
      <c r="B121">
        <v>16399</v>
      </c>
      <c r="C121" t="s">
        <v>136</v>
      </c>
      <c r="D121" t="s">
        <v>135</v>
      </c>
      <c r="E121" t="s">
        <v>74</v>
      </c>
      <c r="F121" t="s">
        <v>12</v>
      </c>
      <c r="G121">
        <v>12534</v>
      </c>
      <c r="H121">
        <v>6649</v>
      </c>
      <c r="I121">
        <v>4158</v>
      </c>
      <c r="J121">
        <v>0.786797555083109</v>
      </c>
      <c r="K121" s="2">
        <v>0</v>
      </c>
      <c r="L121" t="b">
        <v>1</v>
      </c>
    </row>
    <row r="122" spans="1:12" x14ac:dyDescent="0.3">
      <c r="A122" t="s">
        <v>155</v>
      </c>
      <c r="B122">
        <v>16444</v>
      </c>
      <c r="C122" t="s">
        <v>137</v>
      </c>
      <c r="D122" t="s">
        <v>134</v>
      </c>
      <c r="E122" t="s">
        <v>75</v>
      </c>
      <c r="G122">
        <v>3911</v>
      </c>
      <c r="H122">
        <v>1875</v>
      </c>
      <c r="I122">
        <v>1675</v>
      </c>
      <c r="J122">
        <v>0.67039541937990399</v>
      </c>
      <c r="K122" s="2">
        <v>0</v>
      </c>
      <c r="L122" t="b">
        <v>1</v>
      </c>
    </row>
    <row r="123" spans="1:12" x14ac:dyDescent="0.3">
      <c r="A123" t="s">
        <v>155</v>
      </c>
      <c r="B123">
        <v>16496</v>
      </c>
      <c r="C123" t="s">
        <v>135</v>
      </c>
      <c r="D123" t="s">
        <v>136</v>
      </c>
      <c r="E123" t="s">
        <v>76</v>
      </c>
      <c r="F123" t="s">
        <v>12</v>
      </c>
      <c r="G123">
        <v>13558</v>
      </c>
      <c r="H123">
        <v>1436</v>
      </c>
      <c r="I123">
        <v>984</v>
      </c>
      <c r="J123">
        <v>0.83358271064790901</v>
      </c>
      <c r="K123" s="2">
        <v>0</v>
      </c>
      <c r="L123" t="b">
        <v>1</v>
      </c>
    </row>
    <row r="124" spans="1:12" x14ac:dyDescent="0.3">
      <c r="A124" t="s">
        <v>155</v>
      </c>
      <c r="B124">
        <v>16519</v>
      </c>
      <c r="C124" t="s">
        <v>134</v>
      </c>
      <c r="D124" t="s">
        <v>137</v>
      </c>
      <c r="E124" t="s">
        <v>77</v>
      </c>
      <c r="F124" t="s">
        <v>12</v>
      </c>
      <c r="G124">
        <v>5532</v>
      </c>
      <c r="H124">
        <v>2908</v>
      </c>
      <c r="I124">
        <v>2548</v>
      </c>
      <c r="J124">
        <v>0.48505309082747899</v>
      </c>
      <c r="K124" s="2" t="s">
        <v>78</v>
      </c>
      <c r="L124" t="b">
        <v>1</v>
      </c>
    </row>
    <row r="125" spans="1:12" x14ac:dyDescent="0.3">
      <c r="A125" t="s">
        <v>155</v>
      </c>
      <c r="B125">
        <v>16527</v>
      </c>
      <c r="C125" t="s">
        <v>137</v>
      </c>
      <c r="D125" t="s">
        <v>134</v>
      </c>
      <c r="E125" t="s">
        <v>79</v>
      </c>
      <c r="F125" t="s">
        <v>12</v>
      </c>
      <c r="G125">
        <v>12430</v>
      </c>
      <c r="H125">
        <v>1297</v>
      </c>
      <c r="I125">
        <v>918</v>
      </c>
      <c r="J125">
        <v>0.81916355874529501</v>
      </c>
      <c r="K125" s="2">
        <v>0</v>
      </c>
      <c r="L125" t="b">
        <v>1</v>
      </c>
    </row>
  </sheetData>
  <sortState xmlns:xlrd2="http://schemas.microsoft.com/office/spreadsheetml/2017/richdata2" ref="A2:O125">
    <sortCondition ref="B2:B125"/>
    <sortCondition ref="C2:C1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68"/>
  <sheetViews>
    <sheetView workbookViewId="0"/>
  </sheetViews>
  <sheetFormatPr defaultRowHeight="14.4" x14ac:dyDescent="0.3"/>
  <cols>
    <col min="1" max="1" width="13.109375" customWidth="1"/>
    <col min="2" max="68" width="2" style="11" customWidth="1"/>
    <col min="70" max="70" width="30.44140625" customWidth="1"/>
  </cols>
  <sheetData>
    <row r="1" spans="1:70" s="1" customFormat="1" ht="60" customHeight="1" x14ac:dyDescent="0.3">
      <c r="B1" s="9" t="s">
        <v>85</v>
      </c>
      <c r="C1" s="9" t="s">
        <v>94</v>
      </c>
      <c r="D1" s="9" t="s">
        <v>95</v>
      </c>
      <c r="E1" s="9" t="s">
        <v>102</v>
      </c>
      <c r="F1" s="9" t="s">
        <v>126</v>
      </c>
      <c r="G1" s="9" t="s">
        <v>87</v>
      </c>
      <c r="H1" s="9" t="s">
        <v>92</v>
      </c>
      <c r="I1" s="9" t="s">
        <v>93</v>
      </c>
      <c r="J1" s="9" t="s">
        <v>113</v>
      </c>
      <c r="K1" s="9" t="s">
        <v>114</v>
      </c>
      <c r="L1" s="9" t="s">
        <v>115</v>
      </c>
      <c r="M1" s="9" t="s">
        <v>117</v>
      </c>
      <c r="N1" s="9" t="s">
        <v>118</v>
      </c>
      <c r="O1" s="9" t="s">
        <v>119</v>
      </c>
      <c r="P1" s="9" t="s">
        <v>120</v>
      </c>
      <c r="Q1" s="9" t="s">
        <v>121</v>
      </c>
      <c r="R1" s="9" t="s">
        <v>123</v>
      </c>
      <c r="S1" s="9" t="s">
        <v>124</v>
      </c>
      <c r="T1" s="9" t="s">
        <v>125</v>
      </c>
      <c r="U1" s="9" t="s">
        <v>127</v>
      </c>
      <c r="V1" s="9" t="s">
        <v>128</v>
      </c>
      <c r="W1" s="9" t="s">
        <v>130</v>
      </c>
      <c r="X1" s="9" t="s">
        <v>4</v>
      </c>
      <c r="Y1" s="9" t="s">
        <v>6</v>
      </c>
      <c r="Z1" s="9" t="s">
        <v>7</v>
      </c>
      <c r="AA1" s="24" t="s">
        <v>11</v>
      </c>
      <c r="AB1" s="9" t="s">
        <v>13</v>
      </c>
      <c r="AC1" s="24" t="s">
        <v>14</v>
      </c>
      <c r="AD1" s="24" t="s">
        <v>15</v>
      </c>
      <c r="AE1" s="24" t="s">
        <v>16</v>
      </c>
      <c r="AF1" s="24" t="s">
        <v>17</v>
      </c>
      <c r="AG1" s="9" t="s">
        <v>18</v>
      </c>
      <c r="AH1" s="9" t="s">
        <v>19</v>
      </c>
      <c r="AI1" s="9" t="s">
        <v>25</v>
      </c>
      <c r="AJ1" s="9" t="s">
        <v>26</v>
      </c>
      <c r="AK1" s="9" t="s">
        <v>29</v>
      </c>
      <c r="AL1" s="9" t="s">
        <v>31</v>
      </c>
      <c r="AM1" s="9" t="s">
        <v>32</v>
      </c>
      <c r="AN1" s="9" t="s">
        <v>43</v>
      </c>
      <c r="AO1" s="26" t="s">
        <v>45</v>
      </c>
      <c r="AP1" s="9" t="s">
        <v>49</v>
      </c>
      <c r="AQ1" s="26" t="s">
        <v>50</v>
      </c>
      <c r="AR1" s="9" t="s">
        <v>51</v>
      </c>
      <c r="AS1" s="26" t="s">
        <v>52</v>
      </c>
      <c r="AT1" s="9" t="s">
        <v>53</v>
      </c>
      <c r="AU1" s="26" t="s">
        <v>54</v>
      </c>
      <c r="AV1" s="9" t="s">
        <v>55</v>
      </c>
      <c r="AW1" s="9" t="s">
        <v>56</v>
      </c>
      <c r="AX1" s="26" t="s">
        <v>58</v>
      </c>
      <c r="AY1" s="26" t="s">
        <v>59</v>
      </c>
      <c r="AZ1" s="26" t="s">
        <v>60</v>
      </c>
      <c r="BA1" s="26" t="s">
        <v>61</v>
      </c>
      <c r="BB1" s="26" t="s">
        <v>62</v>
      </c>
      <c r="BC1" s="26" t="s">
        <v>63</v>
      </c>
      <c r="BD1" s="9" t="s">
        <v>65</v>
      </c>
      <c r="BE1" s="26" t="s">
        <v>66</v>
      </c>
      <c r="BF1" s="26" t="s">
        <v>68</v>
      </c>
      <c r="BG1" s="26" t="s">
        <v>69</v>
      </c>
      <c r="BH1" s="26" t="s">
        <v>70</v>
      </c>
      <c r="BI1" s="9" t="s">
        <v>71</v>
      </c>
      <c r="BJ1" s="26" t="s">
        <v>72</v>
      </c>
      <c r="BK1" s="26" t="s">
        <v>73</v>
      </c>
      <c r="BL1" s="26" t="s">
        <v>74</v>
      </c>
      <c r="BM1" s="9" t="s">
        <v>75</v>
      </c>
      <c r="BN1" s="26" t="s">
        <v>76</v>
      </c>
      <c r="BO1" s="26" t="s">
        <v>77</v>
      </c>
      <c r="BP1" s="26" t="s">
        <v>79</v>
      </c>
      <c r="BR1" s="27" t="s">
        <v>177</v>
      </c>
    </row>
    <row r="2" spans="1:70" ht="12.6" customHeight="1" x14ac:dyDescent="0.4">
      <c r="A2" t="s">
        <v>85</v>
      </c>
      <c r="B2" s="10">
        <v>0</v>
      </c>
      <c r="C2" s="10">
        <v>3.0000000000000001E-3</v>
      </c>
      <c r="D2" s="10">
        <v>-1E-3</v>
      </c>
      <c r="E2" s="10">
        <v>1.9E-2</v>
      </c>
      <c r="F2" s="10">
        <v>8.9999999999999993E-3</v>
      </c>
      <c r="G2" s="10">
        <v>-1.2999999999999999E-2</v>
      </c>
      <c r="H2" s="10">
        <v>8.0000000000000002E-3</v>
      </c>
      <c r="I2" s="10">
        <v>1.2999999999999999E-2</v>
      </c>
      <c r="J2" s="10">
        <v>8.9999999999999993E-3</v>
      </c>
      <c r="K2" s="10">
        <v>3.4000000000000002E-2</v>
      </c>
      <c r="L2" s="10">
        <v>2.1000000000000001E-2</v>
      </c>
      <c r="M2" s="10">
        <v>1.2999999999999999E-2</v>
      </c>
      <c r="N2" s="10">
        <v>2.8000000000000001E-2</v>
      </c>
      <c r="O2" s="10">
        <v>2.5999999999999999E-2</v>
      </c>
      <c r="P2" s="10">
        <v>1.2E-2</v>
      </c>
      <c r="Q2" s="10">
        <v>3.0000000000000001E-3</v>
      </c>
      <c r="R2" s="10">
        <v>8.0000000000000002E-3</v>
      </c>
      <c r="S2" s="10">
        <v>1.4999999999999999E-2</v>
      </c>
      <c r="T2" s="10">
        <v>1.7999999999999999E-2</v>
      </c>
      <c r="U2" s="10">
        <v>0</v>
      </c>
      <c r="V2" s="10">
        <v>-7.0000000000000001E-3</v>
      </c>
      <c r="W2" s="10">
        <v>-5.0000000000000001E-3</v>
      </c>
      <c r="X2" s="10">
        <v>1.0999999999999999E-2</v>
      </c>
      <c r="Y2" s="10">
        <v>1E-3</v>
      </c>
      <c r="Z2" s="10">
        <v>2.9000000000000001E-2</v>
      </c>
      <c r="AA2" s="10">
        <v>2.8000000000000001E-2</v>
      </c>
      <c r="AB2" s="10">
        <v>0.01</v>
      </c>
      <c r="AC2" s="10">
        <v>2.5000000000000001E-2</v>
      </c>
      <c r="AD2" s="10">
        <v>2.9000000000000001E-2</v>
      </c>
      <c r="AE2" s="10">
        <v>2.9000000000000001E-2</v>
      </c>
      <c r="AF2" s="10">
        <v>0.03</v>
      </c>
      <c r="AG2" s="10">
        <v>6.0000000000000001E-3</v>
      </c>
      <c r="AH2" s="10">
        <v>-1.7999999999999999E-2</v>
      </c>
      <c r="AI2" s="10">
        <v>-1E-3</v>
      </c>
      <c r="AJ2" s="10">
        <v>-5.0000000000000001E-3</v>
      </c>
      <c r="AK2" s="10">
        <v>7.0000000000000001E-3</v>
      </c>
      <c r="AL2" s="10">
        <v>3.0000000000000001E-3</v>
      </c>
      <c r="AM2" s="10">
        <v>1.2E-2</v>
      </c>
      <c r="AN2" s="10">
        <v>2E-3</v>
      </c>
      <c r="AO2" s="10">
        <v>1.4E-2</v>
      </c>
      <c r="AP2" s="10">
        <v>2E-3</v>
      </c>
      <c r="AQ2" s="10">
        <v>2.1000000000000001E-2</v>
      </c>
      <c r="AR2" s="10">
        <v>2E-3</v>
      </c>
      <c r="AS2" s="10">
        <v>2.4E-2</v>
      </c>
      <c r="AT2" s="10">
        <v>-2E-3</v>
      </c>
      <c r="AU2" s="10">
        <v>2.3E-2</v>
      </c>
      <c r="AV2" s="10">
        <v>2.1999999999999999E-2</v>
      </c>
      <c r="AW2" s="10">
        <v>2.1999999999999999E-2</v>
      </c>
      <c r="AX2" s="10">
        <v>1.9E-2</v>
      </c>
      <c r="AY2" s="10">
        <v>2.1999999999999999E-2</v>
      </c>
      <c r="AZ2" s="10">
        <v>3.3000000000000002E-2</v>
      </c>
      <c r="BA2" s="10">
        <v>2.3E-2</v>
      </c>
      <c r="BB2" s="10">
        <v>0.02</v>
      </c>
      <c r="BC2" s="10">
        <v>2.1999999999999999E-2</v>
      </c>
      <c r="BD2" s="10">
        <v>1E-3</v>
      </c>
      <c r="BE2" s="10">
        <v>2.1999999999999999E-2</v>
      </c>
      <c r="BF2" s="10">
        <v>1.2E-2</v>
      </c>
      <c r="BG2" s="10">
        <v>2.1999999999999999E-2</v>
      </c>
      <c r="BH2" s="10">
        <v>2.4E-2</v>
      </c>
      <c r="BI2" s="10">
        <v>0.01</v>
      </c>
      <c r="BJ2" s="10">
        <v>2.1000000000000001E-2</v>
      </c>
      <c r="BK2" s="10">
        <v>1.9E-2</v>
      </c>
      <c r="BL2" s="10">
        <v>1.6E-2</v>
      </c>
      <c r="BM2" s="10">
        <v>2.3E-2</v>
      </c>
      <c r="BN2" s="10">
        <v>2.1000000000000001E-2</v>
      </c>
      <c r="BO2" s="10">
        <v>3.2000000000000001E-2</v>
      </c>
      <c r="BP2" s="10">
        <v>2.1000000000000001E-2</v>
      </c>
      <c r="BR2" s="23" t="s">
        <v>191</v>
      </c>
    </row>
    <row r="3" spans="1:70" ht="12.6" customHeight="1" x14ac:dyDescent="0.4">
      <c r="A3" t="s">
        <v>94</v>
      </c>
      <c r="B3" s="10">
        <v>3.0000000000000001E-3</v>
      </c>
      <c r="C3" s="10">
        <v>0</v>
      </c>
      <c r="D3" s="10">
        <v>7.2999999999999995E-2</v>
      </c>
      <c r="E3" s="10">
        <v>0.02</v>
      </c>
      <c r="F3" s="10">
        <v>6.0000000000000001E-3</v>
      </c>
      <c r="G3" s="10">
        <v>6.9000000000000006E-2</v>
      </c>
      <c r="H3" s="10">
        <v>0.02</v>
      </c>
      <c r="I3" s="10">
        <v>2.5000000000000001E-2</v>
      </c>
      <c r="J3" s="10">
        <v>5.0999999999999997E-2</v>
      </c>
      <c r="K3" s="10">
        <v>1.2999999999999999E-2</v>
      </c>
      <c r="L3" s="10">
        <v>2.4E-2</v>
      </c>
      <c r="M3" s="10">
        <v>3.3000000000000002E-2</v>
      </c>
      <c r="N3" s="10">
        <v>2.7E-2</v>
      </c>
      <c r="O3" s="10">
        <v>2.9000000000000001E-2</v>
      </c>
      <c r="P3" s="10">
        <v>2.5000000000000001E-2</v>
      </c>
      <c r="Q3" s="10">
        <v>3.5000000000000003E-2</v>
      </c>
      <c r="R3" s="10">
        <v>2.5999999999999999E-2</v>
      </c>
      <c r="S3" s="10">
        <v>1.4E-2</v>
      </c>
      <c r="T3" s="10">
        <v>3.1E-2</v>
      </c>
      <c r="U3" s="10">
        <v>-2E-3</v>
      </c>
      <c r="V3" s="10">
        <v>7.0000000000000001E-3</v>
      </c>
      <c r="W3" s="10">
        <v>3.1E-2</v>
      </c>
      <c r="X3" s="10">
        <v>7.0999999999999994E-2</v>
      </c>
      <c r="Y3" s="10">
        <v>6.4000000000000001E-2</v>
      </c>
      <c r="Z3" s="10">
        <v>7.8E-2</v>
      </c>
      <c r="AA3" s="10">
        <v>7.2999999999999995E-2</v>
      </c>
      <c r="AB3" s="10">
        <v>5.0000000000000001E-3</v>
      </c>
      <c r="AC3" s="10">
        <v>9.1999999999999998E-2</v>
      </c>
      <c r="AD3" s="10">
        <v>7.1999999999999995E-2</v>
      </c>
      <c r="AE3" s="10">
        <v>7.2999999999999995E-2</v>
      </c>
      <c r="AF3" s="10">
        <v>7.5999999999999998E-2</v>
      </c>
      <c r="AG3" s="10">
        <v>1.2999999999999999E-2</v>
      </c>
      <c r="AH3" s="10">
        <v>4.4999999999999998E-2</v>
      </c>
      <c r="AI3" s="10">
        <v>7.0000000000000001E-3</v>
      </c>
      <c r="AJ3" s="10">
        <v>2E-3</v>
      </c>
      <c r="AK3" s="10">
        <v>1.0999999999999999E-2</v>
      </c>
      <c r="AL3" s="10">
        <v>-1E-3</v>
      </c>
      <c r="AM3" s="10">
        <v>1.4999999999999999E-2</v>
      </c>
      <c r="AN3" s="10">
        <v>1.4999999999999999E-2</v>
      </c>
      <c r="AO3" s="10">
        <v>5.6000000000000001E-2</v>
      </c>
      <c r="AP3" s="10">
        <v>4.0000000000000001E-3</v>
      </c>
      <c r="AQ3" s="10">
        <v>0.06</v>
      </c>
      <c r="AR3" s="10">
        <v>1.6E-2</v>
      </c>
      <c r="AS3" s="10">
        <v>6.8000000000000005E-2</v>
      </c>
      <c r="AT3" s="10">
        <v>4.0000000000000001E-3</v>
      </c>
      <c r="AU3" s="10">
        <v>6.7000000000000004E-2</v>
      </c>
      <c r="AV3" s="10">
        <v>6.8000000000000005E-2</v>
      </c>
      <c r="AW3" s="10">
        <v>6.6000000000000003E-2</v>
      </c>
      <c r="AX3" s="10">
        <v>6.2E-2</v>
      </c>
      <c r="AY3" s="10">
        <v>5.8000000000000003E-2</v>
      </c>
      <c r="AZ3" s="10">
        <v>5.6000000000000001E-2</v>
      </c>
      <c r="BA3" s="10">
        <v>6.2E-2</v>
      </c>
      <c r="BB3" s="10">
        <v>5.7000000000000002E-2</v>
      </c>
      <c r="BC3" s="10">
        <v>6.6000000000000003E-2</v>
      </c>
      <c r="BD3" s="10">
        <v>-2E-3</v>
      </c>
      <c r="BE3" s="10">
        <v>6.3E-2</v>
      </c>
      <c r="BF3" s="10">
        <v>3.5999999999999997E-2</v>
      </c>
      <c r="BG3" s="10">
        <v>5.5E-2</v>
      </c>
      <c r="BH3" s="10">
        <v>6.0999999999999999E-2</v>
      </c>
      <c r="BI3" s="10">
        <v>0</v>
      </c>
      <c r="BJ3" s="10">
        <v>6.0999999999999999E-2</v>
      </c>
      <c r="BK3" s="10">
        <v>4.1000000000000002E-2</v>
      </c>
      <c r="BL3" s="10">
        <v>0.05</v>
      </c>
      <c r="BM3" s="10">
        <v>5.1999999999999998E-2</v>
      </c>
      <c r="BN3" s="10">
        <v>0.05</v>
      </c>
      <c r="BO3" s="10">
        <v>0.03</v>
      </c>
      <c r="BP3" s="10">
        <v>3.3000000000000002E-2</v>
      </c>
      <c r="BR3" s="25" t="s">
        <v>190</v>
      </c>
    </row>
    <row r="4" spans="1:70" ht="12.6" customHeight="1" x14ac:dyDescent="0.4">
      <c r="A4" t="s">
        <v>95</v>
      </c>
      <c r="B4" s="10">
        <v>-1E-3</v>
      </c>
      <c r="C4" s="10">
        <v>7.2999999999999995E-2</v>
      </c>
      <c r="D4" s="10">
        <v>0</v>
      </c>
      <c r="E4" s="10">
        <v>8.9999999999999993E-3</v>
      </c>
      <c r="F4" s="10">
        <v>1.4E-2</v>
      </c>
      <c r="G4" s="10">
        <v>2E-3</v>
      </c>
      <c r="H4" s="10">
        <v>2.7E-2</v>
      </c>
      <c r="I4" s="10">
        <v>4.5999999999999999E-2</v>
      </c>
      <c r="J4" s="10">
        <v>4.5999999999999999E-2</v>
      </c>
      <c r="K4" s="10">
        <v>6.5000000000000002E-2</v>
      </c>
      <c r="L4" s="10">
        <v>3.3000000000000002E-2</v>
      </c>
      <c r="M4" s="10">
        <v>4.7E-2</v>
      </c>
      <c r="N4" s="10">
        <v>3.6999999999999998E-2</v>
      </c>
      <c r="O4" s="10">
        <v>4.2000000000000003E-2</v>
      </c>
      <c r="P4" s="10">
        <v>2.4E-2</v>
      </c>
      <c r="Q4" s="10">
        <v>3.2000000000000001E-2</v>
      </c>
      <c r="R4" s="10">
        <v>3.6999999999999998E-2</v>
      </c>
      <c r="S4" s="10">
        <v>0.03</v>
      </c>
      <c r="T4" s="10">
        <v>4.7E-2</v>
      </c>
      <c r="U4" s="10">
        <v>1E-3</v>
      </c>
      <c r="V4" s="10">
        <v>1.4999999999999999E-2</v>
      </c>
      <c r="W4" s="10">
        <v>2.3E-2</v>
      </c>
      <c r="X4" s="10">
        <v>1.6E-2</v>
      </c>
      <c r="Y4" s="10">
        <v>0.06</v>
      </c>
      <c r="Z4" s="10">
        <v>1.4999999999999999E-2</v>
      </c>
      <c r="AA4" s="10">
        <v>7.9000000000000001E-2</v>
      </c>
      <c r="AB4" s="10">
        <v>0</v>
      </c>
      <c r="AC4" s="10">
        <v>8.7999999999999995E-2</v>
      </c>
      <c r="AD4" s="10">
        <v>7.9000000000000001E-2</v>
      </c>
      <c r="AE4" s="10">
        <v>7.8E-2</v>
      </c>
      <c r="AF4" s="10">
        <v>7.3999999999999996E-2</v>
      </c>
      <c r="AG4" s="10">
        <v>0.03</v>
      </c>
      <c r="AH4" s="10">
        <v>-1.2999999999999999E-2</v>
      </c>
      <c r="AI4" s="10">
        <v>-6.0000000000000001E-3</v>
      </c>
      <c r="AJ4" s="10">
        <v>-1E-3</v>
      </c>
      <c r="AK4" s="10">
        <v>3.0000000000000001E-3</v>
      </c>
      <c r="AL4" s="10">
        <v>-2E-3</v>
      </c>
      <c r="AM4" s="10">
        <v>1.2999999999999999E-2</v>
      </c>
      <c r="AN4" s="10">
        <v>5.0000000000000001E-3</v>
      </c>
      <c r="AO4" s="10">
        <v>4.7E-2</v>
      </c>
      <c r="AP4" s="10">
        <v>6.0000000000000001E-3</v>
      </c>
      <c r="AQ4" s="10">
        <v>5.8999999999999997E-2</v>
      </c>
      <c r="AR4" s="10">
        <v>4.0000000000000001E-3</v>
      </c>
      <c r="AS4" s="10">
        <v>6.8000000000000005E-2</v>
      </c>
      <c r="AT4" s="10">
        <v>4.0000000000000001E-3</v>
      </c>
      <c r="AU4" s="10">
        <v>6.8000000000000005E-2</v>
      </c>
      <c r="AV4" s="10">
        <v>7.3999999999999996E-2</v>
      </c>
      <c r="AW4" s="10">
        <v>7.2999999999999995E-2</v>
      </c>
      <c r="AX4" s="10">
        <v>6.5000000000000002E-2</v>
      </c>
      <c r="AY4" s="10">
        <v>6.3E-2</v>
      </c>
      <c r="AZ4" s="10">
        <v>6.4000000000000001E-2</v>
      </c>
      <c r="BA4" s="10">
        <v>7.1999999999999995E-2</v>
      </c>
      <c r="BB4" s="10">
        <v>6.6000000000000003E-2</v>
      </c>
      <c r="BC4" s="10">
        <v>7.5999999999999998E-2</v>
      </c>
      <c r="BD4" s="10">
        <v>5.0000000000000001E-3</v>
      </c>
      <c r="BE4" s="10">
        <v>7.0000000000000007E-2</v>
      </c>
      <c r="BF4" s="10">
        <v>5.7000000000000002E-2</v>
      </c>
      <c r="BG4" s="10">
        <v>6.9000000000000006E-2</v>
      </c>
      <c r="BH4" s="10">
        <v>0.08</v>
      </c>
      <c r="BI4" s="10">
        <v>3.0000000000000001E-3</v>
      </c>
      <c r="BJ4" s="10">
        <v>8.1000000000000003E-2</v>
      </c>
      <c r="BK4" s="10">
        <v>5.5E-2</v>
      </c>
      <c r="BL4" s="10">
        <v>6.0999999999999999E-2</v>
      </c>
      <c r="BM4" s="10">
        <v>7.0999999999999994E-2</v>
      </c>
      <c r="BN4" s="10">
        <v>6.9000000000000006E-2</v>
      </c>
      <c r="BO4" s="10">
        <v>3.5999999999999997E-2</v>
      </c>
      <c r="BP4" s="10">
        <v>4.3999999999999997E-2</v>
      </c>
    </row>
    <row r="5" spans="1:70" ht="12.6" customHeight="1" x14ac:dyDescent="0.4">
      <c r="A5" t="s">
        <v>102</v>
      </c>
      <c r="B5" s="10">
        <v>1.9E-2</v>
      </c>
      <c r="C5" s="10">
        <v>0.02</v>
      </c>
      <c r="D5" s="10">
        <v>8.9999999999999993E-3</v>
      </c>
      <c r="E5" s="10">
        <v>0</v>
      </c>
      <c r="F5" s="10">
        <v>-1E-3</v>
      </c>
      <c r="G5" s="10">
        <v>2.7E-2</v>
      </c>
      <c r="H5" s="10">
        <v>8.9999999999999993E-3</v>
      </c>
      <c r="I5" s="10">
        <v>0.01</v>
      </c>
      <c r="J5" s="10">
        <v>1.2E-2</v>
      </c>
      <c r="K5" s="10">
        <v>-2E-3</v>
      </c>
      <c r="L5" s="10">
        <v>2E-3</v>
      </c>
      <c r="M5" s="10">
        <v>1.0999999999999999E-2</v>
      </c>
      <c r="N5" s="10">
        <v>3.0000000000000001E-3</v>
      </c>
      <c r="O5" s="10">
        <v>2E-3</v>
      </c>
      <c r="P5" s="10">
        <v>2E-3</v>
      </c>
      <c r="Q5" s="10">
        <v>2.7E-2</v>
      </c>
      <c r="R5" s="10">
        <v>2E-3</v>
      </c>
      <c r="S5" s="10">
        <v>3.0000000000000001E-3</v>
      </c>
      <c r="T5" s="10">
        <v>-2E-3</v>
      </c>
      <c r="U5" s="10">
        <v>0</v>
      </c>
      <c r="V5" s="10">
        <v>-3.0000000000000001E-3</v>
      </c>
      <c r="W5" s="10">
        <v>-1E-3</v>
      </c>
      <c r="X5" s="10">
        <v>1.6E-2</v>
      </c>
      <c r="Y5" s="10">
        <v>1E-3</v>
      </c>
      <c r="Z5" s="10">
        <v>3.6999999999999998E-2</v>
      </c>
      <c r="AA5" s="10">
        <v>2.7E-2</v>
      </c>
      <c r="AB5" s="10">
        <v>3.0000000000000001E-3</v>
      </c>
      <c r="AC5" s="10">
        <v>2.4E-2</v>
      </c>
      <c r="AD5" s="10">
        <v>0.02</v>
      </c>
      <c r="AE5" s="10">
        <v>2.4E-2</v>
      </c>
      <c r="AF5" s="10">
        <v>2.7E-2</v>
      </c>
      <c r="AG5" s="10">
        <v>4.0000000000000001E-3</v>
      </c>
      <c r="AH5" s="10">
        <v>4.7E-2</v>
      </c>
      <c r="AI5" s="10">
        <v>-4.0000000000000001E-3</v>
      </c>
      <c r="AJ5" s="10">
        <v>-4.0000000000000001E-3</v>
      </c>
      <c r="AK5" s="10">
        <v>7.0000000000000001E-3</v>
      </c>
      <c r="AL5" s="10">
        <v>-2E-3</v>
      </c>
      <c r="AM5" s="10">
        <v>0</v>
      </c>
      <c r="AN5" s="10">
        <v>3.0000000000000001E-3</v>
      </c>
      <c r="AO5" s="10">
        <v>1.0999999999999999E-2</v>
      </c>
      <c r="AP5" s="10">
        <v>0</v>
      </c>
      <c r="AQ5" s="10">
        <v>8.9999999999999993E-3</v>
      </c>
      <c r="AR5" s="10">
        <v>-1E-3</v>
      </c>
      <c r="AS5" s="10">
        <v>8.9999999999999993E-3</v>
      </c>
      <c r="AT5" s="10">
        <v>-2E-3</v>
      </c>
      <c r="AU5" s="10">
        <v>0.01</v>
      </c>
      <c r="AV5" s="10">
        <v>0.01</v>
      </c>
      <c r="AW5" s="10">
        <v>1.0999999999999999E-2</v>
      </c>
      <c r="AX5" s="10">
        <v>8.9999999999999993E-3</v>
      </c>
      <c r="AY5" s="10">
        <v>0.01</v>
      </c>
      <c r="AZ5" s="10">
        <v>8.9999999999999993E-3</v>
      </c>
      <c r="BA5" s="10">
        <v>0.01</v>
      </c>
      <c r="BB5" s="10">
        <v>6.0000000000000001E-3</v>
      </c>
      <c r="BC5" s="10">
        <v>8.9999999999999993E-3</v>
      </c>
      <c r="BD5" s="10">
        <v>-2E-3</v>
      </c>
      <c r="BE5" s="10">
        <v>0.01</v>
      </c>
      <c r="BF5" s="10">
        <v>1.6E-2</v>
      </c>
      <c r="BG5" s="10">
        <v>1.4E-2</v>
      </c>
      <c r="BH5" s="10">
        <v>1.2E-2</v>
      </c>
      <c r="BI5" s="10">
        <v>-1E-3</v>
      </c>
      <c r="BJ5" s="10">
        <v>1.6E-2</v>
      </c>
      <c r="BK5" s="10">
        <v>1.0999999999999999E-2</v>
      </c>
      <c r="BL5" s="10">
        <v>1.0999999999999999E-2</v>
      </c>
      <c r="BM5" s="10">
        <v>1.2E-2</v>
      </c>
      <c r="BN5" s="10">
        <v>1.7999999999999999E-2</v>
      </c>
      <c r="BO5" s="10">
        <v>-1E-3</v>
      </c>
      <c r="BP5" s="10">
        <v>0.01</v>
      </c>
    </row>
    <row r="6" spans="1:70" ht="12.6" customHeight="1" x14ac:dyDescent="0.4">
      <c r="A6" t="s">
        <v>126</v>
      </c>
      <c r="B6" s="10">
        <v>8.9999999999999993E-3</v>
      </c>
      <c r="C6" s="10">
        <v>6.0000000000000001E-3</v>
      </c>
      <c r="D6" s="10">
        <v>1.4E-2</v>
      </c>
      <c r="E6" s="10">
        <v>-1E-3</v>
      </c>
      <c r="F6" s="10">
        <v>0</v>
      </c>
      <c r="G6" s="10">
        <v>1.7999999999999999E-2</v>
      </c>
      <c r="H6" s="10">
        <v>0.01</v>
      </c>
      <c r="I6" s="10">
        <v>0.01</v>
      </c>
      <c r="J6" s="10">
        <v>8.3000000000000004E-2</v>
      </c>
      <c r="K6" s="10">
        <v>0.20499999999999999</v>
      </c>
      <c r="L6" s="10">
        <v>1.4999999999999999E-2</v>
      </c>
      <c r="M6" s="10">
        <v>0.11799999999999999</v>
      </c>
      <c r="N6" s="10">
        <v>8.9999999999999993E-3</v>
      </c>
      <c r="O6" s="10">
        <v>1.7000000000000001E-2</v>
      </c>
      <c r="P6" s="10">
        <v>0.01</v>
      </c>
      <c r="Q6" s="10">
        <v>8.0000000000000002E-3</v>
      </c>
      <c r="R6" s="10">
        <v>0.01</v>
      </c>
      <c r="S6" s="10">
        <v>1.2999999999999999E-2</v>
      </c>
      <c r="T6" s="10">
        <v>2.3E-2</v>
      </c>
      <c r="U6" s="10">
        <v>6.0000000000000001E-3</v>
      </c>
      <c r="V6" s="10">
        <v>1E-3</v>
      </c>
      <c r="W6" s="10">
        <v>8.0000000000000002E-3</v>
      </c>
      <c r="X6" s="10">
        <v>1.9E-2</v>
      </c>
      <c r="Y6" s="10">
        <v>-8.0000000000000002E-3</v>
      </c>
      <c r="Z6" s="10">
        <v>1.2E-2</v>
      </c>
      <c r="AA6" s="10">
        <v>1E-3</v>
      </c>
      <c r="AB6" s="10">
        <v>0.22</v>
      </c>
      <c r="AC6" s="10">
        <v>6.9000000000000006E-2</v>
      </c>
      <c r="AD6" s="10">
        <v>1E-3</v>
      </c>
      <c r="AE6" s="10">
        <v>4.0000000000000001E-3</v>
      </c>
      <c r="AF6" s="10">
        <v>0.05</v>
      </c>
      <c r="AG6" s="10">
        <v>-7.0000000000000001E-3</v>
      </c>
      <c r="AH6" s="10">
        <v>-1.0999999999999999E-2</v>
      </c>
      <c r="AI6" s="10">
        <v>3.0000000000000001E-3</v>
      </c>
      <c r="AJ6" s="10">
        <v>1.2E-2</v>
      </c>
      <c r="AK6" s="10">
        <v>0.25</v>
      </c>
      <c r="AL6" s="10">
        <v>0.01</v>
      </c>
      <c r="AM6" s="10">
        <v>3.7999999999999999E-2</v>
      </c>
      <c r="AN6" s="10">
        <v>0.24299999999999999</v>
      </c>
      <c r="AO6" s="10">
        <v>-6.0000000000000001E-3</v>
      </c>
      <c r="AP6" s="10">
        <v>0.01</v>
      </c>
      <c r="AQ6" s="10">
        <v>0</v>
      </c>
      <c r="AR6" s="10">
        <v>0.123</v>
      </c>
      <c r="AS6" s="10">
        <v>1.4999999999999999E-2</v>
      </c>
      <c r="AT6" s="10">
        <v>7.0000000000000001E-3</v>
      </c>
      <c r="AU6" s="10">
        <v>-4.0000000000000001E-3</v>
      </c>
      <c r="AV6" s="10">
        <v>-6.0000000000000001E-3</v>
      </c>
      <c r="AW6" s="10">
        <v>-8.0000000000000002E-3</v>
      </c>
      <c r="AX6" s="10">
        <v>-6.0000000000000001E-3</v>
      </c>
      <c r="AY6" s="10">
        <v>0.125</v>
      </c>
      <c r="AZ6" s="10">
        <v>-0.01</v>
      </c>
      <c r="BA6" s="10">
        <v>-1.2E-2</v>
      </c>
      <c r="BB6" s="10">
        <v>-1.2E-2</v>
      </c>
      <c r="BC6" s="10">
        <v>-1.4E-2</v>
      </c>
      <c r="BD6" s="10">
        <v>5.6000000000000001E-2</v>
      </c>
      <c r="BE6" s="10">
        <v>-0.01</v>
      </c>
      <c r="BF6" s="10">
        <v>2.8000000000000001E-2</v>
      </c>
      <c r="BG6" s="10">
        <v>-3.0000000000000001E-3</v>
      </c>
      <c r="BH6" s="10">
        <v>-3.0000000000000001E-3</v>
      </c>
      <c r="BI6" s="10">
        <v>4.0000000000000001E-3</v>
      </c>
      <c r="BJ6" s="10">
        <v>1E-3</v>
      </c>
      <c r="BK6" s="10">
        <v>0.127</v>
      </c>
      <c r="BL6" s="10">
        <v>-2E-3</v>
      </c>
      <c r="BM6" s="10">
        <v>-2E-3</v>
      </c>
      <c r="BN6" s="10">
        <v>-4.0000000000000001E-3</v>
      </c>
      <c r="BO6" s="10">
        <v>8.3000000000000004E-2</v>
      </c>
      <c r="BP6" s="10">
        <v>5.6000000000000001E-2</v>
      </c>
    </row>
    <row r="7" spans="1:70" ht="12.6" customHeight="1" x14ac:dyDescent="0.4">
      <c r="A7" t="s">
        <v>87</v>
      </c>
      <c r="B7" s="10">
        <v>-1.2999999999999999E-2</v>
      </c>
      <c r="C7" s="10">
        <v>6.9000000000000006E-2</v>
      </c>
      <c r="D7" s="10">
        <v>2E-3</v>
      </c>
      <c r="E7" s="10">
        <v>2.7E-2</v>
      </c>
      <c r="F7" s="10">
        <v>1.7999999999999999E-2</v>
      </c>
      <c r="G7" s="10">
        <v>0</v>
      </c>
      <c r="H7" s="10">
        <v>-7.0000000000000001E-3</v>
      </c>
      <c r="I7" s="10">
        <v>-5.0000000000000001E-3</v>
      </c>
      <c r="J7" s="10">
        <v>-3.0000000000000001E-3</v>
      </c>
      <c r="K7" s="10">
        <v>6.0000000000000001E-3</v>
      </c>
      <c r="L7" s="10">
        <v>5.0000000000000001E-3</v>
      </c>
      <c r="M7" s="10">
        <v>7.0000000000000001E-3</v>
      </c>
      <c r="N7" s="10">
        <v>7.0000000000000001E-3</v>
      </c>
      <c r="O7" s="10">
        <v>7.0000000000000001E-3</v>
      </c>
      <c r="P7" s="10">
        <v>-2E-3</v>
      </c>
      <c r="Q7" s="10">
        <v>3.0000000000000001E-3</v>
      </c>
      <c r="R7" s="10">
        <v>6.0000000000000001E-3</v>
      </c>
      <c r="S7" s="10">
        <v>1.2E-2</v>
      </c>
      <c r="T7" s="10">
        <v>1.2999999999999999E-2</v>
      </c>
      <c r="U7" s="10">
        <v>2E-3</v>
      </c>
      <c r="V7" s="10">
        <v>0</v>
      </c>
      <c r="W7" s="10">
        <v>1.2999999999999999E-2</v>
      </c>
      <c r="X7" s="10">
        <v>8.5999999999999993E-2</v>
      </c>
      <c r="Y7" s="10">
        <v>8.0000000000000002E-3</v>
      </c>
      <c r="Z7" s="10">
        <v>7.3999999999999996E-2</v>
      </c>
      <c r="AA7" s="10">
        <v>-2.1000000000000001E-2</v>
      </c>
      <c r="AB7" s="10">
        <v>2.7E-2</v>
      </c>
      <c r="AC7" s="10">
        <v>-1.0999999999999999E-2</v>
      </c>
      <c r="AD7" s="10">
        <v>-1.2E-2</v>
      </c>
      <c r="AE7" s="10">
        <v>-1.2E-2</v>
      </c>
      <c r="AF7" s="10">
        <v>-8.9999999999999993E-3</v>
      </c>
      <c r="AG7" s="10">
        <v>-5.0000000000000001E-3</v>
      </c>
      <c r="AH7" s="10">
        <v>0.20399999999999999</v>
      </c>
      <c r="AI7" s="10">
        <v>2E-3</v>
      </c>
      <c r="AJ7" s="10">
        <v>-1E-3</v>
      </c>
      <c r="AK7" s="10">
        <v>2.5999999999999999E-2</v>
      </c>
      <c r="AL7" s="10">
        <v>-4.0000000000000001E-3</v>
      </c>
      <c r="AM7" s="10">
        <v>-1.0999999999999999E-2</v>
      </c>
      <c r="AN7" s="10">
        <v>8.0000000000000002E-3</v>
      </c>
      <c r="AO7" s="10">
        <v>-2E-3</v>
      </c>
      <c r="AP7" s="10">
        <v>3.0000000000000001E-3</v>
      </c>
      <c r="AQ7" s="10">
        <v>-1.2E-2</v>
      </c>
      <c r="AR7" s="10">
        <v>0.01</v>
      </c>
      <c r="AS7" s="10">
        <v>-1.2999999999999999E-2</v>
      </c>
      <c r="AT7" s="10">
        <v>4.0000000000000001E-3</v>
      </c>
      <c r="AU7" s="10">
        <v>-1.7000000000000001E-2</v>
      </c>
      <c r="AV7" s="10">
        <v>-2.3E-2</v>
      </c>
      <c r="AW7" s="10">
        <v>-2.1000000000000001E-2</v>
      </c>
      <c r="AX7" s="10">
        <v>-2.1000000000000001E-2</v>
      </c>
      <c r="AY7" s="10">
        <v>-1.6E-2</v>
      </c>
      <c r="AZ7" s="10">
        <v>-1.4E-2</v>
      </c>
      <c r="BA7" s="10">
        <v>-2.3E-2</v>
      </c>
      <c r="BB7" s="10">
        <v>-1.7999999999999999E-2</v>
      </c>
      <c r="BC7" s="10">
        <v>-2.5999999999999999E-2</v>
      </c>
      <c r="BD7" s="10">
        <v>8.0000000000000002E-3</v>
      </c>
      <c r="BE7" s="10">
        <v>-2.1999999999999999E-2</v>
      </c>
      <c r="BF7" s="10">
        <v>-8.9999999999999993E-3</v>
      </c>
      <c r="BG7" s="10">
        <v>-1.2E-2</v>
      </c>
      <c r="BH7" s="10">
        <v>-1.6E-2</v>
      </c>
      <c r="BI7" s="10">
        <v>3.0000000000000001E-3</v>
      </c>
      <c r="BJ7" s="10">
        <v>-8.0000000000000002E-3</v>
      </c>
      <c r="BK7" s="10">
        <v>-6.0000000000000001E-3</v>
      </c>
      <c r="BL7" s="10">
        <v>-1.2E-2</v>
      </c>
      <c r="BM7" s="10">
        <v>-5.0000000000000001E-3</v>
      </c>
      <c r="BN7" s="10">
        <v>-1.7000000000000001E-2</v>
      </c>
      <c r="BO7" s="10">
        <v>-4.0000000000000001E-3</v>
      </c>
      <c r="BP7" s="10">
        <v>-8.0000000000000002E-3</v>
      </c>
    </row>
    <row r="8" spans="1:70" ht="12.6" customHeight="1" x14ac:dyDescent="0.4">
      <c r="A8" t="s">
        <v>92</v>
      </c>
      <c r="B8" s="10">
        <v>8.0000000000000002E-3</v>
      </c>
      <c r="C8" s="10">
        <v>0.02</v>
      </c>
      <c r="D8" s="10">
        <v>2.7E-2</v>
      </c>
      <c r="E8" s="10">
        <v>8.9999999999999993E-3</v>
      </c>
      <c r="F8" s="10">
        <v>0.01</v>
      </c>
      <c r="G8" s="10">
        <v>-7.0000000000000001E-3</v>
      </c>
      <c r="H8" s="10">
        <v>0</v>
      </c>
      <c r="I8" s="10">
        <v>0.64900000000000002</v>
      </c>
      <c r="J8" s="10">
        <v>8.5000000000000006E-2</v>
      </c>
      <c r="K8" s="10">
        <v>0.60599999999999998</v>
      </c>
      <c r="L8" s="10">
        <v>1.7000000000000001E-2</v>
      </c>
      <c r="M8" s="10">
        <v>4.7E-2</v>
      </c>
      <c r="N8" s="10">
        <v>2.1999999999999999E-2</v>
      </c>
      <c r="O8" s="10">
        <v>2.5000000000000001E-2</v>
      </c>
      <c r="P8" s="10">
        <v>3.1E-2</v>
      </c>
      <c r="Q8" s="10">
        <v>2.5999999999999999E-2</v>
      </c>
      <c r="R8" s="10">
        <v>0.03</v>
      </c>
      <c r="S8" s="10">
        <v>5.0000000000000001E-3</v>
      </c>
      <c r="T8" s="10">
        <v>2.5999999999999999E-2</v>
      </c>
      <c r="U8" s="10">
        <v>4.0000000000000001E-3</v>
      </c>
      <c r="V8" s="10">
        <v>1.0999999999999999E-2</v>
      </c>
      <c r="W8" s="10">
        <v>1E-3</v>
      </c>
      <c r="X8" s="10">
        <v>8.9999999999999993E-3</v>
      </c>
      <c r="Y8" s="10">
        <v>1.7000000000000001E-2</v>
      </c>
      <c r="Z8" s="10">
        <v>3.0000000000000001E-3</v>
      </c>
      <c r="AA8" s="10">
        <v>0.20399999999999999</v>
      </c>
      <c r="AB8" s="10">
        <v>-2E-3</v>
      </c>
      <c r="AC8" s="10">
        <v>0.216</v>
      </c>
      <c r="AD8" s="10">
        <v>0.20100000000000001</v>
      </c>
      <c r="AE8" s="10">
        <v>0.19800000000000001</v>
      </c>
      <c r="AF8" s="10">
        <v>0.187</v>
      </c>
      <c r="AG8" s="10">
        <v>7.0000000000000007E-2</v>
      </c>
      <c r="AH8" s="10">
        <v>-4.0000000000000001E-3</v>
      </c>
      <c r="AI8" s="10">
        <v>3.0000000000000001E-3</v>
      </c>
      <c r="AJ8" s="10">
        <v>4.4999999999999998E-2</v>
      </c>
      <c r="AK8" s="10">
        <v>-6.0000000000000001E-3</v>
      </c>
      <c r="AL8" s="10">
        <v>0.06</v>
      </c>
      <c r="AM8" s="10">
        <v>3.4000000000000002E-2</v>
      </c>
      <c r="AN8" s="10">
        <v>-2E-3</v>
      </c>
      <c r="AO8" s="10">
        <v>0.121</v>
      </c>
      <c r="AP8" s="10">
        <v>0</v>
      </c>
      <c r="AQ8" s="10">
        <v>0.14699999999999999</v>
      </c>
      <c r="AR8" s="10">
        <v>0</v>
      </c>
      <c r="AS8" s="10">
        <v>0.156</v>
      </c>
      <c r="AT8" s="10">
        <v>1E-3</v>
      </c>
      <c r="AU8" s="10">
        <v>0.159</v>
      </c>
      <c r="AV8" s="10">
        <v>0.17699999999999999</v>
      </c>
      <c r="AW8" s="10">
        <v>0.17899999999999999</v>
      </c>
      <c r="AX8" s="10">
        <v>0.14899999999999999</v>
      </c>
      <c r="AY8" s="10">
        <v>0.151</v>
      </c>
      <c r="AZ8" s="10">
        <v>0.152</v>
      </c>
      <c r="BA8" s="10">
        <v>0.16700000000000001</v>
      </c>
      <c r="BB8" s="10">
        <v>0.157</v>
      </c>
      <c r="BC8" s="10">
        <v>0.17399999999999999</v>
      </c>
      <c r="BD8" s="10">
        <v>1.2E-2</v>
      </c>
      <c r="BE8" s="10">
        <v>0.16200000000000001</v>
      </c>
      <c r="BF8" s="10">
        <v>9.5000000000000001E-2</v>
      </c>
      <c r="BG8" s="10">
        <v>0.155</v>
      </c>
      <c r="BH8" s="10">
        <v>0.17899999999999999</v>
      </c>
      <c r="BI8" s="10">
        <v>-1E-3</v>
      </c>
      <c r="BJ8" s="10">
        <v>0.17100000000000001</v>
      </c>
      <c r="BK8" s="10">
        <v>0.112</v>
      </c>
      <c r="BL8" s="10">
        <v>0.13500000000000001</v>
      </c>
      <c r="BM8" s="10">
        <v>0.16500000000000001</v>
      </c>
      <c r="BN8" s="10">
        <v>0.14899999999999999</v>
      </c>
      <c r="BO8" s="10">
        <v>9.7000000000000003E-2</v>
      </c>
      <c r="BP8" s="10">
        <v>9.2999999999999999E-2</v>
      </c>
    </row>
    <row r="9" spans="1:70" ht="12.6" customHeight="1" x14ac:dyDescent="0.4">
      <c r="A9" t="s">
        <v>93</v>
      </c>
      <c r="B9" s="10">
        <v>1.2999999999999999E-2</v>
      </c>
      <c r="C9" s="10">
        <v>2.5000000000000001E-2</v>
      </c>
      <c r="D9" s="10">
        <v>4.5999999999999999E-2</v>
      </c>
      <c r="E9" s="10">
        <v>0.01</v>
      </c>
      <c r="F9" s="10">
        <v>0.01</v>
      </c>
      <c r="G9" s="10">
        <v>-5.0000000000000001E-3</v>
      </c>
      <c r="H9" s="10">
        <v>0.64900000000000002</v>
      </c>
      <c r="I9" s="10">
        <v>0</v>
      </c>
      <c r="J9" s="10">
        <v>9.0999999999999998E-2</v>
      </c>
      <c r="K9" s="10">
        <v>0.51200000000000001</v>
      </c>
      <c r="L9" s="10">
        <v>1.7999999999999999E-2</v>
      </c>
      <c r="M9" s="10">
        <v>4.2999999999999997E-2</v>
      </c>
      <c r="N9" s="10">
        <v>2.5999999999999999E-2</v>
      </c>
      <c r="O9" s="10">
        <v>2.7E-2</v>
      </c>
      <c r="P9" s="10">
        <v>2.7E-2</v>
      </c>
      <c r="Q9" s="10">
        <v>1.7999999999999999E-2</v>
      </c>
      <c r="R9" s="10">
        <v>2.5999999999999999E-2</v>
      </c>
      <c r="S9" s="10">
        <v>3.0000000000000001E-3</v>
      </c>
      <c r="T9" s="10">
        <v>3.6999999999999998E-2</v>
      </c>
      <c r="U9" s="10">
        <v>-3.0000000000000001E-3</v>
      </c>
      <c r="V9" s="10">
        <v>1.4E-2</v>
      </c>
      <c r="W9" s="10">
        <v>6.0000000000000001E-3</v>
      </c>
      <c r="X9" s="10">
        <v>0.01</v>
      </c>
      <c r="Y9" s="10">
        <v>0.02</v>
      </c>
      <c r="Z9" s="10">
        <v>5.0000000000000001E-3</v>
      </c>
      <c r="AA9" s="10">
        <v>0.24</v>
      </c>
      <c r="AB9" s="10">
        <v>2E-3</v>
      </c>
      <c r="AC9" s="10">
        <v>0.253</v>
      </c>
      <c r="AD9" s="10">
        <v>0.24099999999999999</v>
      </c>
      <c r="AE9" s="10">
        <v>0.23799999999999999</v>
      </c>
      <c r="AF9" s="10">
        <v>0.22600000000000001</v>
      </c>
      <c r="AG9" s="10">
        <v>7.6999999999999999E-2</v>
      </c>
      <c r="AH9" s="10">
        <v>-3.0000000000000001E-3</v>
      </c>
      <c r="AI9" s="10">
        <v>3.0000000000000001E-3</v>
      </c>
      <c r="AJ9" s="10">
        <v>2E-3</v>
      </c>
      <c r="AK9" s="10">
        <v>-7.0000000000000001E-3</v>
      </c>
      <c r="AL9" s="10">
        <v>2E-3</v>
      </c>
      <c r="AM9" s="10">
        <v>3.9E-2</v>
      </c>
      <c r="AN9" s="10">
        <v>-4.0000000000000001E-3</v>
      </c>
      <c r="AO9" s="10">
        <v>0.14199999999999999</v>
      </c>
      <c r="AP9" s="10">
        <v>0.01</v>
      </c>
      <c r="AQ9" s="10">
        <v>0.16600000000000001</v>
      </c>
      <c r="AR9" s="10">
        <v>0</v>
      </c>
      <c r="AS9" s="10">
        <v>0.17599999999999999</v>
      </c>
      <c r="AT9" s="10">
        <v>-3.0000000000000001E-3</v>
      </c>
      <c r="AU9" s="10">
        <v>0.183</v>
      </c>
      <c r="AV9" s="10">
        <v>0.20100000000000001</v>
      </c>
      <c r="AW9" s="10">
        <v>0.20300000000000001</v>
      </c>
      <c r="AX9" s="10">
        <v>0.17299999999999999</v>
      </c>
      <c r="AY9" s="10">
        <v>0.16900000000000001</v>
      </c>
      <c r="AZ9" s="10">
        <v>0.17599999999999999</v>
      </c>
      <c r="BA9" s="10">
        <v>0.191</v>
      </c>
      <c r="BB9" s="10">
        <v>0.17699999999999999</v>
      </c>
      <c r="BC9" s="10">
        <v>0.19900000000000001</v>
      </c>
      <c r="BD9" s="10">
        <v>-2E-3</v>
      </c>
      <c r="BE9" s="10">
        <v>0.186</v>
      </c>
      <c r="BF9" s="10">
        <v>0.108</v>
      </c>
      <c r="BG9" s="10">
        <v>0.16700000000000001</v>
      </c>
      <c r="BH9" s="10">
        <v>0.191</v>
      </c>
      <c r="BI9" s="10">
        <v>-2E-3</v>
      </c>
      <c r="BJ9" s="10">
        <v>0.193</v>
      </c>
      <c r="BK9" s="10">
        <v>0.13100000000000001</v>
      </c>
      <c r="BL9" s="10">
        <v>0.159</v>
      </c>
      <c r="BM9" s="10">
        <v>0.185</v>
      </c>
      <c r="BN9" s="10">
        <v>0.16300000000000001</v>
      </c>
      <c r="BO9" s="10">
        <v>8.8999999999999996E-2</v>
      </c>
      <c r="BP9" s="10">
        <v>0.1</v>
      </c>
    </row>
    <row r="10" spans="1:70" ht="12.6" customHeight="1" x14ac:dyDescent="0.4">
      <c r="A10" t="s">
        <v>113</v>
      </c>
      <c r="B10" s="10">
        <v>8.9999999999999993E-3</v>
      </c>
      <c r="C10" s="10">
        <v>5.0999999999999997E-2</v>
      </c>
      <c r="D10" s="10">
        <v>4.5999999999999999E-2</v>
      </c>
      <c r="E10" s="10">
        <v>1.2E-2</v>
      </c>
      <c r="F10" s="10">
        <v>8.3000000000000004E-2</v>
      </c>
      <c r="G10" s="10">
        <v>-3.0000000000000001E-3</v>
      </c>
      <c r="H10" s="10">
        <v>8.5000000000000006E-2</v>
      </c>
      <c r="I10" s="10">
        <v>9.0999999999999998E-2</v>
      </c>
      <c r="J10" s="10">
        <v>0</v>
      </c>
      <c r="K10" s="10">
        <v>0.13800000000000001</v>
      </c>
      <c r="L10" s="10">
        <v>8.7999999999999995E-2</v>
      </c>
      <c r="M10" s="10">
        <v>0.28199999999999997</v>
      </c>
      <c r="N10" s="10">
        <v>9.9000000000000005E-2</v>
      </c>
      <c r="O10" s="10">
        <v>0.109</v>
      </c>
      <c r="P10" s="10">
        <v>5.6000000000000001E-2</v>
      </c>
      <c r="Q10" s="10">
        <v>6.4000000000000001E-2</v>
      </c>
      <c r="R10" s="10">
        <v>9.2999999999999999E-2</v>
      </c>
      <c r="S10" s="10">
        <v>6.9000000000000006E-2</v>
      </c>
      <c r="T10" s="10">
        <v>0.14099999999999999</v>
      </c>
      <c r="U10" s="10">
        <v>-1E-3</v>
      </c>
      <c r="V10" s="10">
        <v>2.1000000000000001E-2</v>
      </c>
      <c r="W10" s="10">
        <v>1.0999999999999999E-2</v>
      </c>
      <c r="X10" s="10">
        <v>2.1999999999999999E-2</v>
      </c>
      <c r="Y10" s="10">
        <v>4.1000000000000002E-2</v>
      </c>
      <c r="Z10" s="10">
        <v>1.9E-2</v>
      </c>
      <c r="AA10" s="10">
        <v>0.253</v>
      </c>
      <c r="AB10" s="10">
        <v>6.0000000000000001E-3</v>
      </c>
      <c r="AC10" s="10">
        <v>0.312</v>
      </c>
      <c r="AD10" s="10">
        <v>0.27100000000000002</v>
      </c>
      <c r="AE10" s="10">
        <v>0.26900000000000002</v>
      </c>
      <c r="AF10" s="10">
        <v>0.314</v>
      </c>
      <c r="AG10" s="10">
        <v>9.6000000000000002E-2</v>
      </c>
      <c r="AH10" s="10">
        <v>-4.0000000000000001E-3</v>
      </c>
      <c r="AI10" s="10">
        <v>-5.0000000000000001E-3</v>
      </c>
      <c r="AJ10" s="10">
        <v>1E-3</v>
      </c>
      <c r="AK10" s="10">
        <v>-1E-3</v>
      </c>
      <c r="AL10" s="10">
        <v>2E-3</v>
      </c>
      <c r="AM10" s="10">
        <v>9.1999999999999998E-2</v>
      </c>
      <c r="AN10" s="10">
        <v>0.216</v>
      </c>
      <c r="AO10" s="10">
        <v>0.189</v>
      </c>
      <c r="AP10" s="10">
        <v>0.02</v>
      </c>
      <c r="AQ10" s="10">
        <v>0.21</v>
      </c>
      <c r="AR10" s="10">
        <v>1.9E-2</v>
      </c>
      <c r="AS10" s="10">
        <v>0.27300000000000002</v>
      </c>
      <c r="AT10" s="10">
        <v>4.5999999999999999E-2</v>
      </c>
      <c r="AU10" s="10">
        <v>0.24099999999999999</v>
      </c>
      <c r="AV10" s="10">
        <v>0.24299999999999999</v>
      </c>
      <c r="AW10" s="10">
        <v>0.246</v>
      </c>
      <c r="AX10" s="10">
        <v>0.20899999999999999</v>
      </c>
      <c r="AY10" s="10">
        <v>0.246</v>
      </c>
      <c r="AZ10" s="10">
        <v>0.221</v>
      </c>
      <c r="BA10" s="10">
        <v>0.23400000000000001</v>
      </c>
      <c r="BB10" s="10">
        <v>0.222</v>
      </c>
      <c r="BC10" s="10">
        <v>0.24399999999999999</v>
      </c>
      <c r="BD10" s="10">
        <v>5.0000000000000001E-3</v>
      </c>
      <c r="BE10" s="10">
        <v>0.23300000000000001</v>
      </c>
      <c r="BF10" s="10">
        <v>0.17199999999999999</v>
      </c>
      <c r="BG10" s="10">
        <v>0.21099999999999999</v>
      </c>
      <c r="BH10" s="10">
        <v>0.23599999999999999</v>
      </c>
      <c r="BI10" s="10">
        <v>5.0000000000000001E-3</v>
      </c>
      <c r="BJ10" s="10">
        <v>0.247</v>
      </c>
      <c r="BK10" s="10">
        <v>0.17899999999999999</v>
      </c>
      <c r="BL10" s="10">
        <v>0.20699999999999999</v>
      </c>
      <c r="BM10" s="10">
        <v>0.23599999999999999</v>
      </c>
      <c r="BN10" s="10">
        <v>0.20399999999999999</v>
      </c>
      <c r="BO10" s="10">
        <v>0.16200000000000001</v>
      </c>
      <c r="BP10" s="10">
        <v>0.223</v>
      </c>
    </row>
    <row r="11" spans="1:70" ht="12.6" customHeight="1" x14ac:dyDescent="0.4">
      <c r="A11" t="s">
        <v>114</v>
      </c>
      <c r="B11" s="10">
        <v>3.4000000000000002E-2</v>
      </c>
      <c r="C11" s="10">
        <v>1.2999999999999999E-2</v>
      </c>
      <c r="D11" s="10">
        <v>6.5000000000000002E-2</v>
      </c>
      <c r="E11" s="10">
        <v>-2E-3</v>
      </c>
      <c r="F11" s="10">
        <v>0.20499999999999999</v>
      </c>
      <c r="G11" s="10">
        <v>6.0000000000000001E-3</v>
      </c>
      <c r="H11" s="10">
        <v>0.60599999999999998</v>
      </c>
      <c r="I11" s="10">
        <v>0.51200000000000001</v>
      </c>
      <c r="J11" s="10">
        <v>0.13800000000000001</v>
      </c>
      <c r="K11" s="10">
        <v>0</v>
      </c>
      <c r="L11" s="10">
        <v>4.7E-2</v>
      </c>
      <c r="M11" s="10">
        <v>9.2999999999999999E-2</v>
      </c>
      <c r="N11" s="10">
        <v>2.3E-2</v>
      </c>
      <c r="O11" s="10">
        <v>3.4000000000000002E-2</v>
      </c>
      <c r="P11" s="10">
        <v>2.1999999999999999E-2</v>
      </c>
      <c r="Q11" s="10">
        <v>1.9E-2</v>
      </c>
      <c r="R11" s="10">
        <v>3.7999999999999999E-2</v>
      </c>
      <c r="S11" s="10">
        <v>3.6999999999999998E-2</v>
      </c>
      <c r="T11" s="10">
        <v>0.105</v>
      </c>
      <c r="U11" s="10">
        <v>1.4E-2</v>
      </c>
      <c r="V11" s="10">
        <v>0.01</v>
      </c>
      <c r="W11" s="10">
        <v>1.0999999999999999E-2</v>
      </c>
      <c r="X11" s="10">
        <v>0.03</v>
      </c>
      <c r="Y11" s="10">
        <v>1.7999999999999999E-2</v>
      </c>
      <c r="Z11" s="10">
        <v>8.9999999999999993E-3</v>
      </c>
      <c r="AA11" s="10">
        <v>0.20200000000000001</v>
      </c>
      <c r="AB11" s="10">
        <v>0.17499999999999999</v>
      </c>
      <c r="AC11" s="10">
        <v>0.253</v>
      </c>
      <c r="AD11" s="10">
        <v>0.19400000000000001</v>
      </c>
      <c r="AE11" s="10">
        <v>0.19500000000000001</v>
      </c>
      <c r="AF11" s="10">
        <v>0.19600000000000001</v>
      </c>
      <c r="AG11" s="10">
        <v>6.8000000000000005E-2</v>
      </c>
      <c r="AH11" s="10">
        <v>-1.2999999999999999E-2</v>
      </c>
      <c r="AI11" s="10">
        <v>5.2999999999999999E-2</v>
      </c>
      <c r="AJ11" s="10">
        <v>0.121</v>
      </c>
      <c r="AK11" s="10">
        <v>0.127</v>
      </c>
      <c r="AL11" s="10">
        <v>0.11</v>
      </c>
      <c r="AM11" s="10">
        <v>4.3999999999999997E-2</v>
      </c>
      <c r="AN11" s="10">
        <v>2.8000000000000001E-2</v>
      </c>
      <c r="AO11" s="10">
        <v>0.13100000000000001</v>
      </c>
      <c r="AP11" s="10">
        <v>4.8000000000000001E-2</v>
      </c>
      <c r="AQ11" s="10">
        <v>0.159</v>
      </c>
      <c r="AR11" s="10">
        <v>0.11799999999999999</v>
      </c>
      <c r="AS11" s="10">
        <v>0.161</v>
      </c>
      <c r="AT11" s="10">
        <v>6.0000000000000001E-3</v>
      </c>
      <c r="AU11" s="10">
        <v>0.18</v>
      </c>
      <c r="AV11" s="10">
        <v>0.183</v>
      </c>
      <c r="AW11" s="10">
        <v>0.18099999999999999</v>
      </c>
      <c r="AX11" s="10">
        <v>0.16300000000000001</v>
      </c>
      <c r="AY11" s="10">
        <v>0.185</v>
      </c>
      <c r="AZ11" s="10">
        <v>0.16700000000000001</v>
      </c>
      <c r="BA11" s="10">
        <v>0.16500000000000001</v>
      </c>
      <c r="BB11" s="10">
        <v>0.17</v>
      </c>
      <c r="BC11" s="10">
        <v>0.17599999999999999</v>
      </c>
      <c r="BD11" s="10">
        <v>4.2000000000000003E-2</v>
      </c>
      <c r="BE11" s="10">
        <v>0.161</v>
      </c>
      <c r="BF11" s="10">
        <v>0.152</v>
      </c>
      <c r="BG11" s="10">
        <v>0.16</v>
      </c>
      <c r="BH11" s="10">
        <v>0.17499999999999999</v>
      </c>
      <c r="BI11" s="10">
        <v>2.5999999999999999E-2</v>
      </c>
      <c r="BJ11" s="10">
        <v>0.17199999999999999</v>
      </c>
      <c r="BK11" s="10">
        <v>0.14099999999999999</v>
      </c>
      <c r="BL11" s="10">
        <v>0.154</v>
      </c>
      <c r="BM11" s="10">
        <v>0.14199999999999999</v>
      </c>
      <c r="BN11" s="10">
        <v>0.13600000000000001</v>
      </c>
      <c r="BO11" s="10">
        <v>0.127</v>
      </c>
      <c r="BP11" s="10">
        <v>9.1999999999999998E-2</v>
      </c>
    </row>
    <row r="12" spans="1:70" ht="12.6" customHeight="1" x14ac:dyDescent="0.4">
      <c r="A12" t="s">
        <v>115</v>
      </c>
      <c r="B12" s="10">
        <v>2.1000000000000001E-2</v>
      </c>
      <c r="C12" s="10">
        <v>2.4E-2</v>
      </c>
      <c r="D12" s="10">
        <v>3.3000000000000002E-2</v>
      </c>
      <c r="E12" s="10">
        <v>2E-3</v>
      </c>
      <c r="F12" s="10">
        <v>1.4999999999999999E-2</v>
      </c>
      <c r="G12" s="10">
        <v>5.0000000000000001E-3</v>
      </c>
      <c r="H12" s="10">
        <v>1.7000000000000001E-2</v>
      </c>
      <c r="I12" s="10">
        <v>1.7999999999999999E-2</v>
      </c>
      <c r="J12" s="10">
        <v>8.7999999999999995E-2</v>
      </c>
      <c r="K12" s="10">
        <v>4.7E-2</v>
      </c>
      <c r="L12" s="10">
        <v>0</v>
      </c>
      <c r="M12" s="10">
        <v>0.441</v>
      </c>
      <c r="N12" s="10">
        <v>0.56899999999999995</v>
      </c>
      <c r="O12" s="10">
        <v>0.626</v>
      </c>
      <c r="P12" s="10">
        <v>0.23400000000000001</v>
      </c>
      <c r="Q12" s="10">
        <v>0.13700000000000001</v>
      </c>
      <c r="R12" s="10">
        <v>0.183</v>
      </c>
      <c r="S12" s="10">
        <v>0.26600000000000001</v>
      </c>
      <c r="T12" s="10">
        <v>0.40300000000000002</v>
      </c>
      <c r="U12" s="10">
        <v>0</v>
      </c>
      <c r="V12" s="10">
        <v>3.0000000000000001E-3</v>
      </c>
      <c r="W12" s="10">
        <v>4.0000000000000001E-3</v>
      </c>
      <c r="X12" s="10">
        <v>1.2E-2</v>
      </c>
      <c r="Y12" s="10">
        <v>2.1999999999999999E-2</v>
      </c>
      <c r="Z12" s="10">
        <v>2.1000000000000001E-2</v>
      </c>
      <c r="AA12" s="10">
        <v>8.4000000000000005E-2</v>
      </c>
      <c r="AB12" s="10">
        <v>2.5999999999999999E-2</v>
      </c>
      <c r="AC12" s="10">
        <v>0.153</v>
      </c>
      <c r="AD12" s="10">
        <v>8.5999999999999993E-2</v>
      </c>
      <c r="AE12" s="10">
        <v>8.8999999999999996E-2</v>
      </c>
      <c r="AF12" s="10">
        <v>7.4999999999999997E-2</v>
      </c>
      <c r="AG12" s="10">
        <v>2.1000000000000001E-2</v>
      </c>
      <c r="AH12" s="10">
        <v>3.0000000000000001E-3</v>
      </c>
      <c r="AI12" s="10">
        <v>-4.0000000000000001E-3</v>
      </c>
      <c r="AJ12" s="10">
        <v>-2E-3</v>
      </c>
      <c r="AK12" s="10">
        <v>0.05</v>
      </c>
      <c r="AL12" s="10">
        <v>-2E-3</v>
      </c>
      <c r="AM12" s="10">
        <v>2.3E-2</v>
      </c>
      <c r="AN12" s="10">
        <v>3.2000000000000001E-2</v>
      </c>
      <c r="AO12" s="10">
        <v>6.8000000000000005E-2</v>
      </c>
      <c r="AP12" s="10">
        <v>1.7000000000000001E-2</v>
      </c>
      <c r="AQ12" s="10">
        <v>7.0999999999999994E-2</v>
      </c>
      <c r="AR12" s="10">
        <v>1.2999999999999999E-2</v>
      </c>
      <c r="AS12" s="10">
        <v>9.2999999999999999E-2</v>
      </c>
      <c r="AT12" s="10">
        <v>1.4E-2</v>
      </c>
      <c r="AU12" s="10">
        <v>8.2000000000000003E-2</v>
      </c>
      <c r="AV12" s="10">
        <v>8.6999999999999994E-2</v>
      </c>
      <c r="AW12" s="10">
        <v>8.7999999999999995E-2</v>
      </c>
      <c r="AX12" s="10">
        <v>7.2999999999999995E-2</v>
      </c>
      <c r="AY12" s="10">
        <v>0.127</v>
      </c>
      <c r="AZ12" s="10">
        <v>7.5999999999999998E-2</v>
      </c>
      <c r="BA12" s="10">
        <v>8.3000000000000004E-2</v>
      </c>
      <c r="BB12" s="10">
        <v>7.4999999999999997E-2</v>
      </c>
      <c r="BC12" s="10">
        <v>8.4000000000000005E-2</v>
      </c>
      <c r="BD12" s="10">
        <v>6.0000000000000001E-3</v>
      </c>
      <c r="BE12" s="10">
        <v>8.4000000000000005E-2</v>
      </c>
      <c r="BF12" s="10">
        <v>4.3999999999999997E-2</v>
      </c>
      <c r="BG12" s="10">
        <v>7.4999999999999997E-2</v>
      </c>
      <c r="BH12" s="10">
        <v>8.5000000000000006E-2</v>
      </c>
      <c r="BI12" s="10">
        <v>7.0000000000000001E-3</v>
      </c>
      <c r="BJ12" s="10">
        <v>0.12</v>
      </c>
      <c r="BK12" s="10">
        <v>8.5000000000000006E-2</v>
      </c>
      <c r="BL12" s="10">
        <v>7.0999999999999994E-2</v>
      </c>
      <c r="BM12" s="10">
        <v>7.6999999999999999E-2</v>
      </c>
      <c r="BN12" s="10">
        <v>4.8000000000000001E-2</v>
      </c>
      <c r="BO12" s="10">
        <v>6.0999999999999999E-2</v>
      </c>
      <c r="BP12" s="10">
        <v>6.0999999999999999E-2</v>
      </c>
    </row>
    <row r="13" spans="1:70" ht="12.6" customHeight="1" x14ac:dyDescent="0.4">
      <c r="A13" t="s">
        <v>117</v>
      </c>
      <c r="B13" s="10">
        <v>1.2999999999999999E-2</v>
      </c>
      <c r="C13" s="10">
        <v>3.3000000000000002E-2</v>
      </c>
      <c r="D13" s="10">
        <v>4.7E-2</v>
      </c>
      <c r="E13" s="10">
        <v>1.0999999999999999E-2</v>
      </c>
      <c r="F13" s="10">
        <v>0.11799999999999999</v>
      </c>
      <c r="G13" s="10">
        <v>7.0000000000000001E-3</v>
      </c>
      <c r="H13" s="10">
        <v>4.7E-2</v>
      </c>
      <c r="I13" s="10">
        <v>4.2999999999999997E-2</v>
      </c>
      <c r="J13" s="10">
        <v>0.28199999999999997</v>
      </c>
      <c r="K13" s="10">
        <v>9.2999999999999999E-2</v>
      </c>
      <c r="L13" s="10">
        <v>0.441</v>
      </c>
      <c r="M13" s="10">
        <v>0</v>
      </c>
      <c r="N13" s="10">
        <v>0.52700000000000002</v>
      </c>
      <c r="O13" s="10">
        <v>0.62</v>
      </c>
      <c r="P13" s="10">
        <v>0.251</v>
      </c>
      <c r="Q13" s="10">
        <v>0.219</v>
      </c>
      <c r="R13" s="10">
        <v>0.247</v>
      </c>
      <c r="S13" s="10">
        <v>0.19800000000000001</v>
      </c>
      <c r="T13" s="10">
        <v>0.40699999999999997</v>
      </c>
      <c r="U13" s="10">
        <v>3.0000000000000001E-3</v>
      </c>
      <c r="V13" s="10">
        <v>1.2E-2</v>
      </c>
      <c r="W13" s="10">
        <v>8.9999999999999993E-3</v>
      </c>
      <c r="X13" s="10">
        <v>1.6E-2</v>
      </c>
      <c r="Y13" s="10">
        <v>0.03</v>
      </c>
      <c r="Z13" s="10">
        <v>2.3E-2</v>
      </c>
      <c r="AA13" s="10">
        <v>0.122</v>
      </c>
      <c r="AB13" s="10">
        <v>3.3000000000000002E-2</v>
      </c>
      <c r="AC13" s="10">
        <v>0.161</v>
      </c>
      <c r="AD13" s="10">
        <v>0.13400000000000001</v>
      </c>
      <c r="AE13" s="10">
        <v>0.13500000000000001</v>
      </c>
      <c r="AF13" s="10">
        <v>0.187</v>
      </c>
      <c r="AG13" s="10">
        <v>3.9E-2</v>
      </c>
      <c r="AH13" s="10">
        <v>-8.0000000000000002E-3</v>
      </c>
      <c r="AI13" s="10">
        <v>-6.0000000000000001E-3</v>
      </c>
      <c r="AJ13" s="10">
        <v>-3.0000000000000001E-3</v>
      </c>
      <c r="AK13" s="10">
        <v>0.03</v>
      </c>
      <c r="AL13" s="10">
        <v>5.0000000000000001E-3</v>
      </c>
      <c r="AM13" s="10">
        <v>6.5000000000000002E-2</v>
      </c>
      <c r="AN13" s="10">
        <v>0.28100000000000003</v>
      </c>
      <c r="AO13" s="10">
        <v>0.10199999999999999</v>
      </c>
      <c r="AP13" s="10">
        <v>1.9E-2</v>
      </c>
      <c r="AQ13" s="10">
        <v>0.115</v>
      </c>
      <c r="AR13" s="10">
        <v>5.3999999999999999E-2</v>
      </c>
      <c r="AS13" s="10">
        <v>0.17</v>
      </c>
      <c r="AT13" s="10">
        <v>3.9E-2</v>
      </c>
      <c r="AU13" s="10">
        <v>0.14000000000000001</v>
      </c>
      <c r="AV13" s="10">
        <v>0.13700000000000001</v>
      </c>
      <c r="AW13" s="10">
        <v>0.13600000000000001</v>
      </c>
      <c r="AX13" s="10">
        <v>0.11700000000000001</v>
      </c>
      <c r="AY13" s="10">
        <v>0.154</v>
      </c>
      <c r="AZ13" s="10">
        <v>0.11799999999999999</v>
      </c>
      <c r="BA13" s="10">
        <v>0.127</v>
      </c>
      <c r="BB13" s="10">
        <v>0.114</v>
      </c>
      <c r="BC13" s="10">
        <v>0.129</v>
      </c>
      <c r="BD13" s="10">
        <v>2.5000000000000001E-2</v>
      </c>
      <c r="BE13" s="10">
        <v>0.127</v>
      </c>
      <c r="BF13" s="10">
        <v>0.113</v>
      </c>
      <c r="BG13" s="10">
        <v>0.107</v>
      </c>
      <c r="BH13" s="10">
        <v>0.121</v>
      </c>
      <c r="BI13" s="10">
        <v>6.0000000000000001E-3</v>
      </c>
      <c r="BJ13" s="10">
        <v>0.122</v>
      </c>
      <c r="BK13" s="10">
        <v>9.7000000000000003E-2</v>
      </c>
      <c r="BL13" s="10">
        <v>9.6000000000000002E-2</v>
      </c>
      <c r="BM13" s="10">
        <v>0.114</v>
      </c>
      <c r="BN13" s="10">
        <v>8.6999999999999994E-2</v>
      </c>
      <c r="BO13" s="10">
        <v>9.9000000000000005E-2</v>
      </c>
      <c r="BP13" s="10">
        <v>0.129</v>
      </c>
    </row>
    <row r="14" spans="1:70" ht="12.6" customHeight="1" x14ac:dyDescent="0.4">
      <c r="A14" t="s">
        <v>118</v>
      </c>
      <c r="B14" s="10">
        <v>2.8000000000000001E-2</v>
      </c>
      <c r="C14" s="10">
        <v>2.7E-2</v>
      </c>
      <c r="D14" s="10">
        <v>3.6999999999999998E-2</v>
      </c>
      <c r="E14" s="10">
        <v>3.0000000000000001E-3</v>
      </c>
      <c r="F14" s="10">
        <v>8.9999999999999993E-3</v>
      </c>
      <c r="G14" s="10">
        <v>7.0000000000000001E-3</v>
      </c>
      <c r="H14" s="10">
        <v>2.1999999999999999E-2</v>
      </c>
      <c r="I14" s="10">
        <v>2.5999999999999999E-2</v>
      </c>
      <c r="J14" s="10">
        <v>9.9000000000000005E-2</v>
      </c>
      <c r="K14" s="10">
        <v>2.3E-2</v>
      </c>
      <c r="L14" s="10">
        <v>0.56899999999999995</v>
      </c>
      <c r="M14" s="10">
        <v>0.52700000000000002</v>
      </c>
      <c r="N14" s="10">
        <v>0</v>
      </c>
      <c r="O14" s="10">
        <v>0.72799999999999998</v>
      </c>
      <c r="P14" s="10">
        <v>0.26400000000000001</v>
      </c>
      <c r="Q14" s="10">
        <v>0.16700000000000001</v>
      </c>
      <c r="R14" s="10">
        <v>0.20699999999999999</v>
      </c>
      <c r="S14" s="10">
        <v>0.309</v>
      </c>
      <c r="T14" s="10">
        <v>0.47799999999999998</v>
      </c>
      <c r="U14" s="10">
        <v>0</v>
      </c>
      <c r="V14" s="10">
        <v>2E-3</v>
      </c>
      <c r="W14" s="10">
        <v>2E-3</v>
      </c>
      <c r="X14" s="10">
        <v>1.2E-2</v>
      </c>
      <c r="Y14" s="10">
        <v>2.7E-2</v>
      </c>
      <c r="Z14" s="10">
        <v>2.4E-2</v>
      </c>
      <c r="AA14" s="10">
        <v>9.4E-2</v>
      </c>
      <c r="AB14" s="10">
        <v>2.5000000000000001E-2</v>
      </c>
      <c r="AC14" s="10">
        <v>7.8E-2</v>
      </c>
      <c r="AD14" s="10">
        <v>9.8000000000000004E-2</v>
      </c>
      <c r="AE14" s="10">
        <v>0.10199999999999999</v>
      </c>
      <c r="AF14" s="10">
        <v>9.6000000000000002E-2</v>
      </c>
      <c r="AG14" s="10">
        <v>2.5000000000000001E-2</v>
      </c>
      <c r="AH14" s="10">
        <v>7.0000000000000001E-3</v>
      </c>
      <c r="AI14" s="10">
        <v>-4.0000000000000001E-3</v>
      </c>
      <c r="AJ14" s="10">
        <v>-1E-3</v>
      </c>
      <c r="AK14" s="10">
        <v>4.2999999999999997E-2</v>
      </c>
      <c r="AL14" s="10">
        <v>-1E-3</v>
      </c>
      <c r="AM14" s="10">
        <v>2.8000000000000001E-2</v>
      </c>
      <c r="AN14" s="10">
        <v>3.7999999999999999E-2</v>
      </c>
      <c r="AO14" s="10">
        <v>7.4999999999999997E-2</v>
      </c>
      <c r="AP14" s="10">
        <v>1.9E-2</v>
      </c>
      <c r="AQ14" s="10">
        <v>0.08</v>
      </c>
      <c r="AR14" s="10">
        <v>7.0000000000000001E-3</v>
      </c>
      <c r="AS14" s="10">
        <v>0.106</v>
      </c>
      <c r="AT14" s="10">
        <v>1.4999999999999999E-2</v>
      </c>
      <c r="AU14" s="10">
        <v>9.2999999999999999E-2</v>
      </c>
      <c r="AV14" s="10">
        <v>9.8000000000000004E-2</v>
      </c>
      <c r="AW14" s="10">
        <v>9.9000000000000005E-2</v>
      </c>
      <c r="AX14" s="10">
        <v>8.2000000000000003E-2</v>
      </c>
      <c r="AY14" s="10">
        <v>0.08</v>
      </c>
      <c r="AZ14" s="10">
        <v>8.5999999999999993E-2</v>
      </c>
      <c r="BA14" s="10">
        <v>9.4E-2</v>
      </c>
      <c r="BB14" s="10">
        <v>8.5000000000000006E-2</v>
      </c>
      <c r="BC14" s="10">
        <v>9.5000000000000001E-2</v>
      </c>
      <c r="BD14" s="10">
        <v>4.0000000000000001E-3</v>
      </c>
      <c r="BE14" s="10">
        <v>9.6000000000000002E-2</v>
      </c>
      <c r="BF14" s="10">
        <v>8.5999999999999993E-2</v>
      </c>
      <c r="BG14" s="10">
        <v>8.5999999999999993E-2</v>
      </c>
      <c r="BH14" s="10">
        <v>9.8000000000000004E-2</v>
      </c>
      <c r="BI14" s="10">
        <v>7.0000000000000001E-3</v>
      </c>
      <c r="BJ14" s="10">
        <v>9.8000000000000004E-2</v>
      </c>
      <c r="BK14" s="10">
        <v>6.8000000000000005E-2</v>
      </c>
      <c r="BL14" s="10">
        <v>0.08</v>
      </c>
      <c r="BM14" s="10">
        <v>8.6999999999999994E-2</v>
      </c>
      <c r="BN14" s="10">
        <v>5.8000000000000003E-2</v>
      </c>
      <c r="BO14" s="10">
        <v>7.6999999999999999E-2</v>
      </c>
      <c r="BP14" s="10">
        <v>7.1999999999999995E-2</v>
      </c>
    </row>
    <row r="15" spans="1:70" ht="12.6" customHeight="1" x14ac:dyDescent="0.4">
      <c r="A15" t="s">
        <v>119</v>
      </c>
      <c r="B15" s="10">
        <v>2.5999999999999999E-2</v>
      </c>
      <c r="C15" s="10">
        <v>2.9000000000000001E-2</v>
      </c>
      <c r="D15" s="10">
        <v>4.2000000000000003E-2</v>
      </c>
      <c r="E15" s="10">
        <v>2E-3</v>
      </c>
      <c r="F15" s="10">
        <v>1.7000000000000001E-2</v>
      </c>
      <c r="G15" s="10">
        <v>7.0000000000000001E-3</v>
      </c>
      <c r="H15" s="10">
        <v>2.5000000000000001E-2</v>
      </c>
      <c r="I15" s="10">
        <v>2.7E-2</v>
      </c>
      <c r="J15" s="10">
        <v>0.109</v>
      </c>
      <c r="K15" s="10">
        <v>3.4000000000000002E-2</v>
      </c>
      <c r="L15" s="10">
        <v>0.626</v>
      </c>
      <c r="M15" s="10">
        <v>0.62</v>
      </c>
      <c r="N15" s="10">
        <v>0.72799999999999998</v>
      </c>
      <c r="O15" s="10">
        <v>0</v>
      </c>
      <c r="P15" s="10">
        <v>0.311</v>
      </c>
      <c r="Q15" s="10">
        <v>0.20100000000000001</v>
      </c>
      <c r="R15" s="10">
        <v>0.24</v>
      </c>
      <c r="S15" s="10">
        <v>0.35</v>
      </c>
      <c r="T15" s="10">
        <v>0.53900000000000003</v>
      </c>
      <c r="U15" s="10">
        <v>0</v>
      </c>
      <c r="V15" s="10">
        <v>3.0000000000000001E-3</v>
      </c>
      <c r="W15" s="10">
        <v>1.2E-2</v>
      </c>
      <c r="X15" s="10">
        <v>1.2999999999999999E-2</v>
      </c>
      <c r="Y15" s="10">
        <v>2.9000000000000001E-2</v>
      </c>
      <c r="Z15" s="10">
        <v>0.03</v>
      </c>
      <c r="AA15" s="10">
        <v>0.1</v>
      </c>
      <c r="AB15" s="10">
        <v>2.5000000000000001E-2</v>
      </c>
      <c r="AC15" s="10">
        <v>9.8000000000000004E-2</v>
      </c>
      <c r="AD15" s="10">
        <v>0.104</v>
      </c>
      <c r="AE15" s="10">
        <v>0.108</v>
      </c>
      <c r="AF15" s="10">
        <v>0.113</v>
      </c>
      <c r="AG15" s="10">
        <v>2.7E-2</v>
      </c>
      <c r="AH15" s="10">
        <v>3.0000000000000001E-3</v>
      </c>
      <c r="AI15" s="10">
        <v>-5.0000000000000001E-3</v>
      </c>
      <c r="AJ15" s="10">
        <v>-2E-3</v>
      </c>
      <c r="AK15" s="10">
        <v>4.2000000000000003E-2</v>
      </c>
      <c r="AL15" s="10">
        <v>-2E-3</v>
      </c>
      <c r="AM15" s="10">
        <v>0.03</v>
      </c>
      <c r="AN15" s="10">
        <v>4.1000000000000002E-2</v>
      </c>
      <c r="AO15" s="10">
        <v>8.5000000000000006E-2</v>
      </c>
      <c r="AP15" s="10">
        <v>2.1999999999999999E-2</v>
      </c>
      <c r="AQ15" s="10">
        <v>9.0999999999999998E-2</v>
      </c>
      <c r="AR15" s="10">
        <v>1.0999999999999999E-2</v>
      </c>
      <c r="AS15" s="10">
        <v>0.121</v>
      </c>
      <c r="AT15" s="10">
        <v>1.7000000000000001E-2</v>
      </c>
      <c r="AU15" s="10">
        <v>0.105</v>
      </c>
      <c r="AV15" s="10">
        <v>0.112</v>
      </c>
      <c r="AW15" s="10">
        <v>0.113</v>
      </c>
      <c r="AX15" s="10">
        <v>9.5000000000000001E-2</v>
      </c>
      <c r="AY15" s="10">
        <v>0.10199999999999999</v>
      </c>
      <c r="AZ15" s="10">
        <v>9.7000000000000003E-2</v>
      </c>
      <c r="BA15" s="10">
        <v>0.106</v>
      </c>
      <c r="BB15" s="10">
        <v>9.6000000000000002E-2</v>
      </c>
      <c r="BC15" s="10">
        <v>0.107</v>
      </c>
      <c r="BD15" s="10">
        <v>6.0000000000000001E-3</v>
      </c>
      <c r="BE15" s="10">
        <v>0.108</v>
      </c>
      <c r="BF15" s="10">
        <v>7.0999999999999994E-2</v>
      </c>
      <c r="BG15" s="10">
        <v>9.9000000000000005E-2</v>
      </c>
      <c r="BH15" s="10">
        <v>0.113</v>
      </c>
      <c r="BI15" s="10">
        <v>8.9999999999999993E-3</v>
      </c>
      <c r="BJ15" s="10">
        <v>0.113</v>
      </c>
      <c r="BK15" s="10">
        <v>7.8E-2</v>
      </c>
      <c r="BL15" s="10">
        <v>9.2999999999999999E-2</v>
      </c>
      <c r="BM15" s="10">
        <v>0.1</v>
      </c>
      <c r="BN15" s="10">
        <v>6.7000000000000004E-2</v>
      </c>
      <c r="BO15" s="10">
        <v>5.8999999999999997E-2</v>
      </c>
      <c r="BP15" s="10">
        <v>8.4000000000000005E-2</v>
      </c>
    </row>
    <row r="16" spans="1:70" ht="12.6" customHeight="1" x14ac:dyDescent="0.4">
      <c r="A16" t="s">
        <v>120</v>
      </c>
      <c r="B16" s="10">
        <v>1.2E-2</v>
      </c>
      <c r="C16" s="10">
        <v>2.5000000000000001E-2</v>
      </c>
      <c r="D16" s="10">
        <v>2.4E-2</v>
      </c>
      <c r="E16" s="10">
        <v>2E-3</v>
      </c>
      <c r="F16" s="10">
        <v>0.01</v>
      </c>
      <c r="G16" s="10">
        <v>-2E-3</v>
      </c>
      <c r="H16" s="10">
        <v>3.1E-2</v>
      </c>
      <c r="I16" s="10">
        <v>2.7E-2</v>
      </c>
      <c r="J16" s="10">
        <v>5.6000000000000001E-2</v>
      </c>
      <c r="K16" s="10">
        <v>2.1999999999999999E-2</v>
      </c>
      <c r="L16" s="10">
        <v>0.23400000000000001</v>
      </c>
      <c r="M16" s="10">
        <v>0.251</v>
      </c>
      <c r="N16" s="10">
        <v>0.26400000000000001</v>
      </c>
      <c r="O16" s="10">
        <v>0.311</v>
      </c>
      <c r="P16" s="10">
        <v>0</v>
      </c>
      <c r="Q16" s="10">
        <v>0.14299999999999999</v>
      </c>
      <c r="R16" s="10">
        <v>0.20100000000000001</v>
      </c>
      <c r="S16" s="10">
        <v>0.156</v>
      </c>
      <c r="T16" s="10">
        <v>0.219</v>
      </c>
      <c r="U16" s="10">
        <v>1E-3</v>
      </c>
      <c r="V16" s="10">
        <v>3.0000000000000001E-3</v>
      </c>
      <c r="W16" s="10">
        <v>1.0999999999999999E-2</v>
      </c>
      <c r="X16" s="10">
        <v>1.4999999999999999E-2</v>
      </c>
      <c r="Y16" s="10">
        <v>1.7999999999999999E-2</v>
      </c>
      <c r="Z16" s="10">
        <v>2.3E-2</v>
      </c>
      <c r="AA16" s="10">
        <v>8.7999999999999995E-2</v>
      </c>
      <c r="AB16" s="10">
        <v>1.2999999999999999E-2</v>
      </c>
      <c r="AC16" s="10">
        <v>7.5999999999999998E-2</v>
      </c>
      <c r="AD16" s="10">
        <v>9.0999999999999998E-2</v>
      </c>
      <c r="AE16" s="10">
        <v>9.2999999999999999E-2</v>
      </c>
      <c r="AF16" s="10">
        <v>8.1000000000000003E-2</v>
      </c>
      <c r="AG16" s="10">
        <v>2.4E-2</v>
      </c>
      <c r="AH16" s="10">
        <v>-6.0000000000000001E-3</v>
      </c>
      <c r="AI16" s="10">
        <v>-4.0000000000000001E-3</v>
      </c>
      <c r="AJ16" s="10">
        <v>0</v>
      </c>
      <c r="AK16" s="10">
        <v>6.0000000000000001E-3</v>
      </c>
      <c r="AL16" s="10">
        <v>0</v>
      </c>
      <c r="AM16" s="10">
        <v>1.7999999999999999E-2</v>
      </c>
      <c r="AN16" s="10">
        <v>1.0999999999999999E-2</v>
      </c>
      <c r="AO16" s="10">
        <v>6.3E-2</v>
      </c>
      <c r="AP16" s="10">
        <v>0.01</v>
      </c>
      <c r="AQ16" s="10">
        <v>7.0999999999999994E-2</v>
      </c>
      <c r="AR16" s="10">
        <v>4.0000000000000001E-3</v>
      </c>
      <c r="AS16" s="10">
        <v>8.1000000000000003E-2</v>
      </c>
      <c r="AT16" s="10">
        <v>4.0000000000000001E-3</v>
      </c>
      <c r="AU16" s="10">
        <v>7.6999999999999999E-2</v>
      </c>
      <c r="AV16" s="10">
        <v>8.5999999999999993E-2</v>
      </c>
      <c r="AW16" s="10">
        <v>8.6999999999999994E-2</v>
      </c>
      <c r="AX16" s="10">
        <v>7.3999999999999996E-2</v>
      </c>
      <c r="AY16" s="10">
        <v>6.6000000000000003E-2</v>
      </c>
      <c r="AZ16" s="10">
        <v>7.5999999999999998E-2</v>
      </c>
      <c r="BA16" s="10">
        <v>8.2000000000000003E-2</v>
      </c>
      <c r="BB16" s="10">
        <v>7.3999999999999996E-2</v>
      </c>
      <c r="BC16" s="10">
        <v>8.5000000000000006E-2</v>
      </c>
      <c r="BD16" s="10">
        <v>3.0000000000000001E-3</v>
      </c>
      <c r="BE16" s="10">
        <v>8.2000000000000003E-2</v>
      </c>
      <c r="BF16" s="10">
        <v>4.2999999999999997E-2</v>
      </c>
      <c r="BG16" s="10">
        <v>7.3999999999999996E-2</v>
      </c>
      <c r="BH16" s="10">
        <v>7.9000000000000001E-2</v>
      </c>
      <c r="BI16" s="10">
        <v>8.0000000000000002E-3</v>
      </c>
      <c r="BJ16" s="10">
        <v>8.1000000000000003E-2</v>
      </c>
      <c r="BK16" s="10">
        <v>5.3999999999999999E-2</v>
      </c>
      <c r="BL16" s="10">
        <v>6.9000000000000006E-2</v>
      </c>
      <c r="BM16" s="10">
        <v>7.8E-2</v>
      </c>
      <c r="BN16" s="10">
        <v>5.8000000000000003E-2</v>
      </c>
      <c r="BO16" s="10">
        <v>2.4E-2</v>
      </c>
      <c r="BP16" s="10">
        <v>4.9000000000000002E-2</v>
      </c>
    </row>
    <row r="17" spans="1:68" ht="12.6" customHeight="1" x14ac:dyDescent="0.4">
      <c r="A17" t="s">
        <v>121</v>
      </c>
      <c r="B17" s="10">
        <v>3.0000000000000001E-3</v>
      </c>
      <c r="C17" s="10">
        <v>3.5000000000000003E-2</v>
      </c>
      <c r="D17" s="10">
        <v>3.2000000000000001E-2</v>
      </c>
      <c r="E17" s="10">
        <v>2.7E-2</v>
      </c>
      <c r="F17" s="10">
        <v>8.0000000000000002E-3</v>
      </c>
      <c r="G17" s="10">
        <v>3.0000000000000001E-3</v>
      </c>
      <c r="H17" s="10">
        <v>2.5999999999999999E-2</v>
      </c>
      <c r="I17" s="10">
        <v>1.7999999999999999E-2</v>
      </c>
      <c r="J17" s="10">
        <v>6.4000000000000001E-2</v>
      </c>
      <c r="K17" s="10">
        <v>1.9E-2</v>
      </c>
      <c r="L17" s="10">
        <v>0.13700000000000001</v>
      </c>
      <c r="M17" s="10">
        <v>0.219</v>
      </c>
      <c r="N17" s="10">
        <v>0.16700000000000001</v>
      </c>
      <c r="O17" s="10">
        <v>0.20100000000000001</v>
      </c>
      <c r="P17" s="10">
        <v>0.14299999999999999</v>
      </c>
      <c r="Q17" s="10">
        <v>0</v>
      </c>
      <c r="R17" s="10">
        <v>0.34799999999999998</v>
      </c>
      <c r="S17" s="10">
        <v>0.16500000000000001</v>
      </c>
      <c r="T17" s="10">
        <v>0.28999999999999998</v>
      </c>
      <c r="U17" s="10">
        <v>0</v>
      </c>
      <c r="V17" s="10">
        <v>1.4E-2</v>
      </c>
      <c r="W17" s="10">
        <v>1.6E-2</v>
      </c>
      <c r="X17" s="10">
        <v>8.0000000000000002E-3</v>
      </c>
      <c r="Y17" s="10">
        <v>1.6E-2</v>
      </c>
      <c r="Z17" s="10">
        <v>1.2999999999999999E-2</v>
      </c>
      <c r="AA17" s="10">
        <v>0.08</v>
      </c>
      <c r="AB17" s="10">
        <v>0.01</v>
      </c>
      <c r="AC17" s="10">
        <v>6.0999999999999999E-2</v>
      </c>
      <c r="AD17" s="10">
        <v>8.4000000000000005E-2</v>
      </c>
      <c r="AE17" s="10">
        <v>8.5000000000000006E-2</v>
      </c>
      <c r="AF17" s="10">
        <v>8.3000000000000004E-2</v>
      </c>
      <c r="AG17" s="10">
        <v>1.6E-2</v>
      </c>
      <c r="AH17" s="10">
        <v>-7.0000000000000001E-3</v>
      </c>
      <c r="AI17" s="10">
        <v>-1E-3</v>
      </c>
      <c r="AJ17" s="10">
        <v>-2E-3</v>
      </c>
      <c r="AK17" s="10">
        <v>2E-3</v>
      </c>
      <c r="AL17" s="10">
        <v>-1E-3</v>
      </c>
      <c r="AM17" s="10">
        <v>1.6E-2</v>
      </c>
      <c r="AN17" s="10">
        <v>1.7999999999999999E-2</v>
      </c>
      <c r="AO17" s="10">
        <v>5.3999999999999999E-2</v>
      </c>
      <c r="AP17" s="10">
        <v>0.01</v>
      </c>
      <c r="AQ17" s="10">
        <v>6.4000000000000001E-2</v>
      </c>
      <c r="AR17" s="10">
        <v>0</v>
      </c>
      <c r="AS17" s="10">
        <v>7.5999999999999998E-2</v>
      </c>
      <c r="AT17" s="10">
        <v>0.01</v>
      </c>
      <c r="AU17" s="10">
        <v>7.1999999999999995E-2</v>
      </c>
      <c r="AV17" s="10">
        <v>7.4999999999999997E-2</v>
      </c>
      <c r="AW17" s="10">
        <v>7.4999999999999997E-2</v>
      </c>
      <c r="AX17" s="10">
        <v>6.5000000000000002E-2</v>
      </c>
      <c r="AY17" s="10">
        <v>5.1999999999999998E-2</v>
      </c>
      <c r="AZ17" s="10">
        <v>6.5000000000000002E-2</v>
      </c>
      <c r="BA17" s="10">
        <v>7.0999999999999994E-2</v>
      </c>
      <c r="BB17" s="10">
        <v>6.3E-2</v>
      </c>
      <c r="BC17" s="10">
        <v>7.1999999999999995E-2</v>
      </c>
      <c r="BD17" s="10">
        <v>4.0000000000000001E-3</v>
      </c>
      <c r="BE17" s="10">
        <v>7.0000000000000007E-2</v>
      </c>
      <c r="BF17" s="10">
        <v>4.2000000000000003E-2</v>
      </c>
      <c r="BG17" s="10">
        <v>5.8999999999999997E-2</v>
      </c>
      <c r="BH17" s="10">
        <v>6.8000000000000005E-2</v>
      </c>
      <c r="BI17" s="10">
        <v>2E-3</v>
      </c>
      <c r="BJ17" s="10">
        <v>6.8000000000000005E-2</v>
      </c>
      <c r="BK17" s="10">
        <v>4.2999999999999997E-2</v>
      </c>
      <c r="BL17" s="10">
        <v>4.7E-2</v>
      </c>
      <c r="BM17" s="10">
        <v>6.0999999999999999E-2</v>
      </c>
      <c r="BN17" s="10">
        <v>0.05</v>
      </c>
      <c r="BO17" s="10">
        <v>3.9E-2</v>
      </c>
      <c r="BP17" s="10">
        <v>0.05</v>
      </c>
    </row>
    <row r="18" spans="1:68" ht="12.6" customHeight="1" x14ac:dyDescent="0.4">
      <c r="A18" t="s">
        <v>123</v>
      </c>
      <c r="B18" s="10">
        <v>8.0000000000000002E-3</v>
      </c>
      <c r="C18" s="10">
        <v>2.5999999999999999E-2</v>
      </c>
      <c r="D18" s="10">
        <v>3.6999999999999998E-2</v>
      </c>
      <c r="E18" s="10">
        <v>2E-3</v>
      </c>
      <c r="F18" s="10">
        <v>0.01</v>
      </c>
      <c r="G18" s="10">
        <v>6.0000000000000001E-3</v>
      </c>
      <c r="H18" s="10">
        <v>0.03</v>
      </c>
      <c r="I18" s="10">
        <v>2.5999999999999999E-2</v>
      </c>
      <c r="J18" s="10">
        <v>9.2999999999999999E-2</v>
      </c>
      <c r="K18" s="10">
        <v>3.7999999999999999E-2</v>
      </c>
      <c r="L18" s="10">
        <v>0.183</v>
      </c>
      <c r="M18" s="10">
        <v>0.247</v>
      </c>
      <c r="N18" s="10">
        <v>0.20699999999999999</v>
      </c>
      <c r="O18" s="10">
        <v>0.24</v>
      </c>
      <c r="P18" s="10">
        <v>0.20100000000000001</v>
      </c>
      <c r="Q18" s="10">
        <v>0.34799999999999998</v>
      </c>
      <c r="R18" s="10">
        <v>0</v>
      </c>
      <c r="S18" s="10">
        <v>0.27600000000000002</v>
      </c>
      <c r="T18" s="10">
        <v>0.27500000000000002</v>
      </c>
      <c r="U18" s="10">
        <v>-2E-3</v>
      </c>
      <c r="V18" s="10">
        <v>2.3E-2</v>
      </c>
      <c r="W18" s="10">
        <v>1E-3</v>
      </c>
      <c r="X18" s="10">
        <v>1.7999999999999999E-2</v>
      </c>
      <c r="Y18" s="10">
        <v>1.4E-2</v>
      </c>
      <c r="Z18" s="10">
        <v>1.7000000000000001E-2</v>
      </c>
      <c r="AA18" s="10">
        <v>0.11600000000000001</v>
      </c>
      <c r="AB18" s="10">
        <v>1.0999999999999999E-2</v>
      </c>
      <c r="AC18" s="10">
        <v>0.13500000000000001</v>
      </c>
      <c r="AD18" s="10">
        <v>0.122</v>
      </c>
      <c r="AE18" s="10">
        <v>0.125</v>
      </c>
      <c r="AF18" s="10">
        <v>0.114</v>
      </c>
      <c r="AG18" s="10">
        <v>2.5999999999999999E-2</v>
      </c>
      <c r="AH18" s="10">
        <v>4.0000000000000001E-3</v>
      </c>
      <c r="AI18" s="10">
        <v>-5.0000000000000001E-3</v>
      </c>
      <c r="AJ18" s="10">
        <v>0</v>
      </c>
      <c r="AK18" s="10">
        <v>-3.0000000000000001E-3</v>
      </c>
      <c r="AL18" s="10">
        <v>1E-3</v>
      </c>
      <c r="AM18" s="10">
        <v>2.4E-2</v>
      </c>
      <c r="AN18" s="10">
        <v>0.02</v>
      </c>
      <c r="AO18" s="10">
        <v>7.6999999999999999E-2</v>
      </c>
      <c r="AP18" s="10">
        <v>0.01</v>
      </c>
      <c r="AQ18" s="10">
        <v>0.09</v>
      </c>
      <c r="AR18" s="10">
        <v>-1E-3</v>
      </c>
      <c r="AS18" s="10">
        <v>0.108</v>
      </c>
      <c r="AT18" s="10">
        <v>1.2E-2</v>
      </c>
      <c r="AU18" s="10">
        <v>0.10199999999999999</v>
      </c>
      <c r="AV18" s="10">
        <v>0.111</v>
      </c>
      <c r="AW18" s="10">
        <v>0.111</v>
      </c>
      <c r="AX18" s="10">
        <v>9.6000000000000002E-2</v>
      </c>
      <c r="AY18" s="10">
        <v>9.6000000000000002E-2</v>
      </c>
      <c r="AZ18" s="10">
        <v>9.9000000000000005E-2</v>
      </c>
      <c r="BA18" s="10">
        <v>0.108</v>
      </c>
      <c r="BB18" s="10">
        <v>9.9000000000000005E-2</v>
      </c>
      <c r="BC18" s="10">
        <v>0.109</v>
      </c>
      <c r="BD18" s="10">
        <v>2E-3</v>
      </c>
      <c r="BE18" s="10">
        <v>0.106</v>
      </c>
      <c r="BF18" s="10">
        <v>7.0000000000000007E-2</v>
      </c>
      <c r="BG18" s="10">
        <v>9.2999999999999999E-2</v>
      </c>
      <c r="BH18" s="10">
        <v>0.107</v>
      </c>
      <c r="BI18" s="10">
        <v>1E-3</v>
      </c>
      <c r="BJ18" s="10">
        <v>0.109</v>
      </c>
      <c r="BK18" s="10">
        <v>7.9000000000000001E-2</v>
      </c>
      <c r="BL18" s="10">
        <v>0.09</v>
      </c>
      <c r="BM18" s="10">
        <v>9.6000000000000002E-2</v>
      </c>
      <c r="BN18" s="10">
        <v>7.4999999999999997E-2</v>
      </c>
      <c r="BO18" s="10">
        <v>5.6000000000000001E-2</v>
      </c>
      <c r="BP18" s="10">
        <v>0.06</v>
      </c>
    </row>
    <row r="19" spans="1:68" ht="12.6" customHeight="1" x14ac:dyDescent="0.4">
      <c r="A19" t="s">
        <v>124</v>
      </c>
      <c r="B19" s="10">
        <v>1.4999999999999999E-2</v>
      </c>
      <c r="C19" s="10">
        <v>1.4E-2</v>
      </c>
      <c r="D19" s="10">
        <v>0.03</v>
      </c>
      <c r="E19" s="10">
        <v>3.0000000000000001E-3</v>
      </c>
      <c r="F19" s="10">
        <v>1.2999999999999999E-2</v>
      </c>
      <c r="G19" s="10">
        <v>1.2E-2</v>
      </c>
      <c r="H19" s="10">
        <v>5.0000000000000001E-3</v>
      </c>
      <c r="I19" s="10">
        <v>3.0000000000000001E-3</v>
      </c>
      <c r="J19" s="10">
        <v>6.9000000000000006E-2</v>
      </c>
      <c r="K19" s="10">
        <v>3.6999999999999998E-2</v>
      </c>
      <c r="L19" s="10">
        <v>0.26600000000000001</v>
      </c>
      <c r="M19" s="10">
        <v>0.19800000000000001</v>
      </c>
      <c r="N19" s="10">
        <v>0.309</v>
      </c>
      <c r="O19" s="10">
        <v>0.35</v>
      </c>
      <c r="P19" s="10">
        <v>0.156</v>
      </c>
      <c r="Q19" s="10">
        <v>0.16500000000000001</v>
      </c>
      <c r="R19" s="10">
        <v>0.27600000000000002</v>
      </c>
      <c r="S19" s="10">
        <v>0</v>
      </c>
      <c r="T19" s="10">
        <v>0.36</v>
      </c>
      <c r="U19" s="10">
        <v>-1E-3</v>
      </c>
      <c r="V19" s="10">
        <v>1E-3</v>
      </c>
      <c r="W19" s="10">
        <v>0</v>
      </c>
      <c r="X19" s="10">
        <v>1.4999999999999999E-2</v>
      </c>
      <c r="Y19" s="10">
        <v>1.0999999999999999E-2</v>
      </c>
      <c r="Z19" s="10">
        <v>1.4E-2</v>
      </c>
      <c r="AA19" s="10">
        <v>6.0999999999999999E-2</v>
      </c>
      <c r="AB19" s="10">
        <v>1.9E-2</v>
      </c>
      <c r="AC19" s="10">
        <v>0.09</v>
      </c>
      <c r="AD19" s="10">
        <v>6.2E-2</v>
      </c>
      <c r="AE19" s="10">
        <v>6.9000000000000006E-2</v>
      </c>
      <c r="AF19" s="10">
        <v>5.7000000000000002E-2</v>
      </c>
      <c r="AG19" s="10">
        <v>1.2999999999999999E-2</v>
      </c>
      <c r="AH19" s="10">
        <v>-7.0000000000000001E-3</v>
      </c>
      <c r="AI19" s="10">
        <v>0</v>
      </c>
      <c r="AJ19" s="10">
        <v>-3.0000000000000001E-3</v>
      </c>
      <c r="AK19" s="10">
        <v>6.6000000000000003E-2</v>
      </c>
      <c r="AL19" s="10">
        <v>0</v>
      </c>
      <c r="AM19" s="10">
        <v>1.2E-2</v>
      </c>
      <c r="AN19" s="10">
        <v>2.5000000000000001E-2</v>
      </c>
      <c r="AO19" s="10">
        <v>0.04</v>
      </c>
      <c r="AP19" s="10">
        <v>0.02</v>
      </c>
      <c r="AQ19" s="10">
        <v>4.7E-2</v>
      </c>
      <c r="AR19" s="10">
        <v>8.9999999999999993E-3</v>
      </c>
      <c r="AS19" s="10">
        <v>6.5000000000000002E-2</v>
      </c>
      <c r="AT19" s="10">
        <v>1.6E-2</v>
      </c>
      <c r="AU19" s="10">
        <v>5.7000000000000002E-2</v>
      </c>
      <c r="AV19" s="10">
        <v>5.8999999999999997E-2</v>
      </c>
      <c r="AW19" s="10">
        <v>0.06</v>
      </c>
      <c r="AX19" s="10">
        <v>4.9000000000000002E-2</v>
      </c>
      <c r="AY19" s="10">
        <v>3.7999999999999999E-2</v>
      </c>
      <c r="AZ19" s="10">
        <v>5.1999999999999998E-2</v>
      </c>
      <c r="BA19" s="10">
        <v>5.6000000000000001E-2</v>
      </c>
      <c r="BB19" s="10">
        <v>5.0999999999999997E-2</v>
      </c>
      <c r="BC19" s="10">
        <v>5.5E-2</v>
      </c>
      <c r="BD19" s="10">
        <v>3.0000000000000001E-3</v>
      </c>
      <c r="BE19" s="10">
        <v>5.7000000000000002E-2</v>
      </c>
      <c r="BF19" s="10">
        <v>0.03</v>
      </c>
      <c r="BG19" s="10">
        <v>0.05</v>
      </c>
      <c r="BH19" s="10">
        <v>5.8000000000000003E-2</v>
      </c>
      <c r="BI19" s="10">
        <v>6.0000000000000001E-3</v>
      </c>
      <c r="BJ19" s="10">
        <v>5.8999999999999997E-2</v>
      </c>
      <c r="BK19" s="10">
        <v>4.2000000000000003E-2</v>
      </c>
      <c r="BL19" s="10">
        <v>4.4999999999999998E-2</v>
      </c>
      <c r="BM19" s="10">
        <v>4.9000000000000002E-2</v>
      </c>
      <c r="BN19" s="10">
        <v>2.8000000000000001E-2</v>
      </c>
      <c r="BO19" s="10">
        <v>4.2000000000000003E-2</v>
      </c>
      <c r="BP19" s="10">
        <v>4.5999999999999999E-2</v>
      </c>
    </row>
    <row r="20" spans="1:68" ht="12.6" customHeight="1" x14ac:dyDescent="0.4">
      <c r="A20" t="s">
        <v>125</v>
      </c>
      <c r="B20" s="10">
        <v>1.7999999999999999E-2</v>
      </c>
      <c r="C20" s="10">
        <v>3.1E-2</v>
      </c>
      <c r="D20" s="10">
        <v>4.7E-2</v>
      </c>
      <c r="E20" s="10">
        <v>-2E-3</v>
      </c>
      <c r="F20" s="10">
        <v>2.3E-2</v>
      </c>
      <c r="G20" s="10">
        <v>1.2999999999999999E-2</v>
      </c>
      <c r="H20" s="10">
        <v>2.5999999999999999E-2</v>
      </c>
      <c r="I20" s="10">
        <v>3.6999999999999998E-2</v>
      </c>
      <c r="J20" s="10">
        <v>0.14099999999999999</v>
      </c>
      <c r="K20" s="10">
        <v>0.105</v>
      </c>
      <c r="L20" s="10">
        <v>0.40300000000000002</v>
      </c>
      <c r="M20" s="10">
        <v>0.40699999999999997</v>
      </c>
      <c r="N20" s="10">
        <v>0.47799999999999998</v>
      </c>
      <c r="O20" s="10">
        <v>0.53900000000000003</v>
      </c>
      <c r="P20" s="10">
        <v>0.219</v>
      </c>
      <c r="Q20" s="10">
        <v>0.28999999999999998</v>
      </c>
      <c r="R20" s="10">
        <v>0.27500000000000002</v>
      </c>
      <c r="S20" s="10">
        <v>0.36</v>
      </c>
      <c r="T20" s="10">
        <v>0</v>
      </c>
      <c r="U20" s="10">
        <v>-2E-3</v>
      </c>
      <c r="V20" s="10">
        <v>8.0000000000000002E-3</v>
      </c>
      <c r="W20" s="10">
        <v>1.2E-2</v>
      </c>
      <c r="X20" s="10">
        <v>1.2999999999999999E-2</v>
      </c>
      <c r="Y20" s="10">
        <v>3.4000000000000002E-2</v>
      </c>
      <c r="Z20" s="10">
        <v>2.5000000000000001E-2</v>
      </c>
      <c r="AA20" s="10">
        <v>0.13500000000000001</v>
      </c>
      <c r="AB20" s="10">
        <v>1.4999999999999999E-2</v>
      </c>
      <c r="AC20" s="10">
        <v>0.17299999999999999</v>
      </c>
      <c r="AD20" s="10">
        <v>0.14299999999999999</v>
      </c>
      <c r="AE20" s="10">
        <v>0.14699999999999999</v>
      </c>
      <c r="AF20" s="10">
        <v>0.152</v>
      </c>
      <c r="AG20" s="10">
        <v>0.04</v>
      </c>
      <c r="AH20" s="10">
        <v>1E-3</v>
      </c>
      <c r="AI20" s="10">
        <v>-7.0000000000000001E-3</v>
      </c>
      <c r="AJ20" s="10">
        <v>2E-3</v>
      </c>
      <c r="AK20" s="10">
        <v>1.9E-2</v>
      </c>
      <c r="AL20" s="10">
        <v>-3.0000000000000001E-3</v>
      </c>
      <c r="AM20" s="10">
        <v>3.6999999999999998E-2</v>
      </c>
      <c r="AN20" s="10">
        <v>0.05</v>
      </c>
      <c r="AO20" s="10">
        <v>0.111</v>
      </c>
      <c r="AP20" s="10">
        <v>2.5000000000000001E-2</v>
      </c>
      <c r="AQ20" s="10">
        <v>0.122</v>
      </c>
      <c r="AR20" s="10">
        <v>1.7000000000000001E-2</v>
      </c>
      <c r="AS20" s="10">
        <v>0.161</v>
      </c>
      <c r="AT20" s="10">
        <v>2.8000000000000001E-2</v>
      </c>
      <c r="AU20" s="10">
        <v>0.13700000000000001</v>
      </c>
      <c r="AV20" s="10">
        <v>0.14399999999999999</v>
      </c>
      <c r="AW20" s="10">
        <v>0.14399999999999999</v>
      </c>
      <c r="AX20" s="10">
        <v>0.11899999999999999</v>
      </c>
      <c r="AY20" s="10">
        <v>0.13600000000000001</v>
      </c>
      <c r="AZ20" s="10">
        <v>0.123</v>
      </c>
      <c r="BA20" s="10">
        <v>0.13400000000000001</v>
      </c>
      <c r="BB20" s="10">
        <v>0.123</v>
      </c>
      <c r="BC20" s="10">
        <v>0.13700000000000001</v>
      </c>
      <c r="BD20" s="10">
        <v>4.0000000000000001E-3</v>
      </c>
      <c r="BE20" s="10">
        <v>0.13400000000000001</v>
      </c>
      <c r="BF20" s="10">
        <v>8.3000000000000004E-2</v>
      </c>
      <c r="BG20" s="10">
        <v>0.114</v>
      </c>
      <c r="BH20" s="10">
        <v>0.128</v>
      </c>
      <c r="BI20" s="10">
        <v>8.0000000000000002E-3</v>
      </c>
      <c r="BJ20" s="10">
        <v>0.128</v>
      </c>
      <c r="BK20" s="10">
        <v>9.6000000000000002E-2</v>
      </c>
      <c r="BL20" s="10">
        <v>0.09</v>
      </c>
      <c r="BM20" s="10">
        <v>0.13100000000000001</v>
      </c>
      <c r="BN20" s="10">
        <v>8.5999999999999993E-2</v>
      </c>
      <c r="BO20" s="10">
        <v>9.0999999999999998E-2</v>
      </c>
      <c r="BP20" s="10">
        <v>0.114</v>
      </c>
    </row>
    <row r="21" spans="1:68" ht="12.6" customHeight="1" x14ac:dyDescent="0.4">
      <c r="A21" t="s">
        <v>127</v>
      </c>
      <c r="B21" s="10">
        <v>0</v>
      </c>
      <c r="C21" s="10">
        <v>-2E-3</v>
      </c>
      <c r="D21" s="10">
        <v>1E-3</v>
      </c>
      <c r="E21" s="10">
        <v>0</v>
      </c>
      <c r="F21" s="10">
        <v>6.0000000000000001E-3</v>
      </c>
      <c r="G21" s="10">
        <v>2E-3</v>
      </c>
      <c r="H21" s="10">
        <v>4.0000000000000001E-3</v>
      </c>
      <c r="I21" s="10">
        <v>-3.0000000000000001E-3</v>
      </c>
      <c r="J21" s="10">
        <v>-1E-3</v>
      </c>
      <c r="K21" s="10">
        <v>1.4E-2</v>
      </c>
      <c r="L21" s="10">
        <v>0</v>
      </c>
      <c r="M21" s="10">
        <v>3.0000000000000001E-3</v>
      </c>
      <c r="N21" s="10">
        <v>0</v>
      </c>
      <c r="O21" s="10">
        <v>0</v>
      </c>
      <c r="P21" s="10">
        <v>1E-3</v>
      </c>
      <c r="Q21" s="10">
        <v>0</v>
      </c>
      <c r="R21" s="10">
        <v>-2E-3</v>
      </c>
      <c r="S21" s="10">
        <v>-1E-3</v>
      </c>
      <c r="T21" s="10">
        <v>-2E-3</v>
      </c>
      <c r="U21" s="10">
        <v>0</v>
      </c>
      <c r="V21" s="10">
        <v>-1E-3</v>
      </c>
      <c r="W21" s="10">
        <v>-2E-3</v>
      </c>
      <c r="X21" s="10">
        <v>-2E-3</v>
      </c>
      <c r="Y21" s="10">
        <v>-3.0000000000000001E-3</v>
      </c>
      <c r="Z21" s="10">
        <v>5.0000000000000001E-3</v>
      </c>
      <c r="AA21" s="10">
        <v>1E-3</v>
      </c>
      <c r="AB21" s="10">
        <v>7.0000000000000001E-3</v>
      </c>
      <c r="AC21" s="10">
        <v>3.0000000000000001E-3</v>
      </c>
      <c r="AD21" s="10">
        <v>1E-3</v>
      </c>
      <c r="AE21" s="10">
        <v>-1E-3</v>
      </c>
      <c r="AF21" s="10">
        <v>-1E-3</v>
      </c>
      <c r="AG21" s="10">
        <v>-2E-3</v>
      </c>
      <c r="AH21" s="10">
        <v>-4.0000000000000001E-3</v>
      </c>
      <c r="AI21" s="10">
        <v>1.0999999999999999E-2</v>
      </c>
      <c r="AJ21" s="10">
        <v>0</v>
      </c>
      <c r="AK21" s="10">
        <v>7.0000000000000001E-3</v>
      </c>
      <c r="AL21" s="10">
        <v>1E-3</v>
      </c>
      <c r="AM21" s="10">
        <v>2E-3</v>
      </c>
      <c r="AN21" s="10">
        <v>1E-3</v>
      </c>
      <c r="AO21" s="10">
        <v>-3.0000000000000001E-3</v>
      </c>
      <c r="AP21" s="10">
        <v>0</v>
      </c>
      <c r="AQ21" s="10">
        <v>-2E-3</v>
      </c>
      <c r="AR21" s="10">
        <v>4.0000000000000001E-3</v>
      </c>
      <c r="AS21" s="10">
        <v>-2E-3</v>
      </c>
      <c r="AT21" s="10">
        <v>0</v>
      </c>
      <c r="AU21" s="10">
        <v>-1E-3</v>
      </c>
      <c r="AV21" s="10">
        <v>-2E-3</v>
      </c>
      <c r="AW21" s="10">
        <v>-3.0000000000000001E-3</v>
      </c>
      <c r="AX21" s="10">
        <v>-1E-3</v>
      </c>
      <c r="AY21" s="10">
        <v>-1E-3</v>
      </c>
      <c r="AZ21" s="10">
        <v>-2E-3</v>
      </c>
      <c r="BA21" s="10">
        <v>-3.0000000000000001E-3</v>
      </c>
      <c r="BB21" s="10">
        <v>-2E-3</v>
      </c>
      <c r="BC21" s="10">
        <v>-3.0000000000000001E-3</v>
      </c>
      <c r="BD21" s="10">
        <v>3.0000000000000001E-3</v>
      </c>
      <c r="BE21" s="10">
        <v>-4.0000000000000001E-3</v>
      </c>
      <c r="BF21" s="10">
        <v>2E-3</v>
      </c>
      <c r="BG21" s="10">
        <v>-1E-3</v>
      </c>
      <c r="BH21" s="10">
        <v>-1E-3</v>
      </c>
      <c r="BI21" s="10">
        <v>0</v>
      </c>
      <c r="BJ21" s="10">
        <v>-1E-3</v>
      </c>
      <c r="BK21" s="10">
        <v>0</v>
      </c>
      <c r="BL21" s="10">
        <v>-1E-3</v>
      </c>
      <c r="BM21" s="10">
        <v>-4.0000000000000001E-3</v>
      </c>
      <c r="BN21" s="10">
        <v>-1E-3</v>
      </c>
      <c r="BO21" s="10">
        <v>2.1999999999999999E-2</v>
      </c>
      <c r="BP21" s="10">
        <v>0</v>
      </c>
    </row>
    <row r="22" spans="1:68" ht="12.6" customHeight="1" x14ac:dyDescent="0.4">
      <c r="A22" t="s">
        <v>128</v>
      </c>
      <c r="B22" s="10">
        <v>-7.0000000000000001E-3</v>
      </c>
      <c r="C22" s="10">
        <v>7.0000000000000001E-3</v>
      </c>
      <c r="D22" s="10">
        <v>1.4999999999999999E-2</v>
      </c>
      <c r="E22" s="10">
        <v>-3.0000000000000001E-3</v>
      </c>
      <c r="F22" s="10">
        <v>1E-3</v>
      </c>
      <c r="G22" s="10">
        <v>0</v>
      </c>
      <c r="H22" s="10">
        <v>1.0999999999999999E-2</v>
      </c>
      <c r="I22" s="10">
        <v>1.4E-2</v>
      </c>
      <c r="J22" s="10">
        <v>2.1000000000000001E-2</v>
      </c>
      <c r="K22" s="10">
        <v>0.01</v>
      </c>
      <c r="L22" s="10">
        <v>3.0000000000000001E-3</v>
      </c>
      <c r="M22" s="10">
        <v>1.2E-2</v>
      </c>
      <c r="N22" s="10">
        <v>2E-3</v>
      </c>
      <c r="O22" s="10">
        <v>3.0000000000000001E-3</v>
      </c>
      <c r="P22" s="10">
        <v>3.0000000000000001E-3</v>
      </c>
      <c r="Q22" s="10">
        <v>1.4E-2</v>
      </c>
      <c r="R22" s="10">
        <v>2.3E-2</v>
      </c>
      <c r="S22" s="10">
        <v>1E-3</v>
      </c>
      <c r="T22" s="10">
        <v>8.0000000000000002E-3</v>
      </c>
      <c r="U22" s="10">
        <v>-1E-3</v>
      </c>
      <c r="V22" s="10">
        <v>0</v>
      </c>
      <c r="W22" s="10">
        <v>1.9E-2</v>
      </c>
      <c r="X22" s="10">
        <v>2.8000000000000001E-2</v>
      </c>
      <c r="Y22" s="10">
        <v>3.5000000000000003E-2</v>
      </c>
      <c r="Z22" s="10">
        <v>2.5000000000000001E-2</v>
      </c>
      <c r="AA22" s="10">
        <v>3.6999999999999998E-2</v>
      </c>
      <c r="AB22" s="10">
        <v>0</v>
      </c>
      <c r="AC22" s="10">
        <v>3.4000000000000002E-2</v>
      </c>
      <c r="AD22" s="10">
        <v>3.6999999999999998E-2</v>
      </c>
      <c r="AE22" s="10">
        <v>3.7999999999999999E-2</v>
      </c>
      <c r="AF22" s="10">
        <v>3.5000000000000003E-2</v>
      </c>
      <c r="AG22" s="10">
        <v>7.0000000000000001E-3</v>
      </c>
      <c r="AH22" s="10">
        <v>-5.0000000000000001E-3</v>
      </c>
      <c r="AI22" s="10">
        <v>2E-3</v>
      </c>
      <c r="AJ22" s="10">
        <v>-2E-3</v>
      </c>
      <c r="AK22" s="10">
        <v>-1E-3</v>
      </c>
      <c r="AL22" s="10">
        <v>0</v>
      </c>
      <c r="AM22" s="10">
        <v>8.0000000000000002E-3</v>
      </c>
      <c r="AN22" s="10">
        <v>2E-3</v>
      </c>
      <c r="AO22" s="10">
        <v>1.6E-2</v>
      </c>
      <c r="AP22" s="10">
        <v>1E-3</v>
      </c>
      <c r="AQ22" s="10">
        <v>2.1999999999999999E-2</v>
      </c>
      <c r="AR22" s="10">
        <v>-2E-3</v>
      </c>
      <c r="AS22" s="10">
        <v>2.7E-2</v>
      </c>
      <c r="AT22" s="10">
        <v>1E-3</v>
      </c>
      <c r="AU22" s="10">
        <v>2.7E-2</v>
      </c>
      <c r="AV22" s="10">
        <v>0.03</v>
      </c>
      <c r="AW22" s="10">
        <v>3.1E-2</v>
      </c>
      <c r="AX22" s="10">
        <v>2.5999999999999999E-2</v>
      </c>
      <c r="AY22" s="10">
        <v>2.7E-2</v>
      </c>
      <c r="AZ22" s="10">
        <v>2.8000000000000001E-2</v>
      </c>
      <c r="BA22" s="10">
        <v>0.03</v>
      </c>
      <c r="BB22" s="10">
        <v>2.8000000000000001E-2</v>
      </c>
      <c r="BC22" s="10">
        <v>3.1E-2</v>
      </c>
      <c r="BD22" s="10">
        <v>-2E-3</v>
      </c>
      <c r="BE22" s="10">
        <v>0.03</v>
      </c>
      <c r="BF22" s="10">
        <v>1.4999999999999999E-2</v>
      </c>
      <c r="BG22" s="10">
        <v>2.9000000000000001E-2</v>
      </c>
      <c r="BH22" s="10">
        <v>3.4000000000000002E-2</v>
      </c>
      <c r="BI22" s="10">
        <v>0</v>
      </c>
      <c r="BJ22" s="10">
        <v>3.5000000000000003E-2</v>
      </c>
      <c r="BK22" s="10">
        <v>0.02</v>
      </c>
      <c r="BL22" s="10">
        <v>2.7E-2</v>
      </c>
      <c r="BM22" s="10">
        <v>3.2000000000000001E-2</v>
      </c>
      <c r="BN22" s="10">
        <v>2.1999999999999999E-2</v>
      </c>
      <c r="BO22" s="10">
        <v>8.0000000000000002E-3</v>
      </c>
      <c r="BP22" s="10">
        <v>1.7000000000000001E-2</v>
      </c>
    </row>
    <row r="23" spans="1:68" ht="12.6" customHeight="1" x14ac:dyDescent="0.4">
      <c r="A23" t="s">
        <v>130</v>
      </c>
      <c r="B23" s="10">
        <v>-5.0000000000000001E-3</v>
      </c>
      <c r="C23" s="10">
        <v>3.1E-2</v>
      </c>
      <c r="D23" s="10">
        <v>2.3E-2</v>
      </c>
      <c r="E23" s="10">
        <v>-1E-3</v>
      </c>
      <c r="F23" s="10">
        <v>8.0000000000000002E-3</v>
      </c>
      <c r="G23" s="10">
        <v>1.2999999999999999E-2</v>
      </c>
      <c r="H23" s="10">
        <v>1E-3</v>
      </c>
      <c r="I23" s="10">
        <v>6.0000000000000001E-3</v>
      </c>
      <c r="J23" s="10">
        <v>1.0999999999999999E-2</v>
      </c>
      <c r="K23" s="10">
        <v>1.0999999999999999E-2</v>
      </c>
      <c r="L23" s="10">
        <v>4.0000000000000001E-3</v>
      </c>
      <c r="M23" s="10">
        <v>8.9999999999999993E-3</v>
      </c>
      <c r="N23" s="10">
        <v>2E-3</v>
      </c>
      <c r="O23" s="10">
        <v>1.2E-2</v>
      </c>
      <c r="P23" s="10">
        <v>1.0999999999999999E-2</v>
      </c>
      <c r="Q23" s="10">
        <v>1.6E-2</v>
      </c>
      <c r="R23" s="10">
        <v>1E-3</v>
      </c>
      <c r="S23" s="10">
        <v>0</v>
      </c>
      <c r="T23" s="10">
        <v>1.2E-2</v>
      </c>
      <c r="U23" s="10">
        <v>-2E-3</v>
      </c>
      <c r="V23" s="10">
        <v>1.9E-2</v>
      </c>
      <c r="W23" s="10">
        <v>0</v>
      </c>
      <c r="X23" s="10">
        <v>7.0000000000000001E-3</v>
      </c>
      <c r="Y23" s="10">
        <v>0.01</v>
      </c>
      <c r="Z23" s="10">
        <v>-3.0000000000000001E-3</v>
      </c>
      <c r="AA23" s="10">
        <v>1.4999999999999999E-2</v>
      </c>
      <c r="AB23" s="10">
        <v>2E-3</v>
      </c>
      <c r="AC23" s="10">
        <v>1.4999999999999999E-2</v>
      </c>
      <c r="AD23" s="10">
        <v>1.2999999999999999E-2</v>
      </c>
      <c r="AE23" s="10">
        <v>1.4E-2</v>
      </c>
      <c r="AF23" s="10">
        <v>1.4999999999999999E-2</v>
      </c>
      <c r="AG23" s="10">
        <v>3.0000000000000001E-3</v>
      </c>
      <c r="AH23" s="10">
        <v>-1.6E-2</v>
      </c>
      <c r="AI23" s="10">
        <v>-8.9999999999999993E-3</v>
      </c>
      <c r="AJ23" s="10">
        <v>1E-3</v>
      </c>
      <c r="AK23" s="10">
        <v>0</v>
      </c>
      <c r="AL23" s="10">
        <v>-3.0000000000000001E-3</v>
      </c>
      <c r="AM23" s="10">
        <v>5.0000000000000001E-3</v>
      </c>
      <c r="AN23" s="10">
        <v>1E-3</v>
      </c>
      <c r="AO23" s="10">
        <v>1.9E-2</v>
      </c>
      <c r="AP23" s="10">
        <v>-1E-3</v>
      </c>
      <c r="AQ23" s="10">
        <v>1.6E-2</v>
      </c>
      <c r="AR23" s="10">
        <v>-1E-3</v>
      </c>
      <c r="AS23" s="10">
        <v>1.4E-2</v>
      </c>
      <c r="AT23" s="10">
        <v>3.0000000000000001E-3</v>
      </c>
      <c r="AU23" s="10">
        <v>1.4999999999999999E-2</v>
      </c>
      <c r="AV23" s="10">
        <v>1.6E-2</v>
      </c>
      <c r="AW23" s="10">
        <v>1.6E-2</v>
      </c>
      <c r="AX23" s="10">
        <v>1.4E-2</v>
      </c>
      <c r="AY23" s="10">
        <v>1.4E-2</v>
      </c>
      <c r="AZ23" s="10">
        <v>1.4999999999999999E-2</v>
      </c>
      <c r="BA23" s="10">
        <v>1.4E-2</v>
      </c>
      <c r="BB23" s="10">
        <v>1.2999999999999999E-2</v>
      </c>
      <c r="BC23" s="10">
        <v>1.6E-2</v>
      </c>
      <c r="BD23" s="10">
        <v>-5.0000000000000001E-3</v>
      </c>
      <c r="BE23" s="10">
        <v>1.4E-2</v>
      </c>
      <c r="BF23" s="10">
        <v>7.0000000000000001E-3</v>
      </c>
      <c r="BG23" s="10">
        <v>8.9999999999999993E-3</v>
      </c>
      <c r="BH23" s="10">
        <v>1.2999999999999999E-2</v>
      </c>
      <c r="BI23" s="10">
        <v>-2E-3</v>
      </c>
      <c r="BJ23" s="10">
        <v>1.0999999999999999E-2</v>
      </c>
      <c r="BK23" s="10">
        <v>5.0000000000000001E-3</v>
      </c>
      <c r="BL23" s="10">
        <v>2.1000000000000001E-2</v>
      </c>
      <c r="BM23" s="10">
        <v>1.4999999999999999E-2</v>
      </c>
      <c r="BN23" s="10">
        <v>1.2999999999999999E-2</v>
      </c>
      <c r="BO23" s="10">
        <v>-2E-3</v>
      </c>
      <c r="BP23" s="10">
        <v>7.0000000000000001E-3</v>
      </c>
    </row>
    <row r="24" spans="1:68" ht="12.6" customHeight="1" x14ac:dyDescent="0.4">
      <c r="A24" t="s">
        <v>4</v>
      </c>
      <c r="B24" s="10">
        <v>1.0999999999999999E-2</v>
      </c>
      <c r="C24" s="10">
        <v>7.0999999999999994E-2</v>
      </c>
      <c r="D24" s="10">
        <v>1.6E-2</v>
      </c>
      <c r="E24" s="10">
        <v>1.6E-2</v>
      </c>
      <c r="F24" s="10">
        <v>1.9E-2</v>
      </c>
      <c r="G24" s="10">
        <v>8.5999999999999993E-2</v>
      </c>
      <c r="H24" s="10">
        <v>8.9999999999999993E-3</v>
      </c>
      <c r="I24" s="10">
        <v>0.01</v>
      </c>
      <c r="J24" s="10">
        <v>2.1999999999999999E-2</v>
      </c>
      <c r="K24" s="10">
        <v>0.03</v>
      </c>
      <c r="L24" s="10">
        <v>1.2E-2</v>
      </c>
      <c r="M24" s="10">
        <v>1.6E-2</v>
      </c>
      <c r="N24" s="10">
        <v>1.2E-2</v>
      </c>
      <c r="O24" s="10">
        <v>1.2999999999999999E-2</v>
      </c>
      <c r="P24" s="10">
        <v>1.4999999999999999E-2</v>
      </c>
      <c r="Q24" s="10">
        <v>8.0000000000000002E-3</v>
      </c>
      <c r="R24" s="10">
        <v>1.7999999999999999E-2</v>
      </c>
      <c r="S24" s="10">
        <v>1.4999999999999999E-2</v>
      </c>
      <c r="T24" s="10">
        <v>1.2999999999999999E-2</v>
      </c>
      <c r="U24" s="10">
        <v>-2E-3</v>
      </c>
      <c r="V24" s="10">
        <v>2.8000000000000001E-2</v>
      </c>
      <c r="W24" s="10">
        <v>7.0000000000000001E-3</v>
      </c>
      <c r="X24" s="10">
        <v>0</v>
      </c>
      <c r="Y24" s="10">
        <v>6.9000000000000006E-2</v>
      </c>
      <c r="Z24" s="10">
        <v>0.20200000000000001</v>
      </c>
      <c r="AA24" s="10">
        <v>2.8000000000000001E-2</v>
      </c>
      <c r="AB24" s="10">
        <v>-1E-3</v>
      </c>
      <c r="AC24" s="10">
        <v>3.4000000000000002E-2</v>
      </c>
      <c r="AD24" s="10">
        <v>2.9000000000000001E-2</v>
      </c>
      <c r="AE24" s="10">
        <v>2.9000000000000001E-2</v>
      </c>
      <c r="AF24" s="10">
        <v>2.9000000000000001E-2</v>
      </c>
      <c r="AG24" s="10">
        <v>5.0000000000000001E-3</v>
      </c>
      <c r="AH24" s="10">
        <v>7.4999999999999997E-2</v>
      </c>
      <c r="AI24" s="10">
        <v>-3.0000000000000001E-3</v>
      </c>
      <c r="AJ24" s="10">
        <v>5.0000000000000001E-3</v>
      </c>
      <c r="AK24" s="10">
        <v>0.01</v>
      </c>
      <c r="AL24" s="10">
        <v>-2E-3</v>
      </c>
      <c r="AM24" s="10">
        <v>1E-3</v>
      </c>
      <c r="AN24" s="10">
        <v>1.2999999999999999E-2</v>
      </c>
      <c r="AO24" s="10">
        <v>3.4000000000000002E-2</v>
      </c>
      <c r="AP24" s="10">
        <v>3.0000000000000001E-3</v>
      </c>
      <c r="AQ24" s="10">
        <v>2.4E-2</v>
      </c>
      <c r="AR24" s="10">
        <v>2E-3</v>
      </c>
      <c r="AS24" s="10">
        <v>2.8000000000000001E-2</v>
      </c>
      <c r="AT24" s="10">
        <v>1E-3</v>
      </c>
      <c r="AU24" s="10">
        <v>2.4E-2</v>
      </c>
      <c r="AV24" s="10">
        <v>2.1999999999999999E-2</v>
      </c>
      <c r="AW24" s="10">
        <v>2.1000000000000001E-2</v>
      </c>
      <c r="AX24" s="10">
        <v>1.4999999999999999E-2</v>
      </c>
      <c r="AY24" s="10">
        <v>0.02</v>
      </c>
      <c r="AZ24" s="10">
        <v>1.4999999999999999E-2</v>
      </c>
      <c r="BA24" s="10">
        <v>1.6E-2</v>
      </c>
      <c r="BB24" s="10">
        <v>1.4999999999999999E-2</v>
      </c>
      <c r="BC24" s="10">
        <v>1.4999999999999999E-2</v>
      </c>
      <c r="BD24" s="10">
        <v>0</v>
      </c>
      <c r="BE24" s="10">
        <v>1.2999999999999999E-2</v>
      </c>
      <c r="BF24" s="10">
        <v>0.01</v>
      </c>
      <c r="BG24" s="10">
        <v>1.9E-2</v>
      </c>
      <c r="BH24" s="10">
        <v>0.02</v>
      </c>
      <c r="BI24" s="10">
        <v>2E-3</v>
      </c>
      <c r="BJ24" s="10">
        <v>2.1000000000000001E-2</v>
      </c>
      <c r="BK24" s="10">
        <v>2.1000000000000001E-2</v>
      </c>
      <c r="BL24" s="10">
        <v>1.2E-2</v>
      </c>
      <c r="BM24" s="10">
        <v>1.4E-2</v>
      </c>
      <c r="BN24" s="10">
        <v>1.2999999999999999E-2</v>
      </c>
      <c r="BO24" s="10">
        <v>7.0000000000000001E-3</v>
      </c>
      <c r="BP24" s="10">
        <v>1.9E-2</v>
      </c>
    </row>
    <row r="25" spans="1:68" ht="12.6" customHeight="1" x14ac:dyDescent="0.4">
      <c r="A25" t="s">
        <v>6</v>
      </c>
      <c r="B25" s="10">
        <v>1E-3</v>
      </c>
      <c r="C25" s="10">
        <v>6.4000000000000001E-2</v>
      </c>
      <c r="D25" s="10">
        <v>0.06</v>
      </c>
      <c r="E25" s="10">
        <v>1E-3</v>
      </c>
      <c r="F25" s="10">
        <v>-8.0000000000000002E-3</v>
      </c>
      <c r="G25" s="10">
        <v>8.0000000000000002E-3</v>
      </c>
      <c r="H25" s="10">
        <v>1.7000000000000001E-2</v>
      </c>
      <c r="I25" s="10">
        <v>0.02</v>
      </c>
      <c r="J25" s="10">
        <v>4.1000000000000002E-2</v>
      </c>
      <c r="K25" s="10">
        <v>1.7999999999999999E-2</v>
      </c>
      <c r="L25" s="10">
        <v>2.1999999999999999E-2</v>
      </c>
      <c r="M25" s="10">
        <v>0.03</v>
      </c>
      <c r="N25" s="10">
        <v>2.7E-2</v>
      </c>
      <c r="O25" s="10">
        <v>2.9000000000000001E-2</v>
      </c>
      <c r="P25" s="10">
        <v>1.7999999999999999E-2</v>
      </c>
      <c r="Q25" s="10">
        <v>1.6E-2</v>
      </c>
      <c r="R25" s="10">
        <v>1.4E-2</v>
      </c>
      <c r="S25" s="10">
        <v>1.0999999999999999E-2</v>
      </c>
      <c r="T25" s="10">
        <v>3.4000000000000002E-2</v>
      </c>
      <c r="U25" s="10">
        <v>-3.0000000000000001E-3</v>
      </c>
      <c r="V25" s="10">
        <v>3.5000000000000003E-2</v>
      </c>
      <c r="W25" s="10">
        <v>0.01</v>
      </c>
      <c r="X25" s="10">
        <v>6.9000000000000006E-2</v>
      </c>
      <c r="Y25" s="10">
        <v>0</v>
      </c>
      <c r="Z25" s="10">
        <v>4.9000000000000002E-2</v>
      </c>
      <c r="AA25" s="10">
        <v>6.3E-2</v>
      </c>
      <c r="AB25" s="10">
        <v>-0.01</v>
      </c>
      <c r="AC25" s="10">
        <v>7.0999999999999994E-2</v>
      </c>
      <c r="AD25" s="10">
        <v>6.5000000000000002E-2</v>
      </c>
      <c r="AE25" s="10">
        <v>6.6000000000000003E-2</v>
      </c>
      <c r="AF25" s="10">
        <v>6.2E-2</v>
      </c>
      <c r="AG25" s="10">
        <v>0.02</v>
      </c>
      <c r="AH25" s="10">
        <v>-1E-3</v>
      </c>
      <c r="AI25" s="10">
        <v>-8.9999999999999993E-3</v>
      </c>
      <c r="AJ25" s="10">
        <v>0</v>
      </c>
      <c r="AK25" s="10">
        <v>-1.6E-2</v>
      </c>
      <c r="AL25" s="10">
        <v>-3.0000000000000001E-3</v>
      </c>
      <c r="AM25" s="10">
        <v>5.0000000000000001E-3</v>
      </c>
      <c r="AN25" s="10">
        <v>8.0000000000000002E-3</v>
      </c>
      <c r="AO25" s="10">
        <v>0.04</v>
      </c>
      <c r="AP25" s="10">
        <v>6.0000000000000001E-3</v>
      </c>
      <c r="AQ25" s="10">
        <v>4.2000000000000003E-2</v>
      </c>
      <c r="AR25" s="10">
        <v>8.9999999999999993E-3</v>
      </c>
      <c r="AS25" s="10">
        <v>5.1999999999999998E-2</v>
      </c>
      <c r="AT25" s="10">
        <v>2E-3</v>
      </c>
      <c r="AU25" s="10">
        <v>5.1999999999999998E-2</v>
      </c>
      <c r="AV25" s="10">
        <v>5.3999999999999999E-2</v>
      </c>
      <c r="AW25" s="10">
        <v>5.3999999999999999E-2</v>
      </c>
      <c r="AX25" s="10">
        <v>4.4999999999999998E-2</v>
      </c>
      <c r="AY25" s="10">
        <v>3.9E-2</v>
      </c>
      <c r="AZ25" s="10">
        <v>4.5999999999999999E-2</v>
      </c>
      <c r="BA25" s="10">
        <v>4.9000000000000002E-2</v>
      </c>
      <c r="BB25" s="10">
        <v>4.5999999999999999E-2</v>
      </c>
      <c r="BC25" s="10">
        <v>5.5E-2</v>
      </c>
      <c r="BD25" s="10">
        <v>-3.0000000000000001E-3</v>
      </c>
      <c r="BE25" s="10">
        <v>4.9000000000000002E-2</v>
      </c>
      <c r="BF25" s="10">
        <v>2.3E-2</v>
      </c>
      <c r="BG25" s="10">
        <v>4.2000000000000003E-2</v>
      </c>
      <c r="BH25" s="10">
        <v>4.4999999999999998E-2</v>
      </c>
      <c r="BI25" s="10">
        <v>-2E-3</v>
      </c>
      <c r="BJ25" s="10">
        <v>5.2999999999999999E-2</v>
      </c>
      <c r="BK25" s="10">
        <v>3.1E-2</v>
      </c>
      <c r="BL25" s="10">
        <v>3.6999999999999998E-2</v>
      </c>
      <c r="BM25" s="10">
        <v>5.0999999999999997E-2</v>
      </c>
      <c r="BN25" s="10">
        <v>4.3999999999999997E-2</v>
      </c>
      <c r="BO25" s="10">
        <v>1.7000000000000001E-2</v>
      </c>
      <c r="BP25" s="10">
        <v>0.03</v>
      </c>
    </row>
    <row r="26" spans="1:68" ht="12.6" customHeight="1" x14ac:dyDescent="0.4">
      <c r="A26" t="s">
        <v>7</v>
      </c>
      <c r="B26" s="10">
        <v>2.9000000000000001E-2</v>
      </c>
      <c r="C26" s="10">
        <v>7.8E-2</v>
      </c>
      <c r="D26" s="10">
        <v>1.4999999999999999E-2</v>
      </c>
      <c r="E26" s="10">
        <v>3.6999999999999998E-2</v>
      </c>
      <c r="F26" s="10">
        <v>1.2E-2</v>
      </c>
      <c r="G26" s="10">
        <v>7.3999999999999996E-2</v>
      </c>
      <c r="H26" s="10">
        <v>3.0000000000000001E-3</v>
      </c>
      <c r="I26" s="10">
        <v>5.0000000000000001E-3</v>
      </c>
      <c r="J26" s="10">
        <v>1.9E-2</v>
      </c>
      <c r="K26" s="10">
        <v>8.9999999999999993E-3</v>
      </c>
      <c r="L26" s="10">
        <v>2.1000000000000001E-2</v>
      </c>
      <c r="M26" s="10">
        <v>2.3E-2</v>
      </c>
      <c r="N26" s="10">
        <v>2.4E-2</v>
      </c>
      <c r="O26" s="10">
        <v>0.03</v>
      </c>
      <c r="P26" s="10">
        <v>2.3E-2</v>
      </c>
      <c r="Q26" s="10">
        <v>1.2999999999999999E-2</v>
      </c>
      <c r="R26" s="10">
        <v>1.7000000000000001E-2</v>
      </c>
      <c r="S26" s="10">
        <v>1.4E-2</v>
      </c>
      <c r="T26" s="10">
        <v>2.5000000000000001E-2</v>
      </c>
      <c r="U26" s="10">
        <v>5.0000000000000001E-3</v>
      </c>
      <c r="V26" s="10">
        <v>2.5000000000000001E-2</v>
      </c>
      <c r="W26" s="10">
        <v>-3.0000000000000001E-3</v>
      </c>
      <c r="X26" s="10">
        <v>0.20200000000000001</v>
      </c>
      <c r="Y26" s="10">
        <v>4.9000000000000002E-2</v>
      </c>
      <c r="Z26" s="10">
        <v>0</v>
      </c>
      <c r="AA26" s="10">
        <v>3.7999999999999999E-2</v>
      </c>
      <c r="AB26" s="10">
        <v>-3.0000000000000001E-3</v>
      </c>
      <c r="AC26" s="10">
        <v>5.2999999999999999E-2</v>
      </c>
      <c r="AD26" s="10">
        <v>0.04</v>
      </c>
      <c r="AE26" s="10">
        <v>4.2000000000000003E-2</v>
      </c>
      <c r="AF26" s="10">
        <v>4.2999999999999997E-2</v>
      </c>
      <c r="AG26" s="10">
        <v>4.0000000000000001E-3</v>
      </c>
      <c r="AH26" s="10">
        <v>9.1999999999999998E-2</v>
      </c>
      <c r="AI26" s="10">
        <v>4.0000000000000001E-3</v>
      </c>
      <c r="AJ26" s="10">
        <v>2E-3</v>
      </c>
      <c r="AK26" s="10">
        <v>1E-3</v>
      </c>
      <c r="AL26" s="10">
        <v>1E-3</v>
      </c>
      <c r="AM26" s="10">
        <v>1.2999999999999999E-2</v>
      </c>
      <c r="AN26" s="10">
        <v>5.0000000000000001E-3</v>
      </c>
      <c r="AO26" s="10">
        <v>3.7999999999999999E-2</v>
      </c>
      <c r="AP26" s="10">
        <v>5.0000000000000001E-3</v>
      </c>
      <c r="AQ26" s="10">
        <v>3.4000000000000002E-2</v>
      </c>
      <c r="AR26" s="10">
        <v>8.0000000000000002E-3</v>
      </c>
      <c r="AS26" s="10">
        <v>3.7999999999999999E-2</v>
      </c>
      <c r="AT26" s="10">
        <v>0</v>
      </c>
      <c r="AU26" s="10">
        <v>3.3000000000000002E-2</v>
      </c>
      <c r="AV26" s="10">
        <v>3.3000000000000002E-2</v>
      </c>
      <c r="AW26" s="10">
        <v>3.3000000000000002E-2</v>
      </c>
      <c r="AX26" s="10">
        <v>2.4E-2</v>
      </c>
      <c r="AY26" s="10">
        <v>2.7E-2</v>
      </c>
      <c r="AZ26" s="10">
        <v>2.7E-2</v>
      </c>
      <c r="BA26" s="10">
        <v>2.8000000000000001E-2</v>
      </c>
      <c r="BB26" s="10">
        <v>2.8000000000000001E-2</v>
      </c>
      <c r="BC26" s="10">
        <v>0.03</v>
      </c>
      <c r="BD26" s="10">
        <v>6.0000000000000001E-3</v>
      </c>
      <c r="BE26" s="10">
        <v>0.03</v>
      </c>
      <c r="BF26" s="10">
        <v>1.9E-2</v>
      </c>
      <c r="BG26" s="10">
        <v>2.5999999999999999E-2</v>
      </c>
      <c r="BH26" s="10">
        <v>0.03</v>
      </c>
      <c r="BI26" s="10">
        <v>0</v>
      </c>
      <c r="BJ26" s="10">
        <v>2.9000000000000001E-2</v>
      </c>
      <c r="BK26" s="10">
        <v>2.1000000000000001E-2</v>
      </c>
      <c r="BL26" s="10">
        <v>2.1000000000000001E-2</v>
      </c>
      <c r="BM26" s="10">
        <v>3.1E-2</v>
      </c>
      <c r="BN26" s="10">
        <v>2.4E-2</v>
      </c>
      <c r="BO26" s="10">
        <v>1.4999999999999999E-2</v>
      </c>
      <c r="BP26" s="10">
        <v>2.5000000000000001E-2</v>
      </c>
    </row>
    <row r="27" spans="1:68" ht="12.6" customHeight="1" x14ac:dyDescent="0.4">
      <c r="A27" s="23" t="s">
        <v>11</v>
      </c>
      <c r="B27" s="10">
        <v>2.8000000000000001E-2</v>
      </c>
      <c r="C27" s="10">
        <v>7.2999999999999995E-2</v>
      </c>
      <c r="D27" s="10">
        <v>7.9000000000000001E-2</v>
      </c>
      <c r="E27" s="10">
        <v>2.7E-2</v>
      </c>
      <c r="F27" s="10">
        <v>1E-3</v>
      </c>
      <c r="G27" s="10">
        <v>-2.1000000000000001E-2</v>
      </c>
      <c r="H27" s="10">
        <v>0.20399999999999999</v>
      </c>
      <c r="I27" s="10">
        <v>0.24</v>
      </c>
      <c r="J27" s="10">
        <v>0.253</v>
      </c>
      <c r="K27" s="10">
        <v>0.20200000000000001</v>
      </c>
      <c r="L27" s="10">
        <v>8.4000000000000005E-2</v>
      </c>
      <c r="M27" s="10">
        <v>0.122</v>
      </c>
      <c r="N27" s="10">
        <v>9.4E-2</v>
      </c>
      <c r="O27" s="10">
        <v>0.1</v>
      </c>
      <c r="P27" s="10">
        <v>8.7999999999999995E-2</v>
      </c>
      <c r="Q27" s="10">
        <v>0.08</v>
      </c>
      <c r="R27" s="10">
        <v>0.11600000000000001</v>
      </c>
      <c r="S27" s="10">
        <v>6.0999999999999999E-2</v>
      </c>
      <c r="T27" s="10">
        <v>0.13500000000000001</v>
      </c>
      <c r="U27" s="10">
        <v>1E-3</v>
      </c>
      <c r="V27" s="10">
        <v>3.6999999999999998E-2</v>
      </c>
      <c r="W27" s="10">
        <v>1.4999999999999999E-2</v>
      </c>
      <c r="X27" s="10">
        <v>2.8000000000000001E-2</v>
      </c>
      <c r="Y27" s="10">
        <v>6.3E-2</v>
      </c>
      <c r="Z27" s="10">
        <v>3.7999999999999999E-2</v>
      </c>
      <c r="AA27" s="10">
        <v>0</v>
      </c>
      <c r="AB27" s="10">
        <v>-5.0000000000000001E-3</v>
      </c>
      <c r="AC27" s="10">
        <v>0.97499999999999998</v>
      </c>
      <c r="AD27" s="10">
        <v>0.878</v>
      </c>
      <c r="AE27" s="10">
        <v>0.89300000000000002</v>
      </c>
      <c r="AF27" s="10">
        <v>0.84399999999999997</v>
      </c>
      <c r="AG27" s="10">
        <v>0.34699999999999998</v>
      </c>
      <c r="AH27" s="10">
        <v>-1.7000000000000001E-2</v>
      </c>
      <c r="AI27" s="10">
        <v>-0.01</v>
      </c>
      <c r="AJ27" s="10">
        <v>1.0999999999999999E-2</v>
      </c>
      <c r="AK27" s="10">
        <v>-1.7000000000000001E-2</v>
      </c>
      <c r="AL27" s="10">
        <v>4.0000000000000001E-3</v>
      </c>
      <c r="AM27" s="10">
        <v>0.10299999999999999</v>
      </c>
      <c r="AN27" s="10">
        <v>1.2999999999999999E-2</v>
      </c>
      <c r="AO27" s="10">
        <v>0.37</v>
      </c>
      <c r="AP27" s="10">
        <v>1.0999999999999999E-2</v>
      </c>
      <c r="AQ27" s="10">
        <v>0.42</v>
      </c>
      <c r="AR27" s="10">
        <v>8.0000000000000002E-3</v>
      </c>
      <c r="AS27" s="10">
        <v>0.45700000000000002</v>
      </c>
      <c r="AT27" s="10">
        <v>4.0000000000000001E-3</v>
      </c>
      <c r="AU27" s="10">
        <v>0.45400000000000001</v>
      </c>
      <c r="AV27" s="10">
        <v>0.498</v>
      </c>
      <c r="AW27" s="10">
        <v>0.504</v>
      </c>
      <c r="AX27" s="10">
        <v>0.435</v>
      </c>
      <c r="AY27" s="10">
        <v>0.41799999999999998</v>
      </c>
      <c r="AZ27" s="10">
        <v>0.442</v>
      </c>
      <c r="BA27" s="10">
        <v>0.48199999999999998</v>
      </c>
      <c r="BB27" s="10">
        <v>0.441</v>
      </c>
      <c r="BC27" s="10">
        <v>0.498</v>
      </c>
      <c r="BD27" s="10">
        <v>1E-3</v>
      </c>
      <c r="BE27" s="10">
        <v>0.47</v>
      </c>
      <c r="BF27" s="10">
        <v>0.28599999999999998</v>
      </c>
      <c r="BG27" s="10">
        <v>0.42699999999999999</v>
      </c>
      <c r="BH27" s="10">
        <v>0.48099999999999998</v>
      </c>
      <c r="BI27" s="10">
        <v>7.0000000000000001E-3</v>
      </c>
      <c r="BJ27" s="10">
        <v>0.48799999999999999</v>
      </c>
      <c r="BK27" s="10">
        <v>0.33200000000000002</v>
      </c>
      <c r="BL27" s="10">
        <v>0.40600000000000003</v>
      </c>
      <c r="BM27" s="10">
        <v>0.443</v>
      </c>
      <c r="BN27" s="10">
        <v>0.41499999999999998</v>
      </c>
      <c r="BO27" s="10">
        <v>0.216</v>
      </c>
      <c r="BP27" s="10">
        <v>0.28000000000000003</v>
      </c>
    </row>
    <row r="28" spans="1:68" ht="12.6" customHeight="1" x14ac:dyDescent="0.4">
      <c r="A28" t="s">
        <v>13</v>
      </c>
      <c r="B28" s="10">
        <v>0.01</v>
      </c>
      <c r="C28" s="10">
        <v>5.0000000000000001E-3</v>
      </c>
      <c r="D28" s="10">
        <v>0</v>
      </c>
      <c r="E28" s="10">
        <v>3.0000000000000001E-3</v>
      </c>
      <c r="F28" s="10">
        <v>0.22</v>
      </c>
      <c r="G28" s="10">
        <v>2.7E-2</v>
      </c>
      <c r="H28" s="10">
        <v>-2E-3</v>
      </c>
      <c r="I28" s="10">
        <v>2E-3</v>
      </c>
      <c r="J28" s="10">
        <v>6.0000000000000001E-3</v>
      </c>
      <c r="K28" s="10">
        <v>0.17499999999999999</v>
      </c>
      <c r="L28" s="10">
        <v>2.5999999999999999E-2</v>
      </c>
      <c r="M28" s="10">
        <v>3.3000000000000002E-2</v>
      </c>
      <c r="N28" s="10">
        <v>2.5000000000000001E-2</v>
      </c>
      <c r="O28" s="10">
        <v>2.5000000000000001E-2</v>
      </c>
      <c r="P28" s="10">
        <v>1.2999999999999999E-2</v>
      </c>
      <c r="Q28" s="10">
        <v>0.01</v>
      </c>
      <c r="R28" s="10">
        <v>1.0999999999999999E-2</v>
      </c>
      <c r="S28" s="10">
        <v>1.9E-2</v>
      </c>
      <c r="T28" s="10">
        <v>1.4999999999999999E-2</v>
      </c>
      <c r="U28" s="10">
        <v>7.0000000000000001E-3</v>
      </c>
      <c r="V28" s="10">
        <v>0</v>
      </c>
      <c r="W28" s="10">
        <v>2E-3</v>
      </c>
      <c r="X28" s="10">
        <v>-1E-3</v>
      </c>
      <c r="Y28" s="10">
        <v>-0.01</v>
      </c>
      <c r="Z28" s="10">
        <v>-3.0000000000000001E-3</v>
      </c>
      <c r="AA28" s="10">
        <v>-5.0000000000000001E-3</v>
      </c>
      <c r="AB28" s="10">
        <v>0</v>
      </c>
      <c r="AC28" s="10">
        <v>3.5000000000000003E-2</v>
      </c>
      <c r="AD28" s="10">
        <v>-5.0000000000000001E-3</v>
      </c>
      <c r="AE28" s="10">
        <v>-3.0000000000000001E-3</v>
      </c>
      <c r="AF28" s="10">
        <v>0.01</v>
      </c>
      <c r="AG28" s="10">
        <v>-7.0000000000000001E-3</v>
      </c>
      <c r="AH28" s="10">
        <v>-2E-3</v>
      </c>
      <c r="AI28" s="10">
        <v>1E-3</v>
      </c>
      <c r="AJ28" s="10">
        <v>1E-3</v>
      </c>
      <c r="AK28" s="10">
        <v>0.218</v>
      </c>
      <c r="AL28" s="10">
        <v>4.0000000000000001E-3</v>
      </c>
      <c r="AM28" s="10">
        <v>1.7000000000000001E-2</v>
      </c>
      <c r="AN28" s="10">
        <v>2.5000000000000001E-2</v>
      </c>
      <c r="AO28" s="10">
        <v>6.0000000000000001E-3</v>
      </c>
      <c r="AP28" s="10">
        <v>5.0000000000000001E-3</v>
      </c>
      <c r="AQ28" s="10">
        <v>4.0000000000000001E-3</v>
      </c>
      <c r="AR28" s="10">
        <v>4.8000000000000001E-2</v>
      </c>
      <c r="AS28" s="10">
        <v>6.0000000000000001E-3</v>
      </c>
      <c r="AT28" s="10">
        <v>0</v>
      </c>
      <c r="AU28" s="10">
        <v>2E-3</v>
      </c>
      <c r="AV28" s="10">
        <v>0</v>
      </c>
      <c r="AW28" s="10">
        <v>-1E-3</v>
      </c>
      <c r="AX28" s="10">
        <v>3.0000000000000001E-3</v>
      </c>
      <c r="AY28" s="10">
        <v>3.9E-2</v>
      </c>
      <c r="AZ28" s="10">
        <v>-1E-3</v>
      </c>
      <c r="BA28" s="10">
        <v>-2E-3</v>
      </c>
      <c r="BB28" s="10">
        <v>-1E-3</v>
      </c>
      <c r="BC28" s="10">
        <v>-2E-3</v>
      </c>
      <c r="BD28" s="10">
        <v>7.4999999999999997E-2</v>
      </c>
      <c r="BE28" s="10">
        <v>-1E-3</v>
      </c>
      <c r="BF28" s="10">
        <v>2.1999999999999999E-2</v>
      </c>
      <c r="BG28" s="10">
        <v>6.0000000000000001E-3</v>
      </c>
      <c r="BH28" s="10">
        <v>4.0000000000000001E-3</v>
      </c>
      <c r="BI28" s="10">
        <v>2E-3</v>
      </c>
      <c r="BJ28" s="10">
        <v>5.0000000000000001E-3</v>
      </c>
      <c r="BK28" s="10">
        <v>4.2999999999999997E-2</v>
      </c>
      <c r="BL28" s="10">
        <v>4.0000000000000001E-3</v>
      </c>
      <c r="BM28" s="10">
        <v>6.0000000000000001E-3</v>
      </c>
      <c r="BN28" s="10">
        <v>1E-3</v>
      </c>
      <c r="BO28" s="10">
        <v>0.1</v>
      </c>
      <c r="BP28" s="10">
        <v>1.9E-2</v>
      </c>
    </row>
    <row r="29" spans="1:68" ht="12.6" customHeight="1" x14ac:dyDescent="0.4">
      <c r="A29" s="23" t="s">
        <v>14</v>
      </c>
      <c r="B29" s="10">
        <v>2.5000000000000001E-2</v>
      </c>
      <c r="C29" s="10">
        <v>9.1999999999999998E-2</v>
      </c>
      <c r="D29" s="10">
        <v>8.7999999999999995E-2</v>
      </c>
      <c r="E29" s="10">
        <v>2.4E-2</v>
      </c>
      <c r="F29" s="10">
        <v>6.9000000000000006E-2</v>
      </c>
      <c r="G29" s="10">
        <v>-1.0999999999999999E-2</v>
      </c>
      <c r="H29" s="10">
        <v>0.216</v>
      </c>
      <c r="I29" s="10">
        <v>0.253</v>
      </c>
      <c r="J29" s="10">
        <v>0.312</v>
      </c>
      <c r="K29" s="10">
        <v>0.253</v>
      </c>
      <c r="L29" s="10">
        <v>0.153</v>
      </c>
      <c r="M29" s="10">
        <v>0.161</v>
      </c>
      <c r="N29" s="10">
        <v>7.8E-2</v>
      </c>
      <c r="O29" s="10">
        <v>9.8000000000000004E-2</v>
      </c>
      <c r="P29" s="10">
        <v>7.5999999999999998E-2</v>
      </c>
      <c r="Q29" s="10">
        <v>6.0999999999999999E-2</v>
      </c>
      <c r="R29" s="10">
        <v>0.13500000000000001</v>
      </c>
      <c r="S29" s="10">
        <v>0.09</v>
      </c>
      <c r="T29" s="10">
        <v>0.17299999999999999</v>
      </c>
      <c r="U29" s="10">
        <v>3.0000000000000001E-3</v>
      </c>
      <c r="V29" s="10">
        <v>3.4000000000000002E-2</v>
      </c>
      <c r="W29" s="10">
        <v>1.4999999999999999E-2</v>
      </c>
      <c r="X29" s="10">
        <v>3.4000000000000002E-2</v>
      </c>
      <c r="Y29" s="10">
        <v>7.0999999999999994E-2</v>
      </c>
      <c r="Z29" s="10">
        <v>5.2999999999999999E-2</v>
      </c>
      <c r="AA29" s="10">
        <v>0.97499999999999998</v>
      </c>
      <c r="AB29" s="10">
        <v>3.5000000000000003E-2</v>
      </c>
      <c r="AC29" s="10">
        <v>0</v>
      </c>
      <c r="AD29" s="10">
        <v>0.879</v>
      </c>
      <c r="AE29" s="10">
        <v>0.89200000000000002</v>
      </c>
      <c r="AF29" s="10">
        <v>0.88100000000000001</v>
      </c>
      <c r="AG29" s="10">
        <v>0.35799999999999998</v>
      </c>
      <c r="AH29" s="10">
        <v>-2.9000000000000001E-2</v>
      </c>
      <c r="AI29" s="10">
        <v>2.3E-2</v>
      </c>
      <c r="AJ29" s="10">
        <v>1.4E-2</v>
      </c>
      <c r="AK29" s="10">
        <v>6.3E-2</v>
      </c>
      <c r="AL29" s="10">
        <v>8.9999999999999993E-3</v>
      </c>
      <c r="AM29" s="10">
        <v>0.124</v>
      </c>
      <c r="AN29" s="10">
        <v>4.9000000000000002E-2</v>
      </c>
      <c r="AO29" s="10">
        <v>0.39100000000000001</v>
      </c>
      <c r="AP29" s="10">
        <v>1.6E-2</v>
      </c>
      <c r="AQ29" s="10">
        <v>0.44400000000000001</v>
      </c>
      <c r="AR29" s="10">
        <v>7.9000000000000001E-2</v>
      </c>
      <c r="AS29" s="10">
        <v>0.47899999999999998</v>
      </c>
      <c r="AT29" s="10">
        <v>-3.0000000000000001E-3</v>
      </c>
      <c r="AU29" s="10">
        <v>0.49099999999999999</v>
      </c>
      <c r="AV29" s="10">
        <v>0.52300000000000002</v>
      </c>
      <c r="AW29" s="10">
        <v>0.52600000000000002</v>
      </c>
      <c r="AX29" s="10">
        <v>0.495</v>
      </c>
      <c r="AY29" s="10">
        <v>0.45</v>
      </c>
      <c r="AZ29" s="10">
        <v>0.48</v>
      </c>
      <c r="BA29" s="10">
        <v>0.497</v>
      </c>
      <c r="BB29" s="10">
        <v>0.45700000000000002</v>
      </c>
      <c r="BC29" s="10">
        <v>0.51900000000000002</v>
      </c>
      <c r="BD29" s="10">
        <v>8.0000000000000002E-3</v>
      </c>
      <c r="BE29" s="10">
        <v>0.48599999999999999</v>
      </c>
      <c r="BF29" s="10">
        <v>0.33</v>
      </c>
      <c r="BG29" s="10">
        <v>0.46300000000000002</v>
      </c>
      <c r="BH29" s="10">
        <v>0.51100000000000001</v>
      </c>
      <c r="BI29" s="10">
        <v>1.7000000000000001E-2</v>
      </c>
      <c r="BJ29" s="10">
        <v>0.51600000000000001</v>
      </c>
      <c r="BK29" s="10">
        <v>0.38100000000000001</v>
      </c>
      <c r="BL29" s="10">
        <v>0.438</v>
      </c>
      <c r="BM29" s="10">
        <v>0.47299999999999998</v>
      </c>
      <c r="BN29" s="10">
        <v>0.432</v>
      </c>
      <c r="BO29" s="10">
        <v>0.26100000000000001</v>
      </c>
      <c r="BP29" s="10">
        <v>0.313</v>
      </c>
    </row>
    <row r="30" spans="1:68" ht="12.6" customHeight="1" x14ac:dyDescent="0.4">
      <c r="A30" s="23" t="s">
        <v>15</v>
      </c>
      <c r="B30" s="10">
        <v>2.9000000000000001E-2</v>
      </c>
      <c r="C30" s="10">
        <v>7.1999999999999995E-2</v>
      </c>
      <c r="D30" s="10">
        <v>7.9000000000000001E-2</v>
      </c>
      <c r="E30" s="10">
        <v>0.02</v>
      </c>
      <c r="F30" s="10">
        <v>1E-3</v>
      </c>
      <c r="G30" s="10">
        <v>-1.2E-2</v>
      </c>
      <c r="H30" s="10">
        <v>0.20100000000000001</v>
      </c>
      <c r="I30" s="10">
        <v>0.24099999999999999</v>
      </c>
      <c r="J30" s="10">
        <v>0.27100000000000002</v>
      </c>
      <c r="K30" s="10">
        <v>0.19400000000000001</v>
      </c>
      <c r="L30" s="10">
        <v>8.5999999999999993E-2</v>
      </c>
      <c r="M30" s="10">
        <v>0.13400000000000001</v>
      </c>
      <c r="N30" s="10">
        <v>9.8000000000000004E-2</v>
      </c>
      <c r="O30" s="10">
        <v>0.104</v>
      </c>
      <c r="P30" s="10">
        <v>9.0999999999999998E-2</v>
      </c>
      <c r="Q30" s="10">
        <v>8.4000000000000005E-2</v>
      </c>
      <c r="R30" s="10">
        <v>0.122</v>
      </c>
      <c r="S30" s="10">
        <v>6.2E-2</v>
      </c>
      <c r="T30" s="10">
        <v>0.14299999999999999</v>
      </c>
      <c r="U30" s="10">
        <v>1E-3</v>
      </c>
      <c r="V30" s="10">
        <v>3.6999999999999998E-2</v>
      </c>
      <c r="W30" s="10">
        <v>1.2999999999999999E-2</v>
      </c>
      <c r="X30" s="10">
        <v>2.9000000000000001E-2</v>
      </c>
      <c r="Y30" s="10">
        <v>6.5000000000000002E-2</v>
      </c>
      <c r="Z30" s="10">
        <v>0.04</v>
      </c>
      <c r="AA30" s="10">
        <v>0.878</v>
      </c>
      <c r="AB30" s="10">
        <v>-5.0000000000000001E-3</v>
      </c>
      <c r="AC30" s="10">
        <v>0.879</v>
      </c>
      <c r="AD30" s="10">
        <v>0</v>
      </c>
      <c r="AE30" s="10">
        <v>0.96599999999999997</v>
      </c>
      <c r="AF30" s="10">
        <v>0.90300000000000002</v>
      </c>
      <c r="AG30" s="10">
        <v>0.373</v>
      </c>
      <c r="AH30" s="10">
        <v>-8.0000000000000002E-3</v>
      </c>
      <c r="AI30" s="10">
        <v>-7.0000000000000001E-3</v>
      </c>
      <c r="AJ30" s="10">
        <v>0.01</v>
      </c>
      <c r="AK30" s="10">
        <v>-2.1999999999999999E-2</v>
      </c>
      <c r="AL30" s="10">
        <v>6.0000000000000001E-3</v>
      </c>
      <c r="AM30" s="10">
        <v>0.10299999999999999</v>
      </c>
      <c r="AN30" s="10">
        <v>1.7000000000000001E-2</v>
      </c>
      <c r="AO30" s="10">
        <v>0.37</v>
      </c>
      <c r="AP30" s="10">
        <v>7.0000000000000001E-3</v>
      </c>
      <c r="AQ30" s="10">
        <v>0.41799999999999998</v>
      </c>
      <c r="AR30" s="10">
        <v>7.0000000000000001E-3</v>
      </c>
      <c r="AS30" s="10">
        <v>0.45400000000000001</v>
      </c>
      <c r="AT30" s="10">
        <v>3.0000000000000001E-3</v>
      </c>
      <c r="AU30" s="10">
        <v>0.45200000000000001</v>
      </c>
      <c r="AV30" s="10">
        <v>0.496</v>
      </c>
      <c r="AW30" s="10">
        <v>0.503</v>
      </c>
      <c r="AX30" s="10">
        <v>0.433</v>
      </c>
      <c r="AY30" s="10">
        <v>0.41599999999999998</v>
      </c>
      <c r="AZ30" s="10">
        <v>0.44</v>
      </c>
      <c r="BA30" s="10">
        <v>0.47799999999999998</v>
      </c>
      <c r="BB30" s="10">
        <v>0.439</v>
      </c>
      <c r="BC30" s="10">
        <v>0.495</v>
      </c>
      <c r="BD30" s="10">
        <v>-1E-3</v>
      </c>
      <c r="BE30" s="10">
        <v>0.46800000000000003</v>
      </c>
      <c r="BF30" s="10">
        <v>0.28199999999999997</v>
      </c>
      <c r="BG30" s="10">
        <v>0.42699999999999999</v>
      </c>
      <c r="BH30" s="10">
        <v>0.48299999999999998</v>
      </c>
      <c r="BI30" s="10">
        <v>8.0000000000000002E-3</v>
      </c>
      <c r="BJ30" s="10">
        <v>0.48899999999999999</v>
      </c>
      <c r="BK30" s="10">
        <v>0.33300000000000002</v>
      </c>
      <c r="BL30" s="10">
        <v>0.40799999999999997</v>
      </c>
      <c r="BM30" s="10">
        <v>0.45200000000000001</v>
      </c>
      <c r="BN30" s="10">
        <v>0.41099999999999998</v>
      </c>
      <c r="BO30" s="10">
        <v>0.214</v>
      </c>
      <c r="BP30" s="10">
        <v>0.27700000000000002</v>
      </c>
    </row>
    <row r="31" spans="1:68" ht="12.6" customHeight="1" x14ac:dyDescent="0.4">
      <c r="A31" s="23" t="s">
        <v>16</v>
      </c>
      <c r="B31" s="10">
        <v>2.9000000000000001E-2</v>
      </c>
      <c r="C31" s="10">
        <v>7.2999999999999995E-2</v>
      </c>
      <c r="D31" s="10">
        <v>7.8E-2</v>
      </c>
      <c r="E31" s="10">
        <v>2.4E-2</v>
      </c>
      <c r="F31" s="10">
        <v>4.0000000000000001E-3</v>
      </c>
      <c r="G31" s="10">
        <v>-1.2E-2</v>
      </c>
      <c r="H31" s="10">
        <v>0.19800000000000001</v>
      </c>
      <c r="I31" s="10">
        <v>0.23799999999999999</v>
      </c>
      <c r="J31" s="10">
        <v>0.26900000000000002</v>
      </c>
      <c r="K31" s="10">
        <v>0.19500000000000001</v>
      </c>
      <c r="L31" s="10">
        <v>8.8999999999999996E-2</v>
      </c>
      <c r="M31" s="10">
        <v>0.13500000000000001</v>
      </c>
      <c r="N31" s="10">
        <v>0.10199999999999999</v>
      </c>
      <c r="O31" s="10">
        <v>0.108</v>
      </c>
      <c r="P31" s="10">
        <v>9.2999999999999999E-2</v>
      </c>
      <c r="Q31" s="10">
        <v>8.5000000000000006E-2</v>
      </c>
      <c r="R31" s="10">
        <v>0.125</v>
      </c>
      <c r="S31" s="10">
        <v>6.9000000000000006E-2</v>
      </c>
      <c r="T31" s="10">
        <v>0.14699999999999999</v>
      </c>
      <c r="U31" s="10">
        <v>-1E-3</v>
      </c>
      <c r="V31" s="10">
        <v>3.7999999999999999E-2</v>
      </c>
      <c r="W31" s="10">
        <v>1.4E-2</v>
      </c>
      <c r="X31" s="10">
        <v>2.9000000000000001E-2</v>
      </c>
      <c r="Y31" s="10">
        <v>6.6000000000000003E-2</v>
      </c>
      <c r="Z31" s="10">
        <v>4.2000000000000003E-2</v>
      </c>
      <c r="AA31" s="10">
        <v>0.89300000000000002</v>
      </c>
      <c r="AB31" s="10">
        <v>-3.0000000000000001E-3</v>
      </c>
      <c r="AC31" s="10">
        <v>0.89200000000000002</v>
      </c>
      <c r="AD31" s="10">
        <v>0.96599999999999997</v>
      </c>
      <c r="AE31" s="10">
        <v>0</v>
      </c>
      <c r="AF31" s="10">
        <v>0.93600000000000005</v>
      </c>
      <c r="AG31" s="10">
        <v>0.377</v>
      </c>
      <c r="AH31" s="10">
        <v>-0.01</v>
      </c>
      <c r="AI31" s="10">
        <v>-8.0000000000000002E-3</v>
      </c>
      <c r="AJ31" s="10">
        <v>8.9999999999999993E-3</v>
      </c>
      <c r="AK31" s="10">
        <v>-1.7999999999999999E-2</v>
      </c>
      <c r="AL31" s="10">
        <v>6.0000000000000001E-3</v>
      </c>
      <c r="AM31" s="10">
        <v>0.106</v>
      </c>
      <c r="AN31" s="10">
        <v>0.02</v>
      </c>
      <c r="AO31" s="10">
        <v>0.376</v>
      </c>
      <c r="AP31" s="10">
        <v>7.0000000000000001E-3</v>
      </c>
      <c r="AQ31" s="10">
        <v>0.42199999999999999</v>
      </c>
      <c r="AR31" s="10">
        <v>8.0000000000000002E-3</v>
      </c>
      <c r="AS31" s="10">
        <v>0.45800000000000002</v>
      </c>
      <c r="AT31" s="10">
        <v>4.0000000000000001E-3</v>
      </c>
      <c r="AU31" s="10">
        <v>0.45500000000000002</v>
      </c>
      <c r="AV31" s="10">
        <v>0.499</v>
      </c>
      <c r="AW31" s="10">
        <v>0.50600000000000001</v>
      </c>
      <c r="AX31" s="10">
        <v>0.436</v>
      </c>
      <c r="AY31" s="10">
        <v>0.42</v>
      </c>
      <c r="AZ31" s="10">
        <v>0.443</v>
      </c>
      <c r="BA31" s="10">
        <v>0.48099999999999998</v>
      </c>
      <c r="BB31" s="10">
        <v>0.441</v>
      </c>
      <c r="BC31" s="10">
        <v>0.498</v>
      </c>
      <c r="BD31" s="10">
        <v>0</v>
      </c>
      <c r="BE31" s="10">
        <v>0.47099999999999997</v>
      </c>
      <c r="BF31" s="10">
        <v>0.28599999999999998</v>
      </c>
      <c r="BG31" s="10">
        <v>0.43</v>
      </c>
      <c r="BH31" s="10">
        <v>0.48599999999999999</v>
      </c>
      <c r="BI31" s="10">
        <v>8.0000000000000002E-3</v>
      </c>
      <c r="BJ31" s="10">
        <v>0.49199999999999999</v>
      </c>
      <c r="BK31" s="10">
        <v>0.33600000000000002</v>
      </c>
      <c r="BL31" s="10">
        <v>0.41099999999999998</v>
      </c>
      <c r="BM31" s="10">
        <v>0.45200000000000001</v>
      </c>
      <c r="BN31" s="10">
        <v>0.41499999999999998</v>
      </c>
      <c r="BO31" s="10">
        <v>0.219</v>
      </c>
      <c r="BP31" s="10">
        <v>0.28199999999999997</v>
      </c>
    </row>
    <row r="32" spans="1:68" ht="12.6" customHeight="1" x14ac:dyDescent="0.4">
      <c r="A32" s="23" t="s">
        <v>17</v>
      </c>
      <c r="B32" s="10">
        <v>0.03</v>
      </c>
      <c r="C32" s="10">
        <v>7.5999999999999998E-2</v>
      </c>
      <c r="D32" s="10">
        <v>7.3999999999999996E-2</v>
      </c>
      <c r="E32" s="10">
        <v>2.7E-2</v>
      </c>
      <c r="F32" s="10">
        <v>0.05</v>
      </c>
      <c r="G32" s="10">
        <v>-8.9999999999999993E-3</v>
      </c>
      <c r="H32" s="10">
        <v>0.187</v>
      </c>
      <c r="I32" s="10">
        <v>0.22600000000000001</v>
      </c>
      <c r="J32" s="10">
        <v>0.314</v>
      </c>
      <c r="K32" s="10">
        <v>0.19600000000000001</v>
      </c>
      <c r="L32" s="10">
        <v>7.4999999999999997E-2</v>
      </c>
      <c r="M32" s="10">
        <v>0.187</v>
      </c>
      <c r="N32" s="10">
        <v>9.6000000000000002E-2</v>
      </c>
      <c r="O32" s="10">
        <v>0.113</v>
      </c>
      <c r="P32" s="10">
        <v>8.1000000000000003E-2</v>
      </c>
      <c r="Q32" s="10">
        <v>8.3000000000000004E-2</v>
      </c>
      <c r="R32" s="10">
        <v>0.114</v>
      </c>
      <c r="S32" s="10">
        <v>5.7000000000000002E-2</v>
      </c>
      <c r="T32" s="10">
        <v>0.152</v>
      </c>
      <c r="U32" s="10">
        <v>-1E-3</v>
      </c>
      <c r="V32" s="10">
        <v>3.5000000000000003E-2</v>
      </c>
      <c r="W32" s="10">
        <v>1.4999999999999999E-2</v>
      </c>
      <c r="X32" s="10">
        <v>2.9000000000000001E-2</v>
      </c>
      <c r="Y32" s="10">
        <v>6.2E-2</v>
      </c>
      <c r="Z32" s="10">
        <v>4.2999999999999997E-2</v>
      </c>
      <c r="AA32" s="10">
        <v>0.84399999999999997</v>
      </c>
      <c r="AB32" s="10">
        <v>0.01</v>
      </c>
      <c r="AC32" s="10">
        <v>0.88100000000000001</v>
      </c>
      <c r="AD32" s="10">
        <v>0.90300000000000002</v>
      </c>
      <c r="AE32" s="10">
        <v>0.93600000000000005</v>
      </c>
      <c r="AF32" s="10">
        <v>0</v>
      </c>
      <c r="AG32" s="10">
        <v>0.36799999999999999</v>
      </c>
      <c r="AH32" s="10">
        <v>-1.0999999999999999E-2</v>
      </c>
      <c r="AI32" s="10">
        <v>-7.0000000000000001E-3</v>
      </c>
      <c r="AJ32" s="10">
        <v>8.9999999999999993E-3</v>
      </c>
      <c r="AK32" s="10">
        <v>-2E-3</v>
      </c>
      <c r="AL32" s="10">
        <v>8.9999999999999993E-3</v>
      </c>
      <c r="AM32" s="10">
        <v>0.111</v>
      </c>
      <c r="AN32" s="10">
        <v>9.8000000000000004E-2</v>
      </c>
      <c r="AO32" s="10">
        <v>0.35899999999999999</v>
      </c>
      <c r="AP32" s="10">
        <v>8.0000000000000002E-3</v>
      </c>
      <c r="AQ32" s="10">
        <v>0.40300000000000002</v>
      </c>
      <c r="AR32" s="10">
        <v>2.3E-2</v>
      </c>
      <c r="AS32" s="10">
        <v>0.45</v>
      </c>
      <c r="AT32" s="10">
        <v>0.01</v>
      </c>
      <c r="AU32" s="10">
        <v>0.436</v>
      </c>
      <c r="AV32" s="10">
        <v>0.47599999999999998</v>
      </c>
      <c r="AW32" s="10">
        <v>0.48199999999999998</v>
      </c>
      <c r="AX32" s="10">
        <v>0.42899999999999999</v>
      </c>
      <c r="AY32" s="10">
        <v>0.42</v>
      </c>
      <c r="AZ32" s="10">
        <v>0.432</v>
      </c>
      <c r="BA32" s="10">
        <v>0.45400000000000001</v>
      </c>
      <c r="BB32" s="10">
        <v>0.42799999999999999</v>
      </c>
      <c r="BC32" s="10">
        <v>0.47199999999999998</v>
      </c>
      <c r="BD32" s="10">
        <v>6.0000000000000001E-3</v>
      </c>
      <c r="BE32" s="10">
        <v>0.44900000000000001</v>
      </c>
      <c r="BF32" s="10">
        <v>0.28399999999999997</v>
      </c>
      <c r="BG32" s="10">
        <v>0.41399999999999998</v>
      </c>
      <c r="BH32" s="10">
        <v>0.46800000000000003</v>
      </c>
      <c r="BI32" s="10">
        <v>8.9999999999999993E-3</v>
      </c>
      <c r="BJ32" s="10">
        <v>0.46899999999999997</v>
      </c>
      <c r="BK32" s="10">
        <v>0.33500000000000002</v>
      </c>
      <c r="BL32" s="10">
        <v>0.38600000000000001</v>
      </c>
      <c r="BM32" s="10">
        <v>0.435</v>
      </c>
      <c r="BN32" s="10">
        <v>0.39400000000000002</v>
      </c>
      <c r="BO32" s="10">
        <v>0.221</v>
      </c>
      <c r="BP32" s="10">
        <v>0.27800000000000002</v>
      </c>
    </row>
    <row r="33" spans="1:68" ht="12.6" customHeight="1" x14ac:dyDescent="0.4">
      <c r="A33" t="s">
        <v>18</v>
      </c>
      <c r="B33" s="10">
        <v>6.0000000000000001E-3</v>
      </c>
      <c r="C33" s="10">
        <v>1.2999999999999999E-2</v>
      </c>
      <c r="D33" s="10">
        <v>0.03</v>
      </c>
      <c r="E33" s="10">
        <v>4.0000000000000001E-3</v>
      </c>
      <c r="F33" s="10">
        <v>-7.0000000000000001E-3</v>
      </c>
      <c r="G33" s="10">
        <v>-5.0000000000000001E-3</v>
      </c>
      <c r="H33" s="10">
        <v>7.0000000000000007E-2</v>
      </c>
      <c r="I33" s="10">
        <v>7.6999999999999999E-2</v>
      </c>
      <c r="J33" s="10">
        <v>9.6000000000000002E-2</v>
      </c>
      <c r="K33" s="10">
        <v>6.8000000000000005E-2</v>
      </c>
      <c r="L33" s="10">
        <v>2.1000000000000001E-2</v>
      </c>
      <c r="M33" s="10">
        <v>3.9E-2</v>
      </c>
      <c r="N33" s="10">
        <v>2.5000000000000001E-2</v>
      </c>
      <c r="O33" s="10">
        <v>2.7E-2</v>
      </c>
      <c r="P33" s="10">
        <v>2.4E-2</v>
      </c>
      <c r="Q33" s="10">
        <v>1.6E-2</v>
      </c>
      <c r="R33" s="10">
        <v>2.5999999999999999E-2</v>
      </c>
      <c r="S33" s="10">
        <v>1.2999999999999999E-2</v>
      </c>
      <c r="T33" s="10">
        <v>0.04</v>
      </c>
      <c r="U33" s="10">
        <v>-2E-3</v>
      </c>
      <c r="V33" s="10">
        <v>7.0000000000000001E-3</v>
      </c>
      <c r="W33" s="10">
        <v>3.0000000000000001E-3</v>
      </c>
      <c r="X33" s="10">
        <v>5.0000000000000001E-3</v>
      </c>
      <c r="Y33" s="10">
        <v>0.02</v>
      </c>
      <c r="Z33" s="10">
        <v>4.0000000000000001E-3</v>
      </c>
      <c r="AA33" s="10">
        <v>0.34699999999999998</v>
      </c>
      <c r="AB33" s="10">
        <v>-7.0000000000000001E-3</v>
      </c>
      <c r="AC33" s="10">
        <v>0.35799999999999998</v>
      </c>
      <c r="AD33" s="10">
        <v>0.373</v>
      </c>
      <c r="AE33" s="10">
        <v>0.377</v>
      </c>
      <c r="AF33" s="10">
        <v>0.36799999999999999</v>
      </c>
      <c r="AG33" s="10">
        <v>0</v>
      </c>
      <c r="AH33" s="10">
        <v>-4.0000000000000001E-3</v>
      </c>
      <c r="AI33" s="10">
        <v>-1E-3</v>
      </c>
      <c r="AJ33" s="10">
        <v>2E-3</v>
      </c>
      <c r="AK33" s="10">
        <v>-0.01</v>
      </c>
      <c r="AL33" s="10">
        <v>1E-3</v>
      </c>
      <c r="AM33" s="10">
        <v>3.5999999999999997E-2</v>
      </c>
      <c r="AN33" s="10">
        <v>2E-3</v>
      </c>
      <c r="AO33" s="10">
        <v>0.124</v>
      </c>
      <c r="AP33" s="10">
        <v>0</v>
      </c>
      <c r="AQ33" s="10">
        <v>0.14399999999999999</v>
      </c>
      <c r="AR33" s="10">
        <v>-3.0000000000000001E-3</v>
      </c>
      <c r="AS33" s="10">
        <v>0.153</v>
      </c>
      <c r="AT33" s="10">
        <v>-2E-3</v>
      </c>
      <c r="AU33" s="10">
        <v>0.158</v>
      </c>
      <c r="AV33" s="10">
        <v>0.17499999999999999</v>
      </c>
      <c r="AW33" s="10">
        <v>0.17899999999999999</v>
      </c>
      <c r="AX33" s="10">
        <v>0.152</v>
      </c>
      <c r="AY33" s="10">
        <v>0.14699999999999999</v>
      </c>
      <c r="AZ33" s="10">
        <v>0.154</v>
      </c>
      <c r="BA33" s="10">
        <v>0.156</v>
      </c>
      <c r="BB33" s="10">
        <v>0.14299999999999999</v>
      </c>
      <c r="BC33" s="10">
        <v>0.16300000000000001</v>
      </c>
      <c r="BD33" s="10">
        <v>4.0000000000000001E-3</v>
      </c>
      <c r="BE33" s="10">
        <v>0.155</v>
      </c>
      <c r="BF33" s="10">
        <v>8.6999999999999994E-2</v>
      </c>
      <c r="BG33" s="10">
        <v>0.153</v>
      </c>
      <c r="BH33" s="10">
        <v>0.17399999999999999</v>
      </c>
      <c r="BI33" s="10">
        <v>-2E-3</v>
      </c>
      <c r="BJ33" s="10">
        <v>0.17100000000000001</v>
      </c>
      <c r="BK33" s="10">
        <v>0.11600000000000001</v>
      </c>
      <c r="BL33" s="10">
        <v>0.14699999999999999</v>
      </c>
      <c r="BM33" s="10">
        <v>0.14899999999999999</v>
      </c>
      <c r="BN33" s="10">
        <v>0.14199999999999999</v>
      </c>
      <c r="BO33" s="10">
        <v>7.4999999999999997E-2</v>
      </c>
      <c r="BP33" s="10">
        <v>9.7000000000000003E-2</v>
      </c>
    </row>
    <row r="34" spans="1:68" ht="12.6" customHeight="1" x14ac:dyDescent="0.4">
      <c r="A34" t="s">
        <v>19</v>
      </c>
      <c r="B34" s="10">
        <v>-1.7999999999999999E-2</v>
      </c>
      <c r="C34" s="10">
        <v>4.4999999999999998E-2</v>
      </c>
      <c r="D34" s="10">
        <v>-1.2999999999999999E-2</v>
      </c>
      <c r="E34" s="10">
        <v>4.7E-2</v>
      </c>
      <c r="F34" s="10">
        <v>-1.0999999999999999E-2</v>
      </c>
      <c r="G34" s="10">
        <v>0.20399999999999999</v>
      </c>
      <c r="H34" s="10">
        <v>-4.0000000000000001E-3</v>
      </c>
      <c r="I34" s="10">
        <v>-3.0000000000000001E-3</v>
      </c>
      <c r="J34" s="10">
        <v>-4.0000000000000001E-3</v>
      </c>
      <c r="K34" s="10">
        <v>-1.2999999999999999E-2</v>
      </c>
      <c r="L34" s="10">
        <v>3.0000000000000001E-3</v>
      </c>
      <c r="M34" s="10">
        <v>-8.0000000000000002E-3</v>
      </c>
      <c r="N34" s="10">
        <v>7.0000000000000001E-3</v>
      </c>
      <c r="O34" s="10">
        <v>3.0000000000000001E-3</v>
      </c>
      <c r="P34" s="10">
        <v>-6.0000000000000001E-3</v>
      </c>
      <c r="Q34" s="10">
        <v>-7.0000000000000001E-3</v>
      </c>
      <c r="R34" s="10">
        <v>4.0000000000000001E-3</v>
      </c>
      <c r="S34" s="10">
        <v>-7.0000000000000001E-3</v>
      </c>
      <c r="T34" s="10">
        <v>1E-3</v>
      </c>
      <c r="U34" s="10">
        <v>-4.0000000000000001E-3</v>
      </c>
      <c r="V34" s="10">
        <v>-5.0000000000000001E-3</v>
      </c>
      <c r="W34" s="10">
        <v>-1.6E-2</v>
      </c>
      <c r="X34" s="10">
        <v>7.4999999999999997E-2</v>
      </c>
      <c r="Y34" s="10">
        <v>-1E-3</v>
      </c>
      <c r="Z34" s="10">
        <v>9.1999999999999998E-2</v>
      </c>
      <c r="AA34" s="10">
        <v>-1.7000000000000001E-2</v>
      </c>
      <c r="AB34" s="10">
        <v>-2E-3</v>
      </c>
      <c r="AC34" s="10">
        <v>-2.9000000000000001E-2</v>
      </c>
      <c r="AD34" s="10">
        <v>-8.0000000000000002E-3</v>
      </c>
      <c r="AE34" s="10">
        <v>-0.01</v>
      </c>
      <c r="AF34" s="10">
        <v>-1.0999999999999999E-2</v>
      </c>
      <c r="AG34" s="10">
        <v>-4.0000000000000001E-3</v>
      </c>
      <c r="AH34" s="10">
        <v>0</v>
      </c>
      <c r="AI34" s="10">
        <v>-3.0000000000000001E-3</v>
      </c>
      <c r="AJ34" s="10">
        <v>-2E-3</v>
      </c>
      <c r="AK34" s="10">
        <v>-1.0999999999999999E-2</v>
      </c>
      <c r="AL34" s="10">
        <v>-4.0000000000000001E-3</v>
      </c>
      <c r="AM34" s="10">
        <v>-0.01</v>
      </c>
      <c r="AN34" s="10">
        <v>-1E-3</v>
      </c>
      <c r="AO34" s="10">
        <v>-5.0000000000000001E-3</v>
      </c>
      <c r="AP34" s="10">
        <v>-3.0000000000000001E-3</v>
      </c>
      <c r="AQ34" s="10">
        <v>-1.2E-2</v>
      </c>
      <c r="AR34" s="10">
        <v>-8.0000000000000002E-3</v>
      </c>
      <c r="AS34" s="10">
        <v>-1.4999999999999999E-2</v>
      </c>
      <c r="AT34" s="10">
        <v>-5.0000000000000001E-3</v>
      </c>
      <c r="AU34" s="10">
        <v>-1.2999999999999999E-2</v>
      </c>
      <c r="AV34" s="10">
        <v>-1.6E-2</v>
      </c>
      <c r="AW34" s="10">
        <v>-1.4E-2</v>
      </c>
      <c r="AX34" s="10">
        <v>-1.4999999999999999E-2</v>
      </c>
      <c r="AY34" s="10">
        <v>-2.1000000000000001E-2</v>
      </c>
      <c r="AZ34" s="10">
        <v>-1.2E-2</v>
      </c>
      <c r="BA34" s="10">
        <v>-1.4999999999999999E-2</v>
      </c>
      <c r="BB34" s="10">
        <v>-1.2999999999999999E-2</v>
      </c>
      <c r="BC34" s="10">
        <v>-1.6E-2</v>
      </c>
      <c r="BD34" s="10">
        <v>-2E-3</v>
      </c>
      <c r="BE34" s="10">
        <v>-1.2E-2</v>
      </c>
      <c r="BF34" s="10">
        <v>-1.4999999999999999E-2</v>
      </c>
      <c r="BG34" s="10">
        <v>-1.2999999999999999E-2</v>
      </c>
      <c r="BH34" s="10">
        <v>-1.6E-2</v>
      </c>
      <c r="BI34" s="10">
        <v>0</v>
      </c>
      <c r="BJ34" s="10">
        <v>-1.2E-2</v>
      </c>
      <c r="BK34" s="10">
        <v>-8.9999999999999993E-3</v>
      </c>
      <c r="BL34" s="10">
        <v>-0.01</v>
      </c>
      <c r="BM34" s="10">
        <v>0</v>
      </c>
      <c r="BN34" s="10">
        <v>-1.6E-2</v>
      </c>
      <c r="BO34" s="10">
        <v>-2.3E-2</v>
      </c>
      <c r="BP34" s="10">
        <v>-8.0000000000000002E-3</v>
      </c>
    </row>
    <row r="35" spans="1:68" ht="12.6" customHeight="1" x14ac:dyDescent="0.4">
      <c r="A35" t="s">
        <v>25</v>
      </c>
      <c r="B35" s="10">
        <v>-1E-3</v>
      </c>
      <c r="C35" s="10">
        <v>7.0000000000000001E-3</v>
      </c>
      <c r="D35" s="10">
        <v>-6.0000000000000001E-3</v>
      </c>
      <c r="E35" s="10">
        <v>-4.0000000000000001E-3</v>
      </c>
      <c r="F35" s="10">
        <v>3.0000000000000001E-3</v>
      </c>
      <c r="G35" s="10">
        <v>2E-3</v>
      </c>
      <c r="H35" s="10">
        <v>3.0000000000000001E-3</v>
      </c>
      <c r="I35" s="10">
        <v>3.0000000000000001E-3</v>
      </c>
      <c r="J35" s="10">
        <v>-5.0000000000000001E-3</v>
      </c>
      <c r="K35" s="10">
        <v>5.2999999999999999E-2</v>
      </c>
      <c r="L35" s="10">
        <v>-4.0000000000000001E-3</v>
      </c>
      <c r="M35" s="10">
        <v>-6.0000000000000001E-3</v>
      </c>
      <c r="N35" s="10">
        <v>-4.0000000000000001E-3</v>
      </c>
      <c r="O35" s="10">
        <v>-5.0000000000000001E-3</v>
      </c>
      <c r="P35" s="10">
        <v>-4.0000000000000001E-3</v>
      </c>
      <c r="Q35" s="10">
        <v>-1E-3</v>
      </c>
      <c r="R35" s="10">
        <v>-5.0000000000000001E-3</v>
      </c>
      <c r="S35" s="10">
        <v>0</v>
      </c>
      <c r="T35" s="10">
        <v>-7.0000000000000001E-3</v>
      </c>
      <c r="U35" s="10">
        <v>1.0999999999999999E-2</v>
      </c>
      <c r="V35" s="10">
        <v>2E-3</v>
      </c>
      <c r="W35" s="10">
        <v>-8.9999999999999993E-3</v>
      </c>
      <c r="X35" s="10">
        <v>-3.0000000000000001E-3</v>
      </c>
      <c r="Y35" s="10">
        <v>-8.9999999999999993E-3</v>
      </c>
      <c r="Z35" s="10">
        <v>4.0000000000000001E-3</v>
      </c>
      <c r="AA35" s="10">
        <v>-0.01</v>
      </c>
      <c r="AB35" s="10">
        <v>1E-3</v>
      </c>
      <c r="AC35" s="10">
        <v>2.3E-2</v>
      </c>
      <c r="AD35" s="10">
        <v>-7.0000000000000001E-3</v>
      </c>
      <c r="AE35" s="10">
        <v>-8.0000000000000002E-3</v>
      </c>
      <c r="AF35" s="10">
        <v>-7.0000000000000001E-3</v>
      </c>
      <c r="AG35" s="10">
        <v>-1E-3</v>
      </c>
      <c r="AH35" s="10">
        <v>-3.0000000000000001E-3</v>
      </c>
      <c r="AI35" s="10">
        <v>0</v>
      </c>
      <c r="AJ35" s="10">
        <v>0</v>
      </c>
      <c r="AK35" s="10">
        <v>0.185</v>
      </c>
      <c r="AL35" s="10">
        <v>1E-3</v>
      </c>
      <c r="AM35" s="10">
        <v>0.01</v>
      </c>
      <c r="AN35" s="10">
        <v>0</v>
      </c>
      <c r="AO35" s="10">
        <v>4.0000000000000001E-3</v>
      </c>
      <c r="AP35" s="10">
        <v>4.0000000000000001E-3</v>
      </c>
      <c r="AQ35" s="10">
        <v>6.0000000000000001E-3</v>
      </c>
      <c r="AR35" s="10">
        <v>8.8999999999999996E-2</v>
      </c>
      <c r="AS35" s="10">
        <v>5.0000000000000001E-3</v>
      </c>
      <c r="AT35" s="10">
        <v>0</v>
      </c>
      <c r="AU35" s="10">
        <v>7.0000000000000001E-3</v>
      </c>
      <c r="AV35" s="10">
        <v>4.0000000000000001E-3</v>
      </c>
      <c r="AW35" s="10">
        <v>2E-3</v>
      </c>
      <c r="AX35" s="10">
        <v>-1E-3</v>
      </c>
      <c r="AY35" s="10">
        <v>-1E-3</v>
      </c>
      <c r="AZ35" s="10">
        <v>1E-3</v>
      </c>
      <c r="BA35" s="10">
        <v>-1E-3</v>
      </c>
      <c r="BB35" s="10">
        <v>1E-3</v>
      </c>
      <c r="BC35" s="10">
        <v>-1E-3</v>
      </c>
      <c r="BD35" s="10">
        <v>0</v>
      </c>
      <c r="BE35" s="10">
        <v>-2E-3</v>
      </c>
      <c r="BF35" s="10">
        <v>2E-3</v>
      </c>
      <c r="BG35" s="10">
        <v>-2E-3</v>
      </c>
      <c r="BH35" s="10">
        <v>-1E-3</v>
      </c>
      <c r="BI35" s="10">
        <v>8.0000000000000002E-3</v>
      </c>
      <c r="BJ35" s="10">
        <v>-1E-3</v>
      </c>
      <c r="BK35" s="10">
        <v>3.0000000000000001E-3</v>
      </c>
      <c r="BL35" s="10">
        <v>0</v>
      </c>
      <c r="BM35" s="10">
        <v>-4.0000000000000001E-3</v>
      </c>
      <c r="BN35" s="10">
        <v>2E-3</v>
      </c>
      <c r="BO35" s="10">
        <v>1.7999999999999999E-2</v>
      </c>
      <c r="BP35" s="10">
        <v>0</v>
      </c>
    </row>
    <row r="36" spans="1:68" ht="12.6" customHeight="1" x14ac:dyDescent="0.4">
      <c r="A36" t="s">
        <v>26</v>
      </c>
      <c r="B36" s="10">
        <v>-5.0000000000000001E-3</v>
      </c>
      <c r="C36" s="10">
        <v>2E-3</v>
      </c>
      <c r="D36" s="10">
        <v>-1E-3</v>
      </c>
      <c r="E36" s="10">
        <v>-4.0000000000000001E-3</v>
      </c>
      <c r="F36" s="10">
        <v>1.2E-2</v>
      </c>
      <c r="G36" s="10">
        <v>-1E-3</v>
      </c>
      <c r="H36" s="10">
        <v>4.4999999999999998E-2</v>
      </c>
      <c r="I36" s="10">
        <v>2E-3</v>
      </c>
      <c r="J36" s="10">
        <v>1E-3</v>
      </c>
      <c r="K36" s="10">
        <v>0.121</v>
      </c>
      <c r="L36" s="10">
        <v>-2E-3</v>
      </c>
      <c r="M36" s="10">
        <v>-3.0000000000000001E-3</v>
      </c>
      <c r="N36" s="10">
        <v>-1E-3</v>
      </c>
      <c r="O36" s="10">
        <v>-2E-3</v>
      </c>
      <c r="P36" s="10">
        <v>0</v>
      </c>
      <c r="Q36" s="10">
        <v>-2E-3</v>
      </c>
      <c r="R36" s="10">
        <v>0</v>
      </c>
      <c r="S36" s="10">
        <v>-3.0000000000000001E-3</v>
      </c>
      <c r="T36" s="10">
        <v>2E-3</v>
      </c>
      <c r="U36" s="10">
        <v>0</v>
      </c>
      <c r="V36" s="10">
        <v>-2E-3</v>
      </c>
      <c r="W36" s="10">
        <v>1E-3</v>
      </c>
      <c r="X36" s="10">
        <v>5.0000000000000001E-3</v>
      </c>
      <c r="Y36" s="10">
        <v>0</v>
      </c>
      <c r="Z36" s="10">
        <v>2E-3</v>
      </c>
      <c r="AA36" s="10">
        <v>1.0999999999999999E-2</v>
      </c>
      <c r="AB36" s="10">
        <v>1E-3</v>
      </c>
      <c r="AC36" s="10">
        <v>1.4E-2</v>
      </c>
      <c r="AD36" s="10">
        <v>0.01</v>
      </c>
      <c r="AE36" s="10">
        <v>8.9999999999999993E-3</v>
      </c>
      <c r="AF36" s="10">
        <v>8.9999999999999993E-3</v>
      </c>
      <c r="AG36" s="10">
        <v>2E-3</v>
      </c>
      <c r="AH36" s="10">
        <v>-2E-3</v>
      </c>
      <c r="AI36" s="10">
        <v>0</v>
      </c>
      <c r="AJ36" s="10">
        <v>0</v>
      </c>
      <c r="AK36" s="10">
        <v>-1E-3</v>
      </c>
      <c r="AL36" s="10">
        <v>4.1000000000000002E-2</v>
      </c>
      <c r="AM36" s="10">
        <v>6.0000000000000001E-3</v>
      </c>
      <c r="AN36" s="10">
        <v>2E-3</v>
      </c>
      <c r="AO36" s="10">
        <v>5.0000000000000001E-3</v>
      </c>
      <c r="AP36" s="10">
        <v>4.0000000000000001E-3</v>
      </c>
      <c r="AQ36" s="10">
        <v>7.0000000000000001E-3</v>
      </c>
      <c r="AR36" s="10">
        <v>0</v>
      </c>
      <c r="AS36" s="10">
        <v>6.0000000000000001E-3</v>
      </c>
      <c r="AT36" s="10">
        <v>3.0000000000000001E-3</v>
      </c>
      <c r="AU36" s="10">
        <v>8.0000000000000002E-3</v>
      </c>
      <c r="AV36" s="10">
        <v>8.9999999999999993E-3</v>
      </c>
      <c r="AW36" s="10">
        <v>8.9999999999999993E-3</v>
      </c>
      <c r="AX36" s="10">
        <v>7.0000000000000001E-3</v>
      </c>
      <c r="AY36" s="10">
        <v>1.2E-2</v>
      </c>
      <c r="AZ36" s="10">
        <v>7.0000000000000001E-3</v>
      </c>
      <c r="BA36" s="10">
        <v>8.0000000000000002E-3</v>
      </c>
      <c r="BB36" s="10">
        <v>7.0000000000000001E-3</v>
      </c>
      <c r="BC36" s="10">
        <v>8.0000000000000002E-3</v>
      </c>
      <c r="BD36" s="10">
        <v>4.0000000000000001E-3</v>
      </c>
      <c r="BE36" s="10">
        <v>8.9999999999999993E-3</v>
      </c>
      <c r="BF36" s="10">
        <v>2.5999999999999999E-2</v>
      </c>
      <c r="BG36" s="10">
        <v>6.0000000000000001E-3</v>
      </c>
      <c r="BH36" s="10">
        <v>0.01</v>
      </c>
      <c r="BI36" s="10">
        <v>-1E-3</v>
      </c>
      <c r="BJ36" s="10">
        <v>8.0000000000000002E-3</v>
      </c>
      <c r="BK36" s="10">
        <v>8.9999999999999993E-3</v>
      </c>
      <c r="BL36" s="10">
        <v>8.9999999999999993E-3</v>
      </c>
      <c r="BM36" s="10">
        <v>1.2E-2</v>
      </c>
      <c r="BN36" s="10">
        <v>7.0000000000000001E-3</v>
      </c>
      <c r="BO36" s="10">
        <v>3.6999999999999998E-2</v>
      </c>
      <c r="BP36" s="10">
        <v>7.0000000000000001E-3</v>
      </c>
    </row>
    <row r="37" spans="1:68" ht="12.6" customHeight="1" x14ac:dyDescent="0.4">
      <c r="A37" t="s">
        <v>29</v>
      </c>
      <c r="B37" s="10">
        <v>7.0000000000000001E-3</v>
      </c>
      <c r="C37" s="10">
        <v>1.0999999999999999E-2</v>
      </c>
      <c r="D37" s="10">
        <v>3.0000000000000001E-3</v>
      </c>
      <c r="E37" s="10">
        <v>7.0000000000000001E-3</v>
      </c>
      <c r="F37" s="10">
        <v>0.25</v>
      </c>
      <c r="G37" s="10">
        <v>2.5999999999999999E-2</v>
      </c>
      <c r="H37" s="10">
        <v>-6.0000000000000001E-3</v>
      </c>
      <c r="I37" s="10">
        <v>-7.0000000000000001E-3</v>
      </c>
      <c r="J37" s="10">
        <v>-1E-3</v>
      </c>
      <c r="K37" s="10">
        <v>0.127</v>
      </c>
      <c r="L37" s="10">
        <v>0.05</v>
      </c>
      <c r="M37" s="10">
        <v>0.03</v>
      </c>
      <c r="N37" s="10">
        <v>4.2999999999999997E-2</v>
      </c>
      <c r="O37" s="10">
        <v>4.2000000000000003E-2</v>
      </c>
      <c r="P37" s="10">
        <v>6.0000000000000001E-3</v>
      </c>
      <c r="Q37" s="10">
        <v>2E-3</v>
      </c>
      <c r="R37" s="10">
        <v>-3.0000000000000001E-3</v>
      </c>
      <c r="S37" s="10">
        <v>6.6000000000000003E-2</v>
      </c>
      <c r="T37" s="10">
        <v>1.9E-2</v>
      </c>
      <c r="U37" s="10">
        <v>7.0000000000000001E-3</v>
      </c>
      <c r="V37" s="10">
        <v>-1E-3</v>
      </c>
      <c r="W37" s="10">
        <v>0</v>
      </c>
      <c r="X37" s="10">
        <v>0.01</v>
      </c>
      <c r="Y37" s="10">
        <v>-1.6E-2</v>
      </c>
      <c r="Z37" s="10">
        <v>1E-3</v>
      </c>
      <c r="AA37" s="10">
        <v>-1.7000000000000001E-2</v>
      </c>
      <c r="AB37" s="10">
        <v>0.218</v>
      </c>
      <c r="AC37" s="10">
        <v>6.3E-2</v>
      </c>
      <c r="AD37" s="10">
        <v>-2.1999999999999999E-2</v>
      </c>
      <c r="AE37" s="10">
        <v>-1.7999999999999999E-2</v>
      </c>
      <c r="AF37" s="10">
        <v>-2E-3</v>
      </c>
      <c r="AG37" s="10">
        <v>-0.01</v>
      </c>
      <c r="AH37" s="10">
        <v>-1.0999999999999999E-2</v>
      </c>
      <c r="AI37" s="10">
        <v>0.185</v>
      </c>
      <c r="AJ37" s="10">
        <v>-1E-3</v>
      </c>
      <c r="AK37" s="10">
        <v>0</v>
      </c>
      <c r="AL37" s="10">
        <v>6.0000000000000001E-3</v>
      </c>
      <c r="AM37" s="10">
        <v>2.1999999999999999E-2</v>
      </c>
      <c r="AN37" s="10">
        <v>3.9E-2</v>
      </c>
      <c r="AO37" s="10">
        <v>-7.0000000000000001E-3</v>
      </c>
      <c r="AP37" s="10">
        <v>2.3E-2</v>
      </c>
      <c r="AQ37" s="10">
        <v>-8.0000000000000002E-3</v>
      </c>
      <c r="AR37" s="10">
        <v>0.154</v>
      </c>
      <c r="AS37" s="10">
        <v>-6.0000000000000001E-3</v>
      </c>
      <c r="AT37" s="10">
        <v>1E-3</v>
      </c>
      <c r="AU37" s="10">
        <v>-7.0000000000000001E-3</v>
      </c>
      <c r="AV37" s="10">
        <v>-1.4E-2</v>
      </c>
      <c r="AW37" s="10">
        <v>-1.4999999999999999E-2</v>
      </c>
      <c r="AX37" s="10">
        <v>-1.4E-2</v>
      </c>
      <c r="AY37" s="10">
        <v>0.02</v>
      </c>
      <c r="AZ37" s="10">
        <v>-1.6E-2</v>
      </c>
      <c r="BA37" s="10">
        <v>-1.7000000000000001E-2</v>
      </c>
      <c r="BB37" s="10">
        <v>-1.2E-2</v>
      </c>
      <c r="BC37" s="10">
        <v>-0.02</v>
      </c>
      <c r="BD37" s="10">
        <v>4.2000000000000003E-2</v>
      </c>
      <c r="BE37" s="10">
        <v>-1.7999999999999999E-2</v>
      </c>
      <c r="BF37" s="10">
        <v>7.0000000000000001E-3</v>
      </c>
      <c r="BG37" s="10">
        <v>-7.0000000000000001E-3</v>
      </c>
      <c r="BH37" s="10">
        <v>-6.0000000000000001E-3</v>
      </c>
      <c r="BI37" s="10">
        <v>0.01</v>
      </c>
      <c r="BJ37" s="10">
        <v>-8.9999999999999993E-3</v>
      </c>
      <c r="BK37" s="10">
        <v>5.6000000000000001E-2</v>
      </c>
      <c r="BL37" s="10">
        <v>-6.0000000000000001E-3</v>
      </c>
      <c r="BM37" s="10">
        <v>-1.0999999999999999E-2</v>
      </c>
      <c r="BN37" s="10">
        <v>-1.7000000000000001E-2</v>
      </c>
      <c r="BO37" s="10">
        <v>9.9000000000000005E-2</v>
      </c>
      <c r="BP37" s="10">
        <v>1.2E-2</v>
      </c>
    </row>
    <row r="38" spans="1:68" ht="12.6" customHeight="1" x14ac:dyDescent="0.4">
      <c r="A38" t="s">
        <v>31</v>
      </c>
      <c r="B38" s="10">
        <v>3.0000000000000001E-3</v>
      </c>
      <c r="C38" s="10">
        <v>-1E-3</v>
      </c>
      <c r="D38" s="10">
        <v>-2E-3</v>
      </c>
      <c r="E38" s="10">
        <v>-2E-3</v>
      </c>
      <c r="F38" s="10">
        <v>0.01</v>
      </c>
      <c r="G38" s="10">
        <v>-4.0000000000000001E-3</v>
      </c>
      <c r="H38" s="10">
        <v>0.06</v>
      </c>
      <c r="I38" s="10">
        <v>2E-3</v>
      </c>
      <c r="J38" s="10">
        <v>2E-3</v>
      </c>
      <c r="K38" s="10">
        <v>0.11</v>
      </c>
      <c r="L38" s="10">
        <v>-2E-3</v>
      </c>
      <c r="M38" s="10">
        <v>5.0000000000000001E-3</v>
      </c>
      <c r="N38" s="10">
        <v>-1E-3</v>
      </c>
      <c r="O38" s="10">
        <v>-2E-3</v>
      </c>
      <c r="P38" s="10">
        <v>0</v>
      </c>
      <c r="Q38" s="10">
        <v>-1E-3</v>
      </c>
      <c r="R38" s="10">
        <v>1E-3</v>
      </c>
      <c r="S38" s="10">
        <v>0</v>
      </c>
      <c r="T38" s="10">
        <v>-3.0000000000000001E-3</v>
      </c>
      <c r="U38" s="10">
        <v>1E-3</v>
      </c>
      <c r="V38" s="10">
        <v>0</v>
      </c>
      <c r="W38" s="10">
        <v>-3.0000000000000001E-3</v>
      </c>
      <c r="X38" s="10">
        <v>-2E-3</v>
      </c>
      <c r="Y38" s="10">
        <v>-3.0000000000000001E-3</v>
      </c>
      <c r="Z38" s="10">
        <v>1E-3</v>
      </c>
      <c r="AA38" s="10">
        <v>4.0000000000000001E-3</v>
      </c>
      <c r="AB38" s="10">
        <v>4.0000000000000001E-3</v>
      </c>
      <c r="AC38" s="10">
        <v>8.9999999999999993E-3</v>
      </c>
      <c r="AD38" s="10">
        <v>6.0000000000000001E-3</v>
      </c>
      <c r="AE38" s="10">
        <v>6.0000000000000001E-3</v>
      </c>
      <c r="AF38" s="10">
        <v>8.9999999999999993E-3</v>
      </c>
      <c r="AG38" s="10">
        <v>1E-3</v>
      </c>
      <c r="AH38" s="10">
        <v>-4.0000000000000001E-3</v>
      </c>
      <c r="AI38" s="10">
        <v>1E-3</v>
      </c>
      <c r="AJ38" s="10">
        <v>4.1000000000000002E-2</v>
      </c>
      <c r="AK38" s="10">
        <v>6.0000000000000001E-3</v>
      </c>
      <c r="AL38" s="10">
        <v>0</v>
      </c>
      <c r="AM38" s="10">
        <v>8.0000000000000002E-3</v>
      </c>
      <c r="AN38" s="10">
        <v>0.01</v>
      </c>
      <c r="AO38" s="10">
        <v>-2E-3</v>
      </c>
      <c r="AP38" s="10">
        <v>1E-3</v>
      </c>
      <c r="AQ38" s="10">
        <v>4.0000000000000001E-3</v>
      </c>
      <c r="AR38" s="10">
        <v>6.0000000000000001E-3</v>
      </c>
      <c r="AS38" s="10">
        <v>4.0000000000000001E-3</v>
      </c>
      <c r="AT38" s="10">
        <v>1E-3</v>
      </c>
      <c r="AU38" s="10">
        <v>4.0000000000000001E-3</v>
      </c>
      <c r="AV38" s="10">
        <v>4.0000000000000001E-3</v>
      </c>
      <c r="AW38" s="10">
        <v>4.0000000000000001E-3</v>
      </c>
      <c r="AX38" s="10">
        <v>5.0000000000000001E-3</v>
      </c>
      <c r="AY38" s="10">
        <v>1.2E-2</v>
      </c>
      <c r="AZ38" s="10">
        <v>4.0000000000000001E-3</v>
      </c>
      <c r="BA38" s="10">
        <v>5.0000000000000001E-3</v>
      </c>
      <c r="BB38" s="10">
        <v>7.0000000000000001E-3</v>
      </c>
      <c r="BC38" s="10">
        <v>5.0000000000000001E-3</v>
      </c>
      <c r="BD38" s="10">
        <v>1.6E-2</v>
      </c>
      <c r="BE38" s="10">
        <v>5.0000000000000001E-3</v>
      </c>
      <c r="BF38" s="10">
        <v>7.0000000000000001E-3</v>
      </c>
      <c r="BG38" s="10">
        <v>6.0000000000000001E-3</v>
      </c>
      <c r="BH38" s="10">
        <v>7.0000000000000001E-3</v>
      </c>
      <c r="BI38" s="10">
        <v>0</v>
      </c>
      <c r="BJ38" s="10">
        <v>8.0000000000000002E-3</v>
      </c>
      <c r="BK38" s="10">
        <v>6.0000000000000001E-3</v>
      </c>
      <c r="BL38" s="10">
        <v>8.0000000000000002E-3</v>
      </c>
      <c r="BM38" s="10">
        <v>4.0000000000000001E-3</v>
      </c>
      <c r="BN38" s="10">
        <v>6.0000000000000001E-3</v>
      </c>
      <c r="BO38" s="10">
        <v>2.4E-2</v>
      </c>
      <c r="BP38" s="10">
        <v>7.0000000000000001E-3</v>
      </c>
    </row>
    <row r="39" spans="1:68" ht="12.6" customHeight="1" x14ac:dyDescent="0.4">
      <c r="A39" t="s">
        <v>32</v>
      </c>
      <c r="B39" s="10">
        <v>1.2E-2</v>
      </c>
      <c r="C39" s="10">
        <v>1.4999999999999999E-2</v>
      </c>
      <c r="D39" s="10">
        <v>1.2999999999999999E-2</v>
      </c>
      <c r="E39" s="10">
        <v>0</v>
      </c>
      <c r="F39" s="10">
        <v>3.7999999999999999E-2</v>
      </c>
      <c r="G39" s="10">
        <v>-1.0999999999999999E-2</v>
      </c>
      <c r="H39" s="10">
        <v>3.4000000000000002E-2</v>
      </c>
      <c r="I39" s="10">
        <v>3.9E-2</v>
      </c>
      <c r="J39" s="10">
        <v>9.1999999999999998E-2</v>
      </c>
      <c r="K39" s="10">
        <v>4.3999999999999997E-2</v>
      </c>
      <c r="L39" s="10">
        <v>2.3E-2</v>
      </c>
      <c r="M39" s="10">
        <v>6.5000000000000002E-2</v>
      </c>
      <c r="N39" s="10">
        <v>2.8000000000000001E-2</v>
      </c>
      <c r="O39" s="10">
        <v>0.03</v>
      </c>
      <c r="P39" s="10">
        <v>1.7999999999999999E-2</v>
      </c>
      <c r="Q39" s="10">
        <v>1.6E-2</v>
      </c>
      <c r="R39" s="10">
        <v>2.4E-2</v>
      </c>
      <c r="S39" s="10">
        <v>1.2E-2</v>
      </c>
      <c r="T39" s="10">
        <v>3.6999999999999998E-2</v>
      </c>
      <c r="U39" s="10">
        <v>2E-3</v>
      </c>
      <c r="V39" s="10">
        <v>8.0000000000000002E-3</v>
      </c>
      <c r="W39" s="10">
        <v>5.0000000000000001E-3</v>
      </c>
      <c r="X39" s="10">
        <v>1E-3</v>
      </c>
      <c r="Y39" s="10">
        <v>5.0000000000000001E-3</v>
      </c>
      <c r="Z39" s="10">
        <v>1.2999999999999999E-2</v>
      </c>
      <c r="AA39" s="10">
        <v>0.10299999999999999</v>
      </c>
      <c r="AB39" s="10">
        <v>1.7000000000000001E-2</v>
      </c>
      <c r="AC39" s="10">
        <v>0.124</v>
      </c>
      <c r="AD39" s="10">
        <v>0.10299999999999999</v>
      </c>
      <c r="AE39" s="10">
        <v>0.106</v>
      </c>
      <c r="AF39" s="10">
        <v>0.111</v>
      </c>
      <c r="AG39" s="10">
        <v>3.5999999999999997E-2</v>
      </c>
      <c r="AH39" s="10">
        <v>-0.01</v>
      </c>
      <c r="AI39" s="10">
        <v>0.01</v>
      </c>
      <c r="AJ39" s="10">
        <v>6.0000000000000001E-3</v>
      </c>
      <c r="AK39" s="10">
        <v>2.1999999999999999E-2</v>
      </c>
      <c r="AL39" s="10">
        <v>8.0000000000000002E-3</v>
      </c>
      <c r="AM39" s="10">
        <v>0</v>
      </c>
      <c r="AN39" s="10">
        <v>6.6000000000000003E-2</v>
      </c>
      <c r="AO39" s="10">
        <v>0.13800000000000001</v>
      </c>
      <c r="AP39" s="10">
        <v>8.0000000000000002E-3</v>
      </c>
      <c r="AQ39" s="10">
        <v>0.14499999999999999</v>
      </c>
      <c r="AR39" s="10">
        <v>0.02</v>
      </c>
      <c r="AS39" s="10">
        <v>0.17100000000000001</v>
      </c>
      <c r="AT39" s="10">
        <v>0.01</v>
      </c>
      <c r="AU39" s="10">
        <v>0.156</v>
      </c>
      <c r="AV39" s="10">
        <v>0.16800000000000001</v>
      </c>
      <c r="AW39" s="10">
        <v>0.16700000000000001</v>
      </c>
      <c r="AX39" s="10">
        <v>0.14299999999999999</v>
      </c>
      <c r="AY39" s="10">
        <v>0.14499999999999999</v>
      </c>
      <c r="AZ39" s="10">
        <v>0.151</v>
      </c>
      <c r="BA39" s="10">
        <v>0.16200000000000001</v>
      </c>
      <c r="BB39" s="10">
        <v>0.14899999999999999</v>
      </c>
      <c r="BC39" s="10">
        <v>0.16</v>
      </c>
      <c r="BD39" s="10">
        <v>5.0000000000000001E-3</v>
      </c>
      <c r="BE39" s="10">
        <v>0.152</v>
      </c>
      <c r="BF39" s="10">
        <v>9.9000000000000005E-2</v>
      </c>
      <c r="BG39" s="10">
        <v>0.13800000000000001</v>
      </c>
      <c r="BH39" s="10">
        <v>0.152</v>
      </c>
      <c r="BI39" s="10">
        <v>0</v>
      </c>
      <c r="BJ39" s="10">
        <v>0.16</v>
      </c>
      <c r="BK39" s="10">
        <v>0.111</v>
      </c>
      <c r="BL39" s="10">
        <v>0.13300000000000001</v>
      </c>
      <c r="BM39" s="10">
        <v>0.161</v>
      </c>
      <c r="BN39" s="10">
        <v>0.13</v>
      </c>
      <c r="BO39" s="10">
        <v>8.2000000000000003E-2</v>
      </c>
      <c r="BP39" s="10">
        <v>0.10100000000000001</v>
      </c>
    </row>
    <row r="40" spans="1:68" ht="12.6" customHeight="1" x14ac:dyDescent="0.4">
      <c r="A40" t="s">
        <v>43</v>
      </c>
      <c r="B40" s="10">
        <v>2E-3</v>
      </c>
      <c r="C40" s="10">
        <v>1.4999999999999999E-2</v>
      </c>
      <c r="D40" s="10">
        <v>5.0000000000000001E-3</v>
      </c>
      <c r="E40" s="10">
        <v>3.0000000000000001E-3</v>
      </c>
      <c r="F40" s="10">
        <v>0.24299999999999999</v>
      </c>
      <c r="G40" s="10">
        <v>8.0000000000000002E-3</v>
      </c>
      <c r="H40" s="10">
        <v>-2E-3</v>
      </c>
      <c r="I40" s="10">
        <v>-4.0000000000000001E-3</v>
      </c>
      <c r="J40" s="10">
        <v>0.216</v>
      </c>
      <c r="K40" s="10">
        <v>2.8000000000000001E-2</v>
      </c>
      <c r="L40" s="10">
        <v>3.2000000000000001E-2</v>
      </c>
      <c r="M40" s="10">
        <v>0.28100000000000003</v>
      </c>
      <c r="N40" s="10">
        <v>3.7999999999999999E-2</v>
      </c>
      <c r="O40" s="10">
        <v>4.1000000000000002E-2</v>
      </c>
      <c r="P40" s="10">
        <v>1.0999999999999999E-2</v>
      </c>
      <c r="Q40" s="10">
        <v>1.7999999999999999E-2</v>
      </c>
      <c r="R40" s="10">
        <v>0.02</v>
      </c>
      <c r="S40" s="10">
        <v>2.5000000000000001E-2</v>
      </c>
      <c r="T40" s="10">
        <v>0.05</v>
      </c>
      <c r="U40" s="10">
        <v>1E-3</v>
      </c>
      <c r="V40" s="10">
        <v>2E-3</v>
      </c>
      <c r="W40" s="10">
        <v>1E-3</v>
      </c>
      <c r="X40" s="10">
        <v>1.2999999999999999E-2</v>
      </c>
      <c r="Y40" s="10">
        <v>8.0000000000000002E-3</v>
      </c>
      <c r="Z40" s="10">
        <v>5.0000000000000001E-3</v>
      </c>
      <c r="AA40" s="10">
        <v>1.2999999999999999E-2</v>
      </c>
      <c r="AB40" s="10">
        <v>2.5000000000000001E-2</v>
      </c>
      <c r="AC40" s="10">
        <v>4.9000000000000002E-2</v>
      </c>
      <c r="AD40" s="10">
        <v>1.7000000000000001E-2</v>
      </c>
      <c r="AE40" s="10">
        <v>0.02</v>
      </c>
      <c r="AF40" s="10">
        <v>9.8000000000000004E-2</v>
      </c>
      <c r="AG40" s="10">
        <v>2E-3</v>
      </c>
      <c r="AH40" s="10">
        <v>-1E-3</v>
      </c>
      <c r="AI40" s="10">
        <v>0</v>
      </c>
      <c r="AJ40" s="10">
        <v>2E-3</v>
      </c>
      <c r="AK40" s="10">
        <v>3.9E-2</v>
      </c>
      <c r="AL40" s="10">
        <v>0.01</v>
      </c>
      <c r="AM40" s="10">
        <v>6.6000000000000003E-2</v>
      </c>
      <c r="AN40" s="10">
        <v>0</v>
      </c>
      <c r="AO40" s="10">
        <v>6.0000000000000001E-3</v>
      </c>
      <c r="AP40" s="10">
        <v>1.6E-2</v>
      </c>
      <c r="AQ40" s="10">
        <v>7.0000000000000001E-3</v>
      </c>
      <c r="AR40" s="10">
        <v>0.152</v>
      </c>
      <c r="AS40" s="10">
        <v>4.8000000000000001E-2</v>
      </c>
      <c r="AT40" s="10">
        <v>0.04</v>
      </c>
      <c r="AU40" s="10">
        <v>1.7999999999999999E-2</v>
      </c>
      <c r="AV40" s="10">
        <v>2E-3</v>
      </c>
      <c r="AW40" s="10">
        <v>1E-3</v>
      </c>
      <c r="AX40" s="10">
        <v>0</v>
      </c>
      <c r="AY40" s="10">
        <v>3.3000000000000002E-2</v>
      </c>
      <c r="AZ40" s="10">
        <v>0</v>
      </c>
      <c r="BA40" s="10">
        <v>-1E-3</v>
      </c>
      <c r="BB40" s="10">
        <v>2E-3</v>
      </c>
      <c r="BC40" s="10">
        <v>-2E-3</v>
      </c>
      <c r="BD40" s="10">
        <v>2.5999999999999999E-2</v>
      </c>
      <c r="BE40" s="10">
        <v>0</v>
      </c>
      <c r="BF40" s="10">
        <v>6.0999999999999999E-2</v>
      </c>
      <c r="BG40" s="10">
        <v>-1E-3</v>
      </c>
      <c r="BH40" s="10">
        <v>1E-3</v>
      </c>
      <c r="BI40" s="10">
        <v>8.0000000000000002E-3</v>
      </c>
      <c r="BJ40" s="10">
        <v>3.0000000000000001E-3</v>
      </c>
      <c r="BK40" s="10">
        <v>6.0000000000000001E-3</v>
      </c>
      <c r="BL40" s="10">
        <v>3.0000000000000001E-3</v>
      </c>
      <c r="BM40" s="10">
        <v>2E-3</v>
      </c>
      <c r="BN40" s="10">
        <v>3.0000000000000001E-3</v>
      </c>
      <c r="BO40" s="10">
        <v>8.7999999999999995E-2</v>
      </c>
      <c r="BP40" s="10">
        <v>0.112</v>
      </c>
    </row>
    <row r="41" spans="1:68" ht="12.6" customHeight="1" x14ac:dyDescent="0.4">
      <c r="A41" s="25" t="s">
        <v>45</v>
      </c>
      <c r="B41" s="10">
        <v>1.4E-2</v>
      </c>
      <c r="C41" s="10">
        <v>5.6000000000000001E-2</v>
      </c>
      <c r="D41" s="10">
        <v>4.7E-2</v>
      </c>
      <c r="E41" s="10">
        <v>1.0999999999999999E-2</v>
      </c>
      <c r="F41" s="10">
        <v>-6.0000000000000001E-3</v>
      </c>
      <c r="G41" s="10">
        <v>-2E-3</v>
      </c>
      <c r="H41" s="10">
        <v>0.121</v>
      </c>
      <c r="I41" s="10">
        <v>0.14199999999999999</v>
      </c>
      <c r="J41" s="10">
        <v>0.189</v>
      </c>
      <c r="K41" s="10">
        <v>0.13100000000000001</v>
      </c>
      <c r="L41" s="10">
        <v>6.8000000000000005E-2</v>
      </c>
      <c r="M41" s="10">
        <v>0.10199999999999999</v>
      </c>
      <c r="N41" s="10">
        <v>7.4999999999999997E-2</v>
      </c>
      <c r="O41" s="10">
        <v>8.5000000000000006E-2</v>
      </c>
      <c r="P41" s="10">
        <v>6.3E-2</v>
      </c>
      <c r="Q41" s="10">
        <v>5.3999999999999999E-2</v>
      </c>
      <c r="R41" s="10">
        <v>7.6999999999999999E-2</v>
      </c>
      <c r="S41" s="10">
        <v>0.04</v>
      </c>
      <c r="T41" s="10">
        <v>0.111</v>
      </c>
      <c r="U41" s="10">
        <v>-3.0000000000000001E-3</v>
      </c>
      <c r="V41" s="10">
        <v>1.6E-2</v>
      </c>
      <c r="W41" s="10">
        <v>1.9E-2</v>
      </c>
      <c r="X41" s="10">
        <v>3.4000000000000002E-2</v>
      </c>
      <c r="Y41" s="10">
        <v>0.04</v>
      </c>
      <c r="Z41" s="10">
        <v>3.7999999999999999E-2</v>
      </c>
      <c r="AA41" s="10">
        <v>0.37</v>
      </c>
      <c r="AB41" s="10">
        <v>6.0000000000000001E-3</v>
      </c>
      <c r="AC41" s="10">
        <v>0.39100000000000001</v>
      </c>
      <c r="AD41" s="10">
        <v>0.37</v>
      </c>
      <c r="AE41" s="10">
        <v>0.376</v>
      </c>
      <c r="AF41" s="10">
        <v>0.35899999999999999</v>
      </c>
      <c r="AG41" s="10">
        <v>0.124</v>
      </c>
      <c r="AH41" s="10">
        <v>-5.0000000000000001E-3</v>
      </c>
      <c r="AI41" s="10">
        <v>4.0000000000000001E-3</v>
      </c>
      <c r="AJ41" s="10">
        <v>5.0000000000000001E-3</v>
      </c>
      <c r="AK41" s="10">
        <v>-7.0000000000000001E-3</v>
      </c>
      <c r="AL41" s="10">
        <v>-2E-3</v>
      </c>
      <c r="AM41" s="10">
        <v>0.13800000000000001</v>
      </c>
      <c r="AN41" s="10">
        <v>6.0000000000000001E-3</v>
      </c>
      <c r="AO41" s="10">
        <v>0</v>
      </c>
      <c r="AP41" s="10">
        <v>8.9999999999999993E-3</v>
      </c>
      <c r="AQ41" s="10">
        <v>0.747</v>
      </c>
      <c r="AR41" s="10">
        <v>8.9999999999999993E-3</v>
      </c>
      <c r="AS41" s="10">
        <v>0.76600000000000001</v>
      </c>
      <c r="AT41" s="10">
        <v>2E-3</v>
      </c>
      <c r="AU41" s="10">
        <v>0.71499999999999997</v>
      </c>
      <c r="AV41" s="10">
        <v>0.76900000000000002</v>
      </c>
      <c r="AW41" s="10">
        <v>0.75</v>
      </c>
      <c r="AX41" s="10">
        <v>0.621</v>
      </c>
      <c r="AY41" s="10">
        <v>0.56799999999999995</v>
      </c>
      <c r="AZ41" s="10">
        <v>0.621</v>
      </c>
      <c r="BA41" s="10">
        <v>0.66600000000000004</v>
      </c>
      <c r="BB41" s="10">
        <v>0.60899999999999999</v>
      </c>
      <c r="BC41" s="10">
        <v>0.68</v>
      </c>
      <c r="BD41" s="10">
        <v>-2E-3</v>
      </c>
      <c r="BE41" s="10">
        <v>0.63400000000000001</v>
      </c>
      <c r="BF41" s="10">
        <v>0.34399999999999997</v>
      </c>
      <c r="BG41" s="10">
        <v>0.52600000000000002</v>
      </c>
      <c r="BH41" s="10">
        <v>0.59699999999999998</v>
      </c>
      <c r="BI41" s="10">
        <v>7.0000000000000001E-3</v>
      </c>
      <c r="BJ41" s="10">
        <v>0.59499999999999997</v>
      </c>
      <c r="BK41" s="10">
        <v>0.40400000000000003</v>
      </c>
      <c r="BL41" s="10">
        <v>0.49</v>
      </c>
      <c r="BM41" s="10">
        <v>0.55200000000000005</v>
      </c>
      <c r="BN41" s="10">
        <v>0.41599999999999998</v>
      </c>
      <c r="BO41" s="10">
        <v>0.26500000000000001</v>
      </c>
      <c r="BP41" s="10">
        <v>0.30199999999999999</v>
      </c>
    </row>
    <row r="42" spans="1:68" ht="12.6" customHeight="1" x14ac:dyDescent="0.4">
      <c r="A42" t="s">
        <v>49</v>
      </c>
      <c r="B42" s="10">
        <v>2E-3</v>
      </c>
      <c r="C42" s="10">
        <v>4.0000000000000001E-3</v>
      </c>
      <c r="D42" s="10">
        <v>6.0000000000000001E-3</v>
      </c>
      <c r="E42" s="10">
        <v>0</v>
      </c>
      <c r="F42" s="10">
        <v>0.01</v>
      </c>
      <c r="G42" s="10">
        <v>3.0000000000000001E-3</v>
      </c>
      <c r="H42" s="10">
        <v>0</v>
      </c>
      <c r="I42" s="10">
        <v>0.01</v>
      </c>
      <c r="J42" s="10">
        <v>0.02</v>
      </c>
      <c r="K42" s="10">
        <v>4.8000000000000001E-2</v>
      </c>
      <c r="L42" s="10">
        <v>1.7000000000000001E-2</v>
      </c>
      <c r="M42" s="10">
        <v>1.9E-2</v>
      </c>
      <c r="N42" s="10">
        <v>1.9E-2</v>
      </c>
      <c r="O42" s="10">
        <v>2.1999999999999999E-2</v>
      </c>
      <c r="P42" s="10">
        <v>0.01</v>
      </c>
      <c r="Q42" s="10">
        <v>0.01</v>
      </c>
      <c r="R42" s="10">
        <v>0.01</v>
      </c>
      <c r="S42" s="10">
        <v>0.02</v>
      </c>
      <c r="T42" s="10">
        <v>2.5000000000000001E-2</v>
      </c>
      <c r="U42" s="10">
        <v>0</v>
      </c>
      <c r="V42" s="10">
        <v>1E-3</v>
      </c>
      <c r="W42" s="10">
        <v>-1E-3</v>
      </c>
      <c r="X42" s="10">
        <v>3.0000000000000001E-3</v>
      </c>
      <c r="Y42" s="10">
        <v>6.0000000000000001E-3</v>
      </c>
      <c r="Z42" s="10">
        <v>5.0000000000000001E-3</v>
      </c>
      <c r="AA42" s="10">
        <v>1.0999999999999999E-2</v>
      </c>
      <c r="AB42" s="10">
        <v>5.0000000000000001E-3</v>
      </c>
      <c r="AC42" s="10">
        <v>1.6E-2</v>
      </c>
      <c r="AD42" s="10">
        <v>7.0000000000000001E-3</v>
      </c>
      <c r="AE42" s="10">
        <v>7.0000000000000001E-3</v>
      </c>
      <c r="AF42" s="10">
        <v>8.0000000000000002E-3</v>
      </c>
      <c r="AG42" s="10">
        <v>0</v>
      </c>
      <c r="AH42" s="10">
        <v>-3.0000000000000001E-3</v>
      </c>
      <c r="AI42" s="10">
        <v>4.0000000000000001E-3</v>
      </c>
      <c r="AJ42" s="10">
        <v>4.0000000000000001E-3</v>
      </c>
      <c r="AK42" s="10">
        <v>2.3E-2</v>
      </c>
      <c r="AL42" s="10">
        <v>1E-3</v>
      </c>
      <c r="AM42" s="10">
        <v>8.0000000000000002E-3</v>
      </c>
      <c r="AN42" s="10">
        <v>1.6E-2</v>
      </c>
      <c r="AO42" s="10">
        <v>8.9999999999999993E-3</v>
      </c>
      <c r="AP42" s="10">
        <v>0</v>
      </c>
      <c r="AQ42" s="10">
        <v>1.0999999999999999E-2</v>
      </c>
      <c r="AR42" s="10">
        <v>6.8000000000000005E-2</v>
      </c>
      <c r="AS42" s="10">
        <v>5.6000000000000001E-2</v>
      </c>
      <c r="AT42" s="10">
        <v>6.2E-2</v>
      </c>
      <c r="AU42" s="10">
        <v>1.2999999999999999E-2</v>
      </c>
      <c r="AV42" s="10">
        <v>1.2E-2</v>
      </c>
      <c r="AW42" s="10">
        <v>1.2999999999999999E-2</v>
      </c>
      <c r="AX42" s="10">
        <v>1.2E-2</v>
      </c>
      <c r="AY42" s="10">
        <v>1.4999999999999999E-2</v>
      </c>
      <c r="AZ42" s="10">
        <v>8.0000000000000002E-3</v>
      </c>
      <c r="BA42" s="10">
        <v>0.01</v>
      </c>
      <c r="BB42" s="10">
        <v>1.2E-2</v>
      </c>
      <c r="BC42" s="10">
        <v>1.0999999999999999E-2</v>
      </c>
      <c r="BD42" s="10">
        <v>1E-3</v>
      </c>
      <c r="BE42" s="10">
        <v>0.01</v>
      </c>
      <c r="BF42" s="10">
        <v>2.1000000000000001E-2</v>
      </c>
      <c r="BG42" s="10">
        <v>8.0000000000000002E-3</v>
      </c>
      <c r="BH42" s="10">
        <v>0.01</v>
      </c>
      <c r="BI42" s="10">
        <v>2.5000000000000001E-2</v>
      </c>
      <c r="BJ42" s="10">
        <v>8.9999999999999993E-3</v>
      </c>
      <c r="BK42" s="10">
        <v>6.0000000000000001E-3</v>
      </c>
      <c r="BL42" s="10">
        <v>7.0000000000000001E-3</v>
      </c>
      <c r="BM42" s="10">
        <v>1.0999999999999999E-2</v>
      </c>
      <c r="BN42" s="10">
        <v>3.0000000000000001E-3</v>
      </c>
      <c r="BO42" s="10">
        <v>1.9E-2</v>
      </c>
      <c r="BP42" s="10">
        <v>2.4E-2</v>
      </c>
    </row>
    <row r="43" spans="1:68" ht="12.6" customHeight="1" x14ac:dyDescent="0.4">
      <c r="A43" s="25" t="s">
        <v>50</v>
      </c>
      <c r="B43" s="10">
        <v>2.1000000000000001E-2</v>
      </c>
      <c r="C43" s="10">
        <v>0.06</v>
      </c>
      <c r="D43" s="10">
        <v>5.8999999999999997E-2</v>
      </c>
      <c r="E43" s="10">
        <v>8.9999999999999993E-3</v>
      </c>
      <c r="F43" s="10">
        <v>0</v>
      </c>
      <c r="G43" s="10">
        <v>-1.2E-2</v>
      </c>
      <c r="H43" s="10">
        <v>0.14699999999999999</v>
      </c>
      <c r="I43" s="10">
        <v>0.16600000000000001</v>
      </c>
      <c r="J43" s="10">
        <v>0.21</v>
      </c>
      <c r="K43" s="10">
        <v>0.159</v>
      </c>
      <c r="L43" s="10">
        <v>7.0999999999999994E-2</v>
      </c>
      <c r="M43" s="10">
        <v>0.115</v>
      </c>
      <c r="N43" s="10">
        <v>0.08</v>
      </c>
      <c r="O43" s="10">
        <v>9.0999999999999998E-2</v>
      </c>
      <c r="P43" s="10">
        <v>7.0999999999999994E-2</v>
      </c>
      <c r="Q43" s="10">
        <v>6.4000000000000001E-2</v>
      </c>
      <c r="R43" s="10">
        <v>0.09</v>
      </c>
      <c r="S43" s="10">
        <v>4.7E-2</v>
      </c>
      <c r="T43" s="10">
        <v>0.122</v>
      </c>
      <c r="U43" s="10">
        <v>-2E-3</v>
      </c>
      <c r="V43" s="10">
        <v>2.1999999999999999E-2</v>
      </c>
      <c r="W43" s="10">
        <v>1.6E-2</v>
      </c>
      <c r="X43" s="10">
        <v>2.4E-2</v>
      </c>
      <c r="Y43" s="10">
        <v>4.2000000000000003E-2</v>
      </c>
      <c r="Z43" s="10">
        <v>3.4000000000000002E-2</v>
      </c>
      <c r="AA43" s="10">
        <v>0.42</v>
      </c>
      <c r="AB43" s="10">
        <v>4.0000000000000001E-3</v>
      </c>
      <c r="AC43" s="10">
        <v>0.44400000000000001</v>
      </c>
      <c r="AD43" s="10">
        <v>0.41799999999999998</v>
      </c>
      <c r="AE43" s="10">
        <v>0.42199999999999999</v>
      </c>
      <c r="AF43" s="10">
        <v>0.40300000000000002</v>
      </c>
      <c r="AG43" s="10">
        <v>0.14399999999999999</v>
      </c>
      <c r="AH43" s="10">
        <v>-1.2E-2</v>
      </c>
      <c r="AI43" s="10">
        <v>6.0000000000000001E-3</v>
      </c>
      <c r="AJ43" s="10">
        <v>7.0000000000000001E-3</v>
      </c>
      <c r="AK43" s="10">
        <v>-8.0000000000000002E-3</v>
      </c>
      <c r="AL43" s="10">
        <v>4.0000000000000001E-3</v>
      </c>
      <c r="AM43" s="10">
        <v>0.14499999999999999</v>
      </c>
      <c r="AN43" s="10">
        <v>7.0000000000000001E-3</v>
      </c>
      <c r="AO43" s="10">
        <v>0.747</v>
      </c>
      <c r="AP43" s="10">
        <v>1.0999999999999999E-2</v>
      </c>
      <c r="AQ43" s="10">
        <v>0</v>
      </c>
      <c r="AR43" s="10">
        <v>1.0999999999999999E-2</v>
      </c>
      <c r="AS43" s="10">
        <v>0.79200000000000004</v>
      </c>
      <c r="AT43" s="10">
        <v>6.0000000000000001E-3</v>
      </c>
      <c r="AU43" s="10">
        <v>0.75600000000000001</v>
      </c>
      <c r="AV43" s="10">
        <v>0.81599999999999995</v>
      </c>
      <c r="AW43" s="10">
        <v>0.8</v>
      </c>
      <c r="AX43" s="10">
        <v>0.67</v>
      </c>
      <c r="AY43" s="10">
        <v>0.61</v>
      </c>
      <c r="AZ43" s="10">
        <v>0.67700000000000005</v>
      </c>
      <c r="BA43" s="10">
        <v>0.73099999999999998</v>
      </c>
      <c r="BB43" s="10">
        <v>0.66500000000000004</v>
      </c>
      <c r="BC43" s="10">
        <v>0.752</v>
      </c>
      <c r="BD43" s="10">
        <v>-3.0000000000000001E-3</v>
      </c>
      <c r="BE43" s="10">
        <v>0.70399999999999996</v>
      </c>
      <c r="BF43" s="10">
        <v>0.38100000000000001</v>
      </c>
      <c r="BG43" s="10">
        <v>0.57999999999999996</v>
      </c>
      <c r="BH43" s="10">
        <v>0.66900000000000004</v>
      </c>
      <c r="BI43" s="10">
        <v>6.0000000000000001E-3</v>
      </c>
      <c r="BJ43" s="10">
        <v>0.65700000000000003</v>
      </c>
      <c r="BK43" s="10">
        <v>0.439</v>
      </c>
      <c r="BL43" s="10">
        <v>0.53700000000000003</v>
      </c>
      <c r="BM43" s="10">
        <v>0.60899999999999999</v>
      </c>
      <c r="BN43" s="10">
        <v>0.49099999999999999</v>
      </c>
      <c r="BO43" s="10">
        <v>0.314</v>
      </c>
      <c r="BP43" s="10">
        <v>0.34499999999999997</v>
      </c>
    </row>
    <row r="44" spans="1:68" ht="12.6" customHeight="1" x14ac:dyDescent="0.4">
      <c r="A44" t="s">
        <v>51</v>
      </c>
      <c r="B44" s="10">
        <v>2E-3</v>
      </c>
      <c r="C44" s="10">
        <v>1.6E-2</v>
      </c>
      <c r="D44" s="10">
        <v>4.0000000000000001E-3</v>
      </c>
      <c r="E44" s="10">
        <v>-1E-3</v>
      </c>
      <c r="F44" s="10">
        <v>0.123</v>
      </c>
      <c r="G44" s="10">
        <v>0.01</v>
      </c>
      <c r="H44" s="10">
        <v>0</v>
      </c>
      <c r="I44" s="10">
        <v>0</v>
      </c>
      <c r="J44" s="10">
        <v>1.9E-2</v>
      </c>
      <c r="K44" s="10">
        <v>0.11799999999999999</v>
      </c>
      <c r="L44" s="10">
        <v>1.2999999999999999E-2</v>
      </c>
      <c r="M44" s="10">
        <v>5.3999999999999999E-2</v>
      </c>
      <c r="N44" s="10">
        <v>7.0000000000000001E-3</v>
      </c>
      <c r="O44" s="10">
        <v>1.0999999999999999E-2</v>
      </c>
      <c r="P44" s="10">
        <v>4.0000000000000001E-3</v>
      </c>
      <c r="Q44" s="10">
        <v>0</v>
      </c>
      <c r="R44" s="10">
        <v>-1E-3</v>
      </c>
      <c r="S44" s="10">
        <v>8.9999999999999993E-3</v>
      </c>
      <c r="T44" s="10">
        <v>1.7000000000000001E-2</v>
      </c>
      <c r="U44" s="10">
        <v>4.0000000000000001E-3</v>
      </c>
      <c r="V44" s="10">
        <v>-2E-3</v>
      </c>
      <c r="W44" s="10">
        <v>-1E-3</v>
      </c>
      <c r="X44" s="10">
        <v>2E-3</v>
      </c>
      <c r="Y44" s="10">
        <v>8.9999999999999993E-3</v>
      </c>
      <c r="Z44" s="10">
        <v>8.0000000000000002E-3</v>
      </c>
      <c r="AA44" s="10">
        <v>8.0000000000000002E-3</v>
      </c>
      <c r="AB44" s="10">
        <v>4.8000000000000001E-2</v>
      </c>
      <c r="AC44" s="10">
        <v>7.9000000000000001E-2</v>
      </c>
      <c r="AD44" s="10">
        <v>7.0000000000000001E-3</v>
      </c>
      <c r="AE44" s="10">
        <v>8.0000000000000002E-3</v>
      </c>
      <c r="AF44" s="10">
        <v>2.3E-2</v>
      </c>
      <c r="AG44" s="10">
        <v>-3.0000000000000001E-3</v>
      </c>
      <c r="AH44" s="10">
        <v>-8.0000000000000002E-3</v>
      </c>
      <c r="AI44" s="10">
        <v>8.8999999999999996E-2</v>
      </c>
      <c r="AJ44" s="10">
        <v>0</v>
      </c>
      <c r="AK44" s="10">
        <v>0.154</v>
      </c>
      <c r="AL44" s="10">
        <v>6.0000000000000001E-3</v>
      </c>
      <c r="AM44" s="10">
        <v>0.02</v>
      </c>
      <c r="AN44" s="10">
        <v>0.152</v>
      </c>
      <c r="AO44" s="10">
        <v>8.9999999999999993E-3</v>
      </c>
      <c r="AP44" s="10">
        <v>6.8000000000000005E-2</v>
      </c>
      <c r="AQ44" s="10">
        <v>1.0999999999999999E-2</v>
      </c>
      <c r="AR44" s="10">
        <v>0</v>
      </c>
      <c r="AS44" s="10">
        <v>2.3E-2</v>
      </c>
      <c r="AT44" s="10">
        <v>1.4999999999999999E-2</v>
      </c>
      <c r="AU44" s="10">
        <v>1.0999999999999999E-2</v>
      </c>
      <c r="AV44" s="10">
        <v>8.9999999999999993E-3</v>
      </c>
      <c r="AW44" s="10">
        <v>6.0000000000000001E-3</v>
      </c>
      <c r="AX44" s="10">
        <v>5.0000000000000001E-3</v>
      </c>
      <c r="AY44" s="10">
        <v>0.02</v>
      </c>
      <c r="AZ44" s="10">
        <v>2E-3</v>
      </c>
      <c r="BA44" s="10">
        <v>1E-3</v>
      </c>
      <c r="BB44" s="10">
        <v>2.9000000000000001E-2</v>
      </c>
      <c r="BC44" s="10">
        <v>1E-3</v>
      </c>
      <c r="BD44" s="10">
        <v>1.4E-2</v>
      </c>
      <c r="BE44" s="10">
        <v>0</v>
      </c>
      <c r="BF44" s="10">
        <v>2.4E-2</v>
      </c>
      <c r="BG44" s="10">
        <v>5.0000000000000001E-3</v>
      </c>
      <c r="BH44" s="10">
        <v>6.0000000000000001E-3</v>
      </c>
      <c r="BI44" s="10">
        <v>3.7999999999999999E-2</v>
      </c>
      <c r="BJ44" s="10">
        <v>3.0000000000000001E-3</v>
      </c>
      <c r="BK44" s="10">
        <v>1.2E-2</v>
      </c>
      <c r="BL44" s="10">
        <v>3.0000000000000001E-3</v>
      </c>
      <c r="BM44" s="10">
        <v>3.0000000000000001E-3</v>
      </c>
      <c r="BN44" s="10">
        <v>3.0000000000000001E-3</v>
      </c>
      <c r="BO44" s="10">
        <v>0.05</v>
      </c>
      <c r="BP44" s="10">
        <v>1.7999999999999999E-2</v>
      </c>
    </row>
    <row r="45" spans="1:68" ht="12.6" customHeight="1" x14ac:dyDescent="0.4">
      <c r="A45" s="25" t="s">
        <v>52</v>
      </c>
      <c r="B45" s="10">
        <v>2.4E-2</v>
      </c>
      <c r="C45" s="10">
        <v>6.8000000000000005E-2</v>
      </c>
      <c r="D45" s="10">
        <v>6.8000000000000005E-2</v>
      </c>
      <c r="E45" s="10">
        <v>8.9999999999999993E-3</v>
      </c>
      <c r="F45" s="10">
        <v>1.4999999999999999E-2</v>
      </c>
      <c r="G45" s="10">
        <v>-1.2999999999999999E-2</v>
      </c>
      <c r="H45" s="10">
        <v>0.156</v>
      </c>
      <c r="I45" s="10">
        <v>0.17599999999999999</v>
      </c>
      <c r="J45" s="10">
        <v>0.27300000000000002</v>
      </c>
      <c r="K45" s="10">
        <v>0.161</v>
      </c>
      <c r="L45" s="10">
        <v>9.2999999999999999E-2</v>
      </c>
      <c r="M45" s="10">
        <v>0.17</v>
      </c>
      <c r="N45" s="10">
        <v>0.106</v>
      </c>
      <c r="O45" s="10">
        <v>0.121</v>
      </c>
      <c r="P45" s="10">
        <v>8.1000000000000003E-2</v>
      </c>
      <c r="Q45" s="10">
        <v>7.5999999999999998E-2</v>
      </c>
      <c r="R45" s="10">
        <v>0.108</v>
      </c>
      <c r="S45" s="10">
        <v>6.5000000000000002E-2</v>
      </c>
      <c r="T45" s="10">
        <v>0.161</v>
      </c>
      <c r="U45" s="10">
        <v>-2E-3</v>
      </c>
      <c r="V45" s="10">
        <v>2.7E-2</v>
      </c>
      <c r="W45" s="10">
        <v>1.4E-2</v>
      </c>
      <c r="X45" s="10">
        <v>2.8000000000000001E-2</v>
      </c>
      <c r="Y45" s="10">
        <v>5.1999999999999998E-2</v>
      </c>
      <c r="Z45" s="10">
        <v>3.7999999999999999E-2</v>
      </c>
      <c r="AA45" s="10">
        <v>0.45700000000000002</v>
      </c>
      <c r="AB45" s="10">
        <v>6.0000000000000001E-3</v>
      </c>
      <c r="AC45" s="10">
        <v>0.47899999999999998</v>
      </c>
      <c r="AD45" s="10">
        <v>0.45400000000000001</v>
      </c>
      <c r="AE45" s="10">
        <v>0.45800000000000002</v>
      </c>
      <c r="AF45" s="10">
        <v>0.45</v>
      </c>
      <c r="AG45" s="10">
        <v>0.153</v>
      </c>
      <c r="AH45" s="10">
        <v>-1.4999999999999999E-2</v>
      </c>
      <c r="AI45" s="10">
        <v>5.0000000000000001E-3</v>
      </c>
      <c r="AJ45" s="10">
        <v>6.0000000000000001E-3</v>
      </c>
      <c r="AK45" s="10">
        <v>-6.0000000000000001E-3</v>
      </c>
      <c r="AL45" s="10">
        <v>4.0000000000000001E-3</v>
      </c>
      <c r="AM45" s="10">
        <v>0.17100000000000001</v>
      </c>
      <c r="AN45" s="10">
        <v>4.8000000000000001E-2</v>
      </c>
      <c r="AO45" s="10">
        <v>0.76600000000000001</v>
      </c>
      <c r="AP45" s="10">
        <v>5.6000000000000001E-2</v>
      </c>
      <c r="AQ45" s="10">
        <v>0.79200000000000004</v>
      </c>
      <c r="AR45" s="10">
        <v>2.3E-2</v>
      </c>
      <c r="AS45" s="10">
        <v>0</v>
      </c>
      <c r="AT45" s="10">
        <v>4.7E-2</v>
      </c>
      <c r="AU45" s="10">
        <v>0.82299999999999995</v>
      </c>
      <c r="AV45" s="10">
        <v>0.88400000000000001</v>
      </c>
      <c r="AW45" s="10">
        <v>0.86699999999999999</v>
      </c>
      <c r="AX45" s="10">
        <v>0.73</v>
      </c>
      <c r="AY45" s="10">
        <v>0.68600000000000005</v>
      </c>
      <c r="AZ45" s="10">
        <v>0.73499999999999999</v>
      </c>
      <c r="BA45" s="10">
        <v>0.79700000000000004</v>
      </c>
      <c r="BB45" s="10">
        <v>0.72299999999999998</v>
      </c>
      <c r="BC45" s="10">
        <v>0.81699999999999995</v>
      </c>
      <c r="BD45" s="10">
        <v>-3.0000000000000001E-3</v>
      </c>
      <c r="BE45" s="10">
        <v>0.76200000000000001</v>
      </c>
      <c r="BF45" s="10">
        <v>0.434</v>
      </c>
      <c r="BG45" s="10">
        <v>0.64300000000000002</v>
      </c>
      <c r="BH45" s="10">
        <v>0.74199999999999999</v>
      </c>
      <c r="BI45" s="10">
        <v>1.4E-2</v>
      </c>
      <c r="BJ45" s="10">
        <v>0.71399999999999997</v>
      </c>
      <c r="BK45" s="10">
        <v>0.47899999999999998</v>
      </c>
      <c r="BL45" s="10">
        <v>0.58299999999999996</v>
      </c>
      <c r="BM45" s="10">
        <v>0.65</v>
      </c>
      <c r="BN45" s="10">
        <v>0.52400000000000002</v>
      </c>
      <c r="BO45" s="10">
        <v>0.33600000000000002</v>
      </c>
      <c r="BP45" s="10">
        <v>0.39</v>
      </c>
    </row>
    <row r="46" spans="1:68" ht="12.6" customHeight="1" x14ac:dyDescent="0.4">
      <c r="A46" t="s">
        <v>53</v>
      </c>
      <c r="B46" s="10">
        <v>-2E-3</v>
      </c>
      <c r="C46" s="10">
        <v>4.0000000000000001E-3</v>
      </c>
      <c r="D46" s="10">
        <v>4.0000000000000001E-3</v>
      </c>
      <c r="E46" s="10">
        <v>-2E-3</v>
      </c>
      <c r="F46" s="10">
        <v>7.0000000000000001E-3</v>
      </c>
      <c r="G46" s="10">
        <v>4.0000000000000001E-3</v>
      </c>
      <c r="H46" s="10">
        <v>1E-3</v>
      </c>
      <c r="I46" s="10">
        <v>-3.0000000000000001E-3</v>
      </c>
      <c r="J46" s="10">
        <v>4.5999999999999999E-2</v>
      </c>
      <c r="K46" s="10">
        <v>6.0000000000000001E-3</v>
      </c>
      <c r="L46" s="10">
        <v>1.4E-2</v>
      </c>
      <c r="M46" s="10">
        <v>3.9E-2</v>
      </c>
      <c r="N46" s="10">
        <v>1.4999999999999999E-2</v>
      </c>
      <c r="O46" s="10">
        <v>1.7000000000000001E-2</v>
      </c>
      <c r="P46" s="10">
        <v>4.0000000000000001E-3</v>
      </c>
      <c r="Q46" s="10">
        <v>0.01</v>
      </c>
      <c r="R46" s="10">
        <v>1.2E-2</v>
      </c>
      <c r="S46" s="10">
        <v>1.6E-2</v>
      </c>
      <c r="T46" s="10">
        <v>2.8000000000000001E-2</v>
      </c>
      <c r="U46" s="10">
        <v>0</v>
      </c>
      <c r="V46" s="10">
        <v>1E-3</v>
      </c>
      <c r="W46" s="10">
        <v>3.0000000000000001E-3</v>
      </c>
      <c r="X46" s="10">
        <v>1E-3</v>
      </c>
      <c r="Y46" s="10">
        <v>2E-3</v>
      </c>
      <c r="Z46" s="10">
        <v>0</v>
      </c>
      <c r="AA46" s="10">
        <v>4.0000000000000001E-3</v>
      </c>
      <c r="AB46" s="10">
        <v>0</v>
      </c>
      <c r="AC46" s="10">
        <v>-3.0000000000000001E-3</v>
      </c>
      <c r="AD46" s="10">
        <v>3.0000000000000001E-3</v>
      </c>
      <c r="AE46" s="10">
        <v>4.0000000000000001E-3</v>
      </c>
      <c r="AF46" s="10">
        <v>0.01</v>
      </c>
      <c r="AG46" s="10">
        <v>-2E-3</v>
      </c>
      <c r="AH46" s="10">
        <v>-5.0000000000000001E-3</v>
      </c>
      <c r="AI46" s="10">
        <v>0</v>
      </c>
      <c r="AJ46" s="10">
        <v>3.0000000000000001E-3</v>
      </c>
      <c r="AK46" s="10">
        <v>1E-3</v>
      </c>
      <c r="AL46" s="10">
        <v>1E-3</v>
      </c>
      <c r="AM46" s="10">
        <v>0.01</v>
      </c>
      <c r="AN46" s="10">
        <v>0.04</v>
      </c>
      <c r="AO46" s="10">
        <v>2E-3</v>
      </c>
      <c r="AP46" s="10">
        <v>6.2E-2</v>
      </c>
      <c r="AQ46" s="10">
        <v>6.0000000000000001E-3</v>
      </c>
      <c r="AR46" s="10">
        <v>1.4999999999999999E-2</v>
      </c>
      <c r="AS46" s="10">
        <v>4.7E-2</v>
      </c>
      <c r="AT46" s="10">
        <v>0</v>
      </c>
      <c r="AU46" s="10">
        <v>1.4999999999999999E-2</v>
      </c>
      <c r="AV46" s="10">
        <v>7.0000000000000001E-3</v>
      </c>
      <c r="AW46" s="10">
        <v>7.0000000000000001E-3</v>
      </c>
      <c r="AX46" s="10">
        <v>5.0000000000000001E-3</v>
      </c>
      <c r="AY46" s="10">
        <v>7.0000000000000001E-3</v>
      </c>
      <c r="AZ46" s="10">
        <v>3.0000000000000001E-3</v>
      </c>
      <c r="BA46" s="10">
        <v>4.0000000000000001E-3</v>
      </c>
      <c r="BB46" s="10">
        <v>3.0000000000000001E-3</v>
      </c>
      <c r="BC46" s="10">
        <v>3.0000000000000001E-3</v>
      </c>
      <c r="BD46" s="10">
        <v>0</v>
      </c>
      <c r="BE46" s="10">
        <v>4.0000000000000001E-3</v>
      </c>
      <c r="BF46" s="10">
        <v>1.4E-2</v>
      </c>
      <c r="BG46" s="10">
        <v>0</v>
      </c>
      <c r="BH46" s="10">
        <v>1E-3</v>
      </c>
      <c r="BI46" s="10">
        <v>1.4E-2</v>
      </c>
      <c r="BJ46" s="10">
        <v>1E-3</v>
      </c>
      <c r="BK46" s="10">
        <v>-1E-3</v>
      </c>
      <c r="BL46" s="10">
        <v>0</v>
      </c>
      <c r="BM46" s="10">
        <v>2E-3</v>
      </c>
      <c r="BN46" s="10">
        <v>1E-3</v>
      </c>
      <c r="BO46" s="10">
        <v>1.6E-2</v>
      </c>
      <c r="BP46" s="10">
        <v>2.4E-2</v>
      </c>
    </row>
    <row r="47" spans="1:68" ht="12.6" customHeight="1" x14ac:dyDescent="0.4">
      <c r="A47" s="25" t="s">
        <v>54</v>
      </c>
      <c r="B47" s="10">
        <v>2.3E-2</v>
      </c>
      <c r="C47" s="10">
        <v>6.7000000000000004E-2</v>
      </c>
      <c r="D47" s="10">
        <v>6.8000000000000005E-2</v>
      </c>
      <c r="E47" s="10">
        <v>0.01</v>
      </c>
      <c r="F47" s="10">
        <v>-4.0000000000000001E-3</v>
      </c>
      <c r="G47" s="10">
        <v>-1.7000000000000001E-2</v>
      </c>
      <c r="H47" s="10">
        <v>0.159</v>
      </c>
      <c r="I47" s="10">
        <v>0.183</v>
      </c>
      <c r="J47" s="10">
        <v>0.24099999999999999</v>
      </c>
      <c r="K47" s="10">
        <v>0.18</v>
      </c>
      <c r="L47" s="10">
        <v>8.2000000000000003E-2</v>
      </c>
      <c r="M47" s="10">
        <v>0.14000000000000001</v>
      </c>
      <c r="N47" s="10">
        <v>9.2999999999999999E-2</v>
      </c>
      <c r="O47" s="10">
        <v>0.105</v>
      </c>
      <c r="P47" s="10">
        <v>7.6999999999999999E-2</v>
      </c>
      <c r="Q47" s="10">
        <v>7.1999999999999995E-2</v>
      </c>
      <c r="R47" s="10">
        <v>0.10199999999999999</v>
      </c>
      <c r="S47" s="10">
        <v>5.7000000000000002E-2</v>
      </c>
      <c r="T47" s="10">
        <v>0.13700000000000001</v>
      </c>
      <c r="U47" s="10">
        <v>-1E-3</v>
      </c>
      <c r="V47" s="10">
        <v>2.7E-2</v>
      </c>
      <c r="W47" s="10">
        <v>1.4999999999999999E-2</v>
      </c>
      <c r="X47" s="10">
        <v>2.4E-2</v>
      </c>
      <c r="Y47" s="10">
        <v>5.1999999999999998E-2</v>
      </c>
      <c r="Z47" s="10">
        <v>3.3000000000000002E-2</v>
      </c>
      <c r="AA47" s="10">
        <v>0.45400000000000001</v>
      </c>
      <c r="AB47" s="10">
        <v>2E-3</v>
      </c>
      <c r="AC47" s="10">
        <v>0.49099999999999999</v>
      </c>
      <c r="AD47" s="10">
        <v>0.45200000000000001</v>
      </c>
      <c r="AE47" s="10">
        <v>0.45500000000000002</v>
      </c>
      <c r="AF47" s="10">
        <v>0.436</v>
      </c>
      <c r="AG47" s="10">
        <v>0.158</v>
      </c>
      <c r="AH47" s="10">
        <v>-1.2999999999999999E-2</v>
      </c>
      <c r="AI47" s="10">
        <v>7.0000000000000001E-3</v>
      </c>
      <c r="AJ47" s="10">
        <v>8.0000000000000002E-3</v>
      </c>
      <c r="AK47" s="10">
        <v>-7.0000000000000001E-3</v>
      </c>
      <c r="AL47" s="10">
        <v>4.0000000000000001E-3</v>
      </c>
      <c r="AM47" s="10">
        <v>0.156</v>
      </c>
      <c r="AN47" s="10">
        <v>1.7999999999999999E-2</v>
      </c>
      <c r="AO47" s="10">
        <v>0.71499999999999997</v>
      </c>
      <c r="AP47" s="10">
        <v>1.2999999999999999E-2</v>
      </c>
      <c r="AQ47" s="10">
        <v>0.75600000000000001</v>
      </c>
      <c r="AR47" s="10">
        <v>1.0999999999999999E-2</v>
      </c>
      <c r="AS47" s="10">
        <v>0.82299999999999995</v>
      </c>
      <c r="AT47" s="10">
        <v>1.4999999999999999E-2</v>
      </c>
      <c r="AU47" s="10">
        <v>0</v>
      </c>
      <c r="AV47" s="10">
        <v>0.89500000000000002</v>
      </c>
      <c r="AW47" s="10">
        <v>0.878</v>
      </c>
      <c r="AX47" s="10">
        <v>0.73699999999999999</v>
      </c>
      <c r="AY47" s="10">
        <v>0.73899999999999999</v>
      </c>
      <c r="AZ47" s="10">
        <v>0.75600000000000001</v>
      </c>
      <c r="BA47" s="10">
        <v>0.80600000000000005</v>
      </c>
      <c r="BB47" s="10">
        <v>0.74399999999999999</v>
      </c>
      <c r="BC47" s="10">
        <v>0.83299999999999996</v>
      </c>
      <c r="BD47" s="10">
        <v>-4.0000000000000001E-3</v>
      </c>
      <c r="BE47" s="10">
        <v>0.77600000000000002</v>
      </c>
      <c r="BF47" s="10">
        <v>0.44</v>
      </c>
      <c r="BG47" s="10">
        <v>0.63200000000000001</v>
      </c>
      <c r="BH47" s="10">
        <v>0.72</v>
      </c>
      <c r="BI47" s="10">
        <v>4.0000000000000001E-3</v>
      </c>
      <c r="BJ47" s="10">
        <v>0.72099999999999997</v>
      </c>
      <c r="BK47" s="10">
        <v>0.47799999999999998</v>
      </c>
      <c r="BL47" s="10">
        <v>0.58299999999999996</v>
      </c>
      <c r="BM47" s="10">
        <v>0.65</v>
      </c>
      <c r="BN47" s="10">
        <v>0.53300000000000003</v>
      </c>
      <c r="BO47" s="10">
        <v>0.29599999999999999</v>
      </c>
      <c r="BP47" s="10">
        <v>0.36799999999999999</v>
      </c>
    </row>
    <row r="48" spans="1:68" ht="12.6" customHeight="1" x14ac:dyDescent="0.4">
      <c r="A48" t="s">
        <v>55</v>
      </c>
      <c r="B48" s="10">
        <v>2.1999999999999999E-2</v>
      </c>
      <c r="C48" s="10">
        <v>6.8000000000000005E-2</v>
      </c>
      <c r="D48" s="10">
        <v>7.3999999999999996E-2</v>
      </c>
      <c r="E48" s="10">
        <v>0.01</v>
      </c>
      <c r="F48" s="10">
        <v>-6.0000000000000001E-3</v>
      </c>
      <c r="G48" s="10">
        <v>-2.3E-2</v>
      </c>
      <c r="H48" s="10">
        <v>0.17699999999999999</v>
      </c>
      <c r="I48" s="10">
        <v>0.20100000000000001</v>
      </c>
      <c r="J48" s="10">
        <v>0.24299999999999999</v>
      </c>
      <c r="K48" s="10">
        <v>0.183</v>
      </c>
      <c r="L48" s="10">
        <v>8.6999999999999994E-2</v>
      </c>
      <c r="M48" s="10">
        <v>0.13700000000000001</v>
      </c>
      <c r="N48" s="10">
        <v>9.8000000000000004E-2</v>
      </c>
      <c r="O48" s="10">
        <v>0.112</v>
      </c>
      <c r="P48" s="10">
        <v>8.5999999999999993E-2</v>
      </c>
      <c r="Q48" s="10">
        <v>7.4999999999999997E-2</v>
      </c>
      <c r="R48" s="10">
        <v>0.111</v>
      </c>
      <c r="S48" s="10">
        <v>5.8999999999999997E-2</v>
      </c>
      <c r="T48" s="10">
        <v>0.14399999999999999</v>
      </c>
      <c r="U48" s="10">
        <v>-2E-3</v>
      </c>
      <c r="V48" s="10">
        <v>0.03</v>
      </c>
      <c r="W48" s="10">
        <v>1.6E-2</v>
      </c>
      <c r="X48" s="10">
        <v>2.1999999999999999E-2</v>
      </c>
      <c r="Y48" s="10">
        <v>5.3999999999999999E-2</v>
      </c>
      <c r="Z48" s="10">
        <v>3.3000000000000002E-2</v>
      </c>
      <c r="AA48" s="10">
        <v>0.498</v>
      </c>
      <c r="AB48" s="10">
        <v>0</v>
      </c>
      <c r="AC48" s="10">
        <v>0.52300000000000002</v>
      </c>
      <c r="AD48" s="10">
        <v>0.496</v>
      </c>
      <c r="AE48" s="10">
        <v>0.499</v>
      </c>
      <c r="AF48" s="10">
        <v>0.47599999999999998</v>
      </c>
      <c r="AG48" s="10">
        <v>0.17499999999999999</v>
      </c>
      <c r="AH48" s="10">
        <v>-1.6E-2</v>
      </c>
      <c r="AI48" s="10">
        <v>4.0000000000000001E-3</v>
      </c>
      <c r="AJ48" s="10">
        <v>8.9999999999999993E-3</v>
      </c>
      <c r="AK48" s="10">
        <v>-1.4E-2</v>
      </c>
      <c r="AL48" s="10">
        <v>4.0000000000000001E-3</v>
      </c>
      <c r="AM48" s="10">
        <v>0.16800000000000001</v>
      </c>
      <c r="AN48" s="10">
        <v>2E-3</v>
      </c>
      <c r="AO48" s="10">
        <v>0.76900000000000002</v>
      </c>
      <c r="AP48" s="10">
        <v>1.2E-2</v>
      </c>
      <c r="AQ48" s="10">
        <v>0.81599999999999995</v>
      </c>
      <c r="AR48" s="10">
        <v>8.9999999999999993E-3</v>
      </c>
      <c r="AS48" s="10">
        <v>0.88400000000000001</v>
      </c>
      <c r="AT48" s="10">
        <v>7.0000000000000001E-3</v>
      </c>
      <c r="AU48" s="10">
        <v>0.89500000000000002</v>
      </c>
      <c r="AV48" s="10">
        <v>0</v>
      </c>
      <c r="AW48" s="10">
        <v>0.98099999999999998</v>
      </c>
      <c r="AX48" s="10">
        <v>0.82599999999999996</v>
      </c>
      <c r="AY48" s="10">
        <v>0.76100000000000001</v>
      </c>
      <c r="AZ48" s="10">
        <v>0.83699999999999997</v>
      </c>
      <c r="BA48" s="10">
        <v>0.90300000000000002</v>
      </c>
      <c r="BB48" s="10">
        <v>0.82499999999999996</v>
      </c>
      <c r="BC48" s="10">
        <v>0.93300000000000005</v>
      </c>
      <c r="BD48" s="10">
        <v>-2E-3</v>
      </c>
      <c r="BE48" s="10">
        <v>0.87</v>
      </c>
      <c r="BF48" s="10">
        <v>0.48799999999999999</v>
      </c>
      <c r="BG48" s="10">
        <v>0.70299999999999996</v>
      </c>
      <c r="BH48" s="10">
        <v>0.79800000000000004</v>
      </c>
      <c r="BI48" s="10">
        <v>3.0000000000000001E-3</v>
      </c>
      <c r="BJ48" s="10">
        <v>0.79600000000000004</v>
      </c>
      <c r="BK48" s="10">
        <v>0.53</v>
      </c>
      <c r="BL48" s="10">
        <v>0.64600000000000002</v>
      </c>
      <c r="BM48" s="10">
        <v>0.71699999999999997</v>
      </c>
      <c r="BN48" s="10">
        <v>0.58799999999999997</v>
      </c>
      <c r="BO48" s="10">
        <v>0.33100000000000002</v>
      </c>
      <c r="BP48" s="10">
        <v>0.40799999999999997</v>
      </c>
    </row>
    <row r="49" spans="1:68" ht="12.6" customHeight="1" x14ac:dyDescent="0.4">
      <c r="A49" t="s">
        <v>56</v>
      </c>
      <c r="B49" s="10">
        <v>2.1999999999999999E-2</v>
      </c>
      <c r="C49" s="10">
        <v>6.6000000000000003E-2</v>
      </c>
      <c r="D49" s="10">
        <v>7.2999999999999995E-2</v>
      </c>
      <c r="E49" s="10">
        <v>1.0999999999999999E-2</v>
      </c>
      <c r="F49" s="10">
        <v>-8.0000000000000002E-3</v>
      </c>
      <c r="G49" s="10">
        <v>-2.1000000000000001E-2</v>
      </c>
      <c r="H49" s="10">
        <v>0.17899999999999999</v>
      </c>
      <c r="I49" s="10">
        <v>0.20300000000000001</v>
      </c>
      <c r="J49" s="10">
        <v>0.246</v>
      </c>
      <c r="K49" s="10">
        <v>0.18099999999999999</v>
      </c>
      <c r="L49" s="10">
        <v>8.7999999999999995E-2</v>
      </c>
      <c r="M49" s="10">
        <v>0.13600000000000001</v>
      </c>
      <c r="N49" s="10">
        <v>9.9000000000000005E-2</v>
      </c>
      <c r="O49" s="10">
        <v>0.113</v>
      </c>
      <c r="P49" s="10">
        <v>8.6999999999999994E-2</v>
      </c>
      <c r="Q49" s="10">
        <v>7.4999999999999997E-2</v>
      </c>
      <c r="R49" s="10">
        <v>0.111</v>
      </c>
      <c r="S49" s="10">
        <v>0.06</v>
      </c>
      <c r="T49" s="10">
        <v>0.14399999999999999</v>
      </c>
      <c r="U49" s="10">
        <v>-3.0000000000000001E-3</v>
      </c>
      <c r="V49" s="10">
        <v>3.1E-2</v>
      </c>
      <c r="W49" s="10">
        <v>1.6E-2</v>
      </c>
      <c r="X49" s="10">
        <v>2.1000000000000001E-2</v>
      </c>
      <c r="Y49" s="10">
        <v>5.3999999999999999E-2</v>
      </c>
      <c r="Z49" s="10">
        <v>3.3000000000000002E-2</v>
      </c>
      <c r="AA49" s="10">
        <v>0.504</v>
      </c>
      <c r="AB49" s="10">
        <v>-1E-3</v>
      </c>
      <c r="AC49" s="10">
        <v>0.52600000000000002</v>
      </c>
      <c r="AD49" s="10">
        <v>0.503</v>
      </c>
      <c r="AE49" s="10">
        <v>0.50600000000000001</v>
      </c>
      <c r="AF49" s="10">
        <v>0.48199999999999998</v>
      </c>
      <c r="AG49" s="10">
        <v>0.17899999999999999</v>
      </c>
      <c r="AH49" s="10">
        <v>-1.4E-2</v>
      </c>
      <c r="AI49" s="10">
        <v>2E-3</v>
      </c>
      <c r="AJ49" s="10">
        <v>8.9999999999999993E-3</v>
      </c>
      <c r="AK49" s="10">
        <v>-1.4999999999999999E-2</v>
      </c>
      <c r="AL49" s="10">
        <v>4.0000000000000001E-3</v>
      </c>
      <c r="AM49" s="10">
        <v>0.16700000000000001</v>
      </c>
      <c r="AN49" s="10">
        <v>1E-3</v>
      </c>
      <c r="AO49" s="10">
        <v>0.75</v>
      </c>
      <c r="AP49" s="10">
        <v>1.2999999999999999E-2</v>
      </c>
      <c r="AQ49" s="10">
        <v>0.8</v>
      </c>
      <c r="AR49" s="10">
        <v>6.0000000000000001E-3</v>
      </c>
      <c r="AS49" s="10">
        <v>0.86699999999999999</v>
      </c>
      <c r="AT49" s="10">
        <v>7.0000000000000001E-3</v>
      </c>
      <c r="AU49" s="10">
        <v>0.878</v>
      </c>
      <c r="AV49" s="10">
        <v>0.98099999999999998</v>
      </c>
      <c r="AW49" s="10">
        <v>0</v>
      </c>
      <c r="AX49" s="10">
        <v>0.84</v>
      </c>
      <c r="AY49" s="10">
        <v>0.77500000000000002</v>
      </c>
      <c r="AZ49" s="10">
        <v>0.85099999999999998</v>
      </c>
      <c r="BA49" s="10">
        <v>0.91700000000000004</v>
      </c>
      <c r="BB49" s="10">
        <v>0.83799999999999997</v>
      </c>
      <c r="BC49" s="10">
        <v>0.94899999999999995</v>
      </c>
      <c r="BD49" s="10">
        <v>-2E-3</v>
      </c>
      <c r="BE49" s="10">
        <v>0.88400000000000001</v>
      </c>
      <c r="BF49" s="10">
        <v>0.499</v>
      </c>
      <c r="BG49" s="10">
        <v>0.70499999999999996</v>
      </c>
      <c r="BH49" s="10">
        <v>0.80100000000000005</v>
      </c>
      <c r="BI49" s="10">
        <v>3.0000000000000001E-3</v>
      </c>
      <c r="BJ49" s="10">
        <v>0.8</v>
      </c>
      <c r="BK49" s="10">
        <v>0.53</v>
      </c>
      <c r="BL49" s="10">
        <v>0.64900000000000002</v>
      </c>
      <c r="BM49" s="10">
        <v>0.72199999999999998</v>
      </c>
      <c r="BN49" s="10">
        <v>0.59199999999999997</v>
      </c>
      <c r="BO49" s="10">
        <v>0.33200000000000002</v>
      </c>
      <c r="BP49" s="10">
        <v>0.40799999999999997</v>
      </c>
    </row>
    <row r="50" spans="1:68" ht="12.6" customHeight="1" x14ac:dyDescent="0.4">
      <c r="A50" s="25" t="s">
        <v>58</v>
      </c>
      <c r="B50" s="10">
        <v>1.9E-2</v>
      </c>
      <c r="C50" s="10">
        <v>6.2E-2</v>
      </c>
      <c r="D50" s="10">
        <v>6.5000000000000002E-2</v>
      </c>
      <c r="E50" s="10">
        <v>8.9999999999999993E-3</v>
      </c>
      <c r="F50" s="10">
        <v>-6.0000000000000001E-3</v>
      </c>
      <c r="G50" s="10">
        <v>-2.1000000000000001E-2</v>
      </c>
      <c r="H50" s="10">
        <v>0.14899999999999999</v>
      </c>
      <c r="I50" s="10">
        <v>0.17299999999999999</v>
      </c>
      <c r="J50" s="10">
        <v>0.20899999999999999</v>
      </c>
      <c r="K50" s="10">
        <v>0.16300000000000001</v>
      </c>
      <c r="L50" s="10">
        <v>7.2999999999999995E-2</v>
      </c>
      <c r="M50" s="10">
        <v>0.11700000000000001</v>
      </c>
      <c r="N50" s="10">
        <v>8.2000000000000003E-2</v>
      </c>
      <c r="O50" s="10">
        <v>9.5000000000000001E-2</v>
      </c>
      <c r="P50" s="10">
        <v>7.3999999999999996E-2</v>
      </c>
      <c r="Q50" s="10">
        <v>6.5000000000000002E-2</v>
      </c>
      <c r="R50" s="10">
        <v>9.6000000000000002E-2</v>
      </c>
      <c r="S50" s="10">
        <v>4.9000000000000002E-2</v>
      </c>
      <c r="T50" s="10">
        <v>0.11899999999999999</v>
      </c>
      <c r="U50" s="10">
        <v>-1E-3</v>
      </c>
      <c r="V50" s="10">
        <v>2.5999999999999999E-2</v>
      </c>
      <c r="W50" s="10">
        <v>1.4E-2</v>
      </c>
      <c r="X50" s="10">
        <v>1.4999999999999999E-2</v>
      </c>
      <c r="Y50" s="10">
        <v>4.4999999999999998E-2</v>
      </c>
      <c r="Z50" s="10">
        <v>2.4E-2</v>
      </c>
      <c r="AA50" s="10">
        <v>0.435</v>
      </c>
      <c r="AB50" s="10">
        <v>3.0000000000000001E-3</v>
      </c>
      <c r="AC50" s="10">
        <v>0.495</v>
      </c>
      <c r="AD50" s="10">
        <v>0.433</v>
      </c>
      <c r="AE50" s="10">
        <v>0.436</v>
      </c>
      <c r="AF50" s="10">
        <v>0.42899999999999999</v>
      </c>
      <c r="AG50" s="10">
        <v>0.152</v>
      </c>
      <c r="AH50" s="10">
        <v>-1.4999999999999999E-2</v>
      </c>
      <c r="AI50" s="10">
        <v>-1E-3</v>
      </c>
      <c r="AJ50" s="10">
        <v>7.0000000000000001E-3</v>
      </c>
      <c r="AK50" s="10">
        <v>-1.4E-2</v>
      </c>
      <c r="AL50" s="10">
        <v>5.0000000000000001E-3</v>
      </c>
      <c r="AM50" s="10">
        <v>0.14299999999999999</v>
      </c>
      <c r="AN50" s="10">
        <v>0</v>
      </c>
      <c r="AO50" s="10">
        <v>0.621</v>
      </c>
      <c r="AP50" s="10">
        <v>1.2E-2</v>
      </c>
      <c r="AQ50" s="10">
        <v>0.67</v>
      </c>
      <c r="AR50" s="10">
        <v>5.0000000000000001E-3</v>
      </c>
      <c r="AS50" s="10">
        <v>0.73</v>
      </c>
      <c r="AT50" s="10">
        <v>5.0000000000000001E-3</v>
      </c>
      <c r="AU50" s="10">
        <v>0.73699999999999999</v>
      </c>
      <c r="AV50" s="10">
        <v>0.82599999999999996</v>
      </c>
      <c r="AW50" s="10">
        <v>0.84</v>
      </c>
      <c r="AX50" s="10">
        <v>0</v>
      </c>
      <c r="AY50" s="10">
        <v>0.72799999999999998</v>
      </c>
      <c r="AZ50" s="10">
        <v>0.75</v>
      </c>
      <c r="BA50" s="10">
        <v>0.80200000000000005</v>
      </c>
      <c r="BB50" s="10">
        <v>0.73199999999999998</v>
      </c>
      <c r="BC50" s="10">
        <v>0.83199999999999996</v>
      </c>
      <c r="BD50" s="10">
        <v>0</v>
      </c>
      <c r="BE50" s="10">
        <v>0.77400000000000002</v>
      </c>
      <c r="BF50" s="10">
        <v>0.44700000000000001</v>
      </c>
      <c r="BG50" s="10">
        <v>0.60899999999999999</v>
      </c>
      <c r="BH50" s="10">
        <v>0.69099999999999995</v>
      </c>
      <c r="BI50" s="10">
        <v>5.0000000000000001E-3</v>
      </c>
      <c r="BJ50" s="10">
        <v>0.69299999999999995</v>
      </c>
      <c r="BK50" s="10">
        <v>0.47799999999999998</v>
      </c>
      <c r="BL50" s="10">
        <v>0.55500000000000005</v>
      </c>
      <c r="BM50" s="10">
        <v>0.61699999999999999</v>
      </c>
      <c r="BN50" s="10">
        <v>0.51200000000000001</v>
      </c>
      <c r="BO50" s="10">
        <v>0.28899999999999998</v>
      </c>
      <c r="BP50" s="10">
        <v>0.35299999999999998</v>
      </c>
    </row>
    <row r="51" spans="1:68" ht="12.6" customHeight="1" x14ac:dyDescent="0.4">
      <c r="A51" s="25" t="s">
        <v>59</v>
      </c>
      <c r="B51" s="10">
        <v>2.1999999999999999E-2</v>
      </c>
      <c r="C51" s="10">
        <v>5.8000000000000003E-2</v>
      </c>
      <c r="D51" s="10">
        <v>6.3E-2</v>
      </c>
      <c r="E51" s="10">
        <v>0.01</v>
      </c>
      <c r="F51" s="10">
        <v>0.125</v>
      </c>
      <c r="G51" s="10">
        <v>-1.6E-2</v>
      </c>
      <c r="H51" s="10">
        <v>0.151</v>
      </c>
      <c r="I51" s="10">
        <v>0.16900000000000001</v>
      </c>
      <c r="J51" s="10">
        <v>0.246</v>
      </c>
      <c r="K51" s="10">
        <v>0.185</v>
      </c>
      <c r="L51" s="10">
        <v>0.127</v>
      </c>
      <c r="M51" s="10">
        <v>0.154</v>
      </c>
      <c r="N51" s="10">
        <v>0.08</v>
      </c>
      <c r="O51" s="10">
        <v>0.10199999999999999</v>
      </c>
      <c r="P51" s="10">
        <v>6.6000000000000003E-2</v>
      </c>
      <c r="Q51" s="10">
        <v>5.1999999999999998E-2</v>
      </c>
      <c r="R51" s="10">
        <v>9.6000000000000002E-2</v>
      </c>
      <c r="S51" s="10">
        <v>3.7999999999999999E-2</v>
      </c>
      <c r="T51" s="10">
        <v>0.13600000000000001</v>
      </c>
      <c r="U51" s="10">
        <v>-1E-3</v>
      </c>
      <c r="V51" s="10">
        <v>2.7E-2</v>
      </c>
      <c r="W51" s="10">
        <v>1.4E-2</v>
      </c>
      <c r="X51" s="10">
        <v>0.02</v>
      </c>
      <c r="Y51" s="10">
        <v>3.9E-2</v>
      </c>
      <c r="Z51" s="10">
        <v>2.7E-2</v>
      </c>
      <c r="AA51" s="10">
        <v>0.41799999999999998</v>
      </c>
      <c r="AB51" s="10">
        <v>3.9E-2</v>
      </c>
      <c r="AC51" s="10">
        <v>0.45</v>
      </c>
      <c r="AD51" s="10">
        <v>0.41599999999999998</v>
      </c>
      <c r="AE51" s="10">
        <v>0.42</v>
      </c>
      <c r="AF51" s="10">
        <v>0.42</v>
      </c>
      <c r="AG51" s="10">
        <v>0.14699999999999999</v>
      </c>
      <c r="AH51" s="10">
        <v>-2.1000000000000001E-2</v>
      </c>
      <c r="AI51" s="10">
        <v>-1E-3</v>
      </c>
      <c r="AJ51" s="10">
        <v>1.2E-2</v>
      </c>
      <c r="AK51" s="10">
        <v>0.02</v>
      </c>
      <c r="AL51" s="10">
        <v>1.2E-2</v>
      </c>
      <c r="AM51" s="10">
        <v>0.14499999999999999</v>
      </c>
      <c r="AN51" s="10">
        <v>3.3000000000000002E-2</v>
      </c>
      <c r="AO51" s="10">
        <v>0.56799999999999995</v>
      </c>
      <c r="AP51" s="10">
        <v>1.4999999999999999E-2</v>
      </c>
      <c r="AQ51" s="10">
        <v>0.61</v>
      </c>
      <c r="AR51" s="10">
        <v>0.02</v>
      </c>
      <c r="AS51" s="10">
        <v>0.68600000000000005</v>
      </c>
      <c r="AT51" s="10">
        <v>7.0000000000000001E-3</v>
      </c>
      <c r="AU51" s="10">
        <v>0.73899999999999999</v>
      </c>
      <c r="AV51" s="10">
        <v>0.76100000000000001</v>
      </c>
      <c r="AW51" s="10">
        <v>0.77500000000000002</v>
      </c>
      <c r="AX51" s="10">
        <v>0.72799999999999998</v>
      </c>
      <c r="AY51" s="10">
        <v>0</v>
      </c>
      <c r="AZ51" s="10">
        <v>0.70399999999999996</v>
      </c>
      <c r="BA51" s="10">
        <v>0.73899999999999999</v>
      </c>
      <c r="BB51" s="10">
        <v>0.66800000000000004</v>
      </c>
      <c r="BC51" s="10">
        <v>0.77100000000000002</v>
      </c>
      <c r="BD51" s="10">
        <v>1.4999999999999999E-2</v>
      </c>
      <c r="BE51" s="10">
        <v>0.71699999999999997</v>
      </c>
      <c r="BF51" s="10">
        <v>0.44500000000000001</v>
      </c>
      <c r="BG51" s="10">
        <v>0.59799999999999998</v>
      </c>
      <c r="BH51" s="10">
        <v>0.65100000000000002</v>
      </c>
      <c r="BI51" s="10">
        <v>0.01</v>
      </c>
      <c r="BJ51" s="10">
        <v>0.65</v>
      </c>
      <c r="BK51" s="10">
        <v>0.46600000000000003</v>
      </c>
      <c r="BL51" s="10">
        <v>0.54200000000000004</v>
      </c>
      <c r="BM51" s="10">
        <v>0.58599999999999997</v>
      </c>
      <c r="BN51" s="10">
        <v>0.48599999999999999</v>
      </c>
      <c r="BO51" s="10">
        <v>0.29799999999999999</v>
      </c>
      <c r="BP51" s="10">
        <v>0.33700000000000002</v>
      </c>
    </row>
    <row r="52" spans="1:68" ht="12.6" customHeight="1" x14ac:dyDescent="0.4">
      <c r="A52" s="25" t="s">
        <v>60</v>
      </c>
      <c r="B52" s="10">
        <v>3.3000000000000002E-2</v>
      </c>
      <c r="C52" s="10">
        <v>5.6000000000000001E-2</v>
      </c>
      <c r="D52" s="10">
        <v>6.4000000000000001E-2</v>
      </c>
      <c r="E52" s="10">
        <v>8.9999999999999993E-3</v>
      </c>
      <c r="F52" s="10">
        <v>-0.01</v>
      </c>
      <c r="G52" s="10">
        <v>-1.4E-2</v>
      </c>
      <c r="H52" s="10">
        <v>0.152</v>
      </c>
      <c r="I52" s="10">
        <v>0.17599999999999999</v>
      </c>
      <c r="J52" s="10">
        <v>0.221</v>
      </c>
      <c r="K52" s="10">
        <v>0.16700000000000001</v>
      </c>
      <c r="L52" s="10">
        <v>7.5999999999999998E-2</v>
      </c>
      <c r="M52" s="10">
        <v>0.11799999999999999</v>
      </c>
      <c r="N52" s="10">
        <v>8.5999999999999993E-2</v>
      </c>
      <c r="O52" s="10">
        <v>9.7000000000000003E-2</v>
      </c>
      <c r="P52" s="10">
        <v>7.5999999999999998E-2</v>
      </c>
      <c r="Q52" s="10">
        <v>6.5000000000000002E-2</v>
      </c>
      <c r="R52" s="10">
        <v>9.9000000000000005E-2</v>
      </c>
      <c r="S52" s="10">
        <v>5.1999999999999998E-2</v>
      </c>
      <c r="T52" s="10">
        <v>0.123</v>
      </c>
      <c r="U52" s="10">
        <v>-2E-3</v>
      </c>
      <c r="V52" s="10">
        <v>2.8000000000000001E-2</v>
      </c>
      <c r="W52" s="10">
        <v>1.4999999999999999E-2</v>
      </c>
      <c r="X52" s="10">
        <v>1.4999999999999999E-2</v>
      </c>
      <c r="Y52" s="10">
        <v>4.5999999999999999E-2</v>
      </c>
      <c r="Z52" s="10">
        <v>2.7E-2</v>
      </c>
      <c r="AA52" s="10">
        <v>0.442</v>
      </c>
      <c r="AB52" s="10">
        <v>-1E-3</v>
      </c>
      <c r="AC52" s="10">
        <v>0.48</v>
      </c>
      <c r="AD52" s="10">
        <v>0.44</v>
      </c>
      <c r="AE52" s="10">
        <v>0.443</v>
      </c>
      <c r="AF52" s="10">
        <v>0.432</v>
      </c>
      <c r="AG52" s="10">
        <v>0.154</v>
      </c>
      <c r="AH52" s="10">
        <v>-1.2E-2</v>
      </c>
      <c r="AI52" s="10">
        <v>1E-3</v>
      </c>
      <c r="AJ52" s="10">
        <v>7.0000000000000001E-3</v>
      </c>
      <c r="AK52" s="10">
        <v>-1.6E-2</v>
      </c>
      <c r="AL52" s="10">
        <v>4.0000000000000001E-3</v>
      </c>
      <c r="AM52" s="10">
        <v>0.151</v>
      </c>
      <c r="AN52" s="10">
        <v>0</v>
      </c>
      <c r="AO52" s="10">
        <v>0.621</v>
      </c>
      <c r="AP52" s="10">
        <v>8.0000000000000002E-3</v>
      </c>
      <c r="AQ52" s="10">
        <v>0.67700000000000005</v>
      </c>
      <c r="AR52" s="10">
        <v>2E-3</v>
      </c>
      <c r="AS52" s="10">
        <v>0.73499999999999999</v>
      </c>
      <c r="AT52" s="10">
        <v>3.0000000000000001E-3</v>
      </c>
      <c r="AU52" s="10">
        <v>0.75600000000000001</v>
      </c>
      <c r="AV52" s="10">
        <v>0.83699999999999997</v>
      </c>
      <c r="AW52" s="10">
        <v>0.85099999999999998</v>
      </c>
      <c r="AX52" s="10">
        <v>0.75</v>
      </c>
      <c r="AY52" s="10">
        <v>0.70399999999999996</v>
      </c>
      <c r="AZ52" s="10">
        <v>0</v>
      </c>
      <c r="BA52" s="10">
        <v>0.82299999999999995</v>
      </c>
      <c r="BB52" s="10">
        <v>0.75</v>
      </c>
      <c r="BC52" s="10">
        <v>0.85499999999999998</v>
      </c>
      <c r="BD52" s="10">
        <v>-1E-3</v>
      </c>
      <c r="BE52" s="10">
        <v>0.79600000000000004</v>
      </c>
      <c r="BF52" s="10">
        <v>0.46200000000000002</v>
      </c>
      <c r="BG52" s="10">
        <v>0.65400000000000003</v>
      </c>
      <c r="BH52" s="10">
        <v>0.71199999999999997</v>
      </c>
      <c r="BI52" s="10">
        <v>2E-3</v>
      </c>
      <c r="BJ52" s="10">
        <v>0.72599999999999998</v>
      </c>
      <c r="BK52" s="10">
        <v>0.47699999999999998</v>
      </c>
      <c r="BL52" s="10">
        <v>0.58299999999999996</v>
      </c>
      <c r="BM52" s="10">
        <v>0.63400000000000001</v>
      </c>
      <c r="BN52" s="10">
        <v>0.52800000000000002</v>
      </c>
      <c r="BO52" s="10">
        <v>0.28399999999999997</v>
      </c>
      <c r="BP52" s="10">
        <v>0.36399999999999999</v>
      </c>
    </row>
    <row r="53" spans="1:68" ht="12.6" customHeight="1" x14ac:dyDescent="0.4">
      <c r="A53" s="25" t="s">
        <v>61</v>
      </c>
      <c r="B53" s="10">
        <v>2.3E-2</v>
      </c>
      <c r="C53" s="10">
        <v>6.2E-2</v>
      </c>
      <c r="D53" s="10">
        <v>7.1999999999999995E-2</v>
      </c>
      <c r="E53" s="10">
        <v>0.01</v>
      </c>
      <c r="F53" s="10">
        <v>-1.2E-2</v>
      </c>
      <c r="G53" s="10">
        <v>-2.3E-2</v>
      </c>
      <c r="H53" s="10">
        <v>0.16700000000000001</v>
      </c>
      <c r="I53" s="10">
        <v>0.191</v>
      </c>
      <c r="J53" s="10">
        <v>0.23400000000000001</v>
      </c>
      <c r="K53" s="10">
        <v>0.16500000000000001</v>
      </c>
      <c r="L53" s="10">
        <v>8.3000000000000004E-2</v>
      </c>
      <c r="M53" s="10">
        <v>0.127</v>
      </c>
      <c r="N53" s="10">
        <v>9.4E-2</v>
      </c>
      <c r="O53" s="10">
        <v>0.106</v>
      </c>
      <c r="P53" s="10">
        <v>8.2000000000000003E-2</v>
      </c>
      <c r="Q53" s="10">
        <v>7.0999999999999994E-2</v>
      </c>
      <c r="R53" s="10">
        <v>0.108</v>
      </c>
      <c r="S53" s="10">
        <v>5.6000000000000001E-2</v>
      </c>
      <c r="T53" s="10">
        <v>0.13400000000000001</v>
      </c>
      <c r="U53" s="10">
        <v>-3.0000000000000001E-3</v>
      </c>
      <c r="V53" s="10">
        <v>0.03</v>
      </c>
      <c r="W53" s="10">
        <v>1.4E-2</v>
      </c>
      <c r="X53" s="10">
        <v>1.6E-2</v>
      </c>
      <c r="Y53" s="10">
        <v>4.9000000000000002E-2</v>
      </c>
      <c r="Z53" s="10">
        <v>2.8000000000000001E-2</v>
      </c>
      <c r="AA53" s="10">
        <v>0.48199999999999998</v>
      </c>
      <c r="AB53" s="10">
        <v>-2E-3</v>
      </c>
      <c r="AC53" s="10">
        <v>0.497</v>
      </c>
      <c r="AD53" s="10">
        <v>0.47799999999999998</v>
      </c>
      <c r="AE53" s="10">
        <v>0.48099999999999998</v>
      </c>
      <c r="AF53" s="10">
        <v>0.45400000000000001</v>
      </c>
      <c r="AG53" s="10">
        <v>0.156</v>
      </c>
      <c r="AH53" s="10">
        <v>-1.4999999999999999E-2</v>
      </c>
      <c r="AI53" s="10">
        <v>-1E-3</v>
      </c>
      <c r="AJ53" s="10">
        <v>8.0000000000000002E-3</v>
      </c>
      <c r="AK53" s="10">
        <v>-1.7000000000000001E-2</v>
      </c>
      <c r="AL53" s="10">
        <v>5.0000000000000001E-3</v>
      </c>
      <c r="AM53" s="10">
        <v>0.16200000000000001</v>
      </c>
      <c r="AN53" s="10">
        <v>-1E-3</v>
      </c>
      <c r="AO53" s="10">
        <v>0.66600000000000004</v>
      </c>
      <c r="AP53" s="10">
        <v>0.01</v>
      </c>
      <c r="AQ53" s="10">
        <v>0.73099999999999998</v>
      </c>
      <c r="AR53" s="10">
        <v>1E-3</v>
      </c>
      <c r="AS53" s="10">
        <v>0.79700000000000004</v>
      </c>
      <c r="AT53" s="10">
        <v>4.0000000000000001E-3</v>
      </c>
      <c r="AU53" s="10">
        <v>0.80600000000000005</v>
      </c>
      <c r="AV53" s="10">
        <v>0.90300000000000002</v>
      </c>
      <c r="AW53" s="10">
        <v>0.91700000000000004</v>
      </c>
      <c r="AX53" s="10">
        <v>0.80200000000000005</v>
      </c>
      <c r="AY53" s="10">
        <v>0.73899999999999999</v>
      </c>
      <c r="AZ53" s="10">
        <v>0.82299999999999995</v>
      </c>
      <c r="BA53" s="10">
        <v>0</v>
      </c>
      <c r="BB53" s="10">
        <v>0.82799999999999996</v>
      </c>
      <c r="BC53" s="10">
        <v>0.93100000000000005</v>
      </c>
      <c r="BD53" s="10">
        <v>-1E-3</v>
      </c>
      <c r="BE53" s="10">
        <v>0.86699999999999999</v>
      </c>
      <c r="BF53" s="10">
        <v>0.48899999999999999</v>
      </c>
      <c r="BG53" s="10">
        <v>0.68300000000000005</v>
      </c>
      <c r="BH53" s="10">
        <v>0.77600000000000002</v>
      </c>
      <c r="BI53" s="10">
        <v>2E-3</v>
      </c>
      <c r="BJ53" s="10">
        <v>0.77400000000000002</v>
      </c>
      <c r="BK53" s="10">
        <v>0.50900000000000001</v>
      </c>
      <c r="BL53" s="10">
        <v>0.624</v>
      </c>
      <c r="BM53" s="10">
        <v>0.68700000000000006</v>
      </c>
      <c r="BN53" s="10">
        <v>0.57699999999999996</v>
      </c>
      <c r="BO53" s="10">
        <v>0.29499999999999998</v>
      </c>
      <c r="BP53" s="10">
        <v>0.39300000000000002</v>
      </c>
    </row>
    <row r="54" spans="1:68" ht="12.6" customHeight="1" x14ac:dyDescent="0.4">
      <c r="A54" s="25" t="s">
        <v>62</v>
      </c>
      <c r="B54" s="10">
        <v>0.02</v>
      </c>
      <c r="C54" s="10">
        <v>5.7000000000000002E-2</v>
      </c>
      <c r="D54" s="10">
        <v>6.6000000000000003E-2</v>
      </c>
      <c r="E54" s="10">
        <v>6.0000000000000001E-3</v>
      </c>
      <c r="F54" s="10">
        <v>-1.2E-2</v>
      </c>
      <c r="G54" s="10">
        <v>-1.7999999999999999E-2</v>
      </c>
      <c r="H54" s="10">
        <v>0.157</v>
      </c>
      <c r="I54" s="10">
        <v>0.17699999999999999</v>
      </c>
      <c r="J54" s="10">
        <v>0.222</v>
      </c>
      <c r="K54" s="10">
        <v>0.17</v>
      </c>
      <c r="L54" s="10">
        <v>7.4999999999999997E-2</v>
      </c>
      <c r="M54" s="10">
        <v>0.114</v>
      </c>
      <c r="N54" s="10">
        <v>8.5000000000000006E-2</v>
      </c>
      <c r="O54" s="10">
        <v>9.6000000000000002E-2</v>
      </c>
      <c r="P54" s="10">
        <v>7.3999999999999996E-2</v>
      </c>
      <c r="Q54" s="10">
        <v>6.3E-2</v>
      </c>
      <c r="R54" s="10">
        <v>9.9000000000000005E-2</v>
      </c>
      <c r="S54" s="10">
        <v>5.0999999999999997E-2</v>
      </c>
      <c r="T54" s="10">
        <v>0.123</v>
      </c>
      <c r="U54" s="10">
        <v>-2E-3</v>
      </c>
      <c r="V54" s="10">
        <v>2.8000000000000001E-2</v>
      </c>
      <c r="W54" s="10">
        <v>1.2999999999999999E-2</v>
      </c>
      <c r="X54" s="10">
        <v>1.4999999999999999E-2</v>
      </c>
      <c r="Y54" s="10">
        <v>4.5999999999999999E-2</v>
      </c>
      <c r="Z54" s="10">
        <v>2.8000000000000001E-2</v>
      </c>
      <c r="AA54" s="10">
        <v>0.441</v>
      </c>
      <c r="AB54" s="10">
        <v>-1E-3</v>
      </c>
      <c r="AC54" s="10">
        <v>0.45700000000000002</v>
      </c>
      <c r="AD54" s="10">
        <v>0.439</v>
      </c>
      <c r="AE54" s="10">
        <v>0.441</v>
      </c>
      <c r="AF54" s="10">
        <v>0.42799999999999999</v>
      </c>
      <c r="AG54" s="10">
        <v>0.14299999999999999</v>
      </c>
      <c r="AH54" s="10">
        <v>-1.2999999999999999E-2</v>
      </c>
      <c r="AI54" s="10">
        <v>1E-3</v>
      </c>
      <c r="AJ54" s="10">
        <v>7.0000000000000001E-3</v>
      </c>
      <c r="AK54" s="10">
        <v>-1.2E-2</v>
      </c>
      <c r="AL54" s="10">
        <v>7.0000000000000001E-3</v>
      </c>
      <c r="AM54" s="10">
        <v>0.14899999999999999</v>
      </c>
      <c r="AN54" s="10">
        <v>2E-3</v>
      </c>
      <c r="AO54" s="10">
        <v>0.60899999999999999</v>
      </c>
      <c r="AP54" s="10">
        <v>1.2E-2</v>
      </c>
      <c r="AQ54" s="10">
        <v>0.66500000000000004</v>
      </c>
      <c r="AR54" s="10">
        <v>2.9000000000000001E-2</v>
      </c>
      <c r="AS54" s="10">
        <v>0.72299999999999998</v>
      </c>
      <c r="AT54" s="10">
        <v>3.0000000000000001E-3</v>
      </c>
      <c r="AU54" s="10">
        <v>0.74399999999999999</v>
      </c>
      <c r="AV54" s="10">
        <v>0.82499999999999996</v>
      </c>
      <c r="AW54" s="10">
        <v>0.83799999999999997</v>
      </c>
      <c r="AX54" s="10">
        <v>0.73199999999999998</v>
      </c>
      <c r="AY54" s="10">
        <v>0.66800000000000004</v>
      </c>
      <c r="AZ54" s="10">
        <v>0.75</v>
      </c>
      <c r="BA54" s="10">
        <v>0.82799999999999996</v>
      </c>
      <c r="BB54" s="10">
        <v>0</v>
      </c>
      <c r="BC54" s="10">
        <v>0.85399999999999998</v>
      </c>
      <c r="BD54" s="10">
        <v>1E-3</v>
      </c>
      <c r="BE54" s="10">
        <v>0.79200000000000004</v>
      </c>
      <c r="BF54" s="10">
        <v>0.45</v>
      </c>
      <c r="BG54" s="10">
        <v>0.622</v>
      </c>
      <c r="BH54" s="10">
        <v>0.70899999999999996</v>
      </c>
      <c r="BI54" s="10">
        <v>1.7000000000000001E-2</v>
      </c>
      <c r="BJ54" s="10">
        <v>0.70699999999999996</v>
      </c>
      <c r="BK54" s="10">
        <v>0.47299999999999998</v>
      </c>
      <c r="BL54" s="10">
        <v>0.56699999999999995</v>
      </c>
      <c r="BM54" s="10">
        <v>0.63700000000000001</v>
      </c>
      <c r="BN54" s="10">
        <v>0.53</v>
      </c>
      <c r="BO54" s="10">
        <v>0.307</v>
      </c>
      <c r="BP54" s="10">
        <v>0.373</v>
      </c>
    </row>
    <row r="55" spans="1:68" ht="12.6" customHeight="1" x14ac:dyDescent="0.4">
      <c r="A55" s="25" t="s">
        <v>63</v>
      </c>
      <c r="B55" s="10">
        <v>2.1999999999999999E-2</v>
      </c>
      <c r="C55" s="10">
        <v>6.6000000000000003E-2</v>
      </c>
      <c r="D55" s="10">
        <v>7.5999999999999998E-2</v>
      </c>
      <c r="E55" s="10">
        <v>8.9999999999999993E-3</v>
      </c>
      <c r="F55" s="10">
        <v>-1.4E-2</v>
      </c>
      <c r="G55" s="10">
        <v>-2.5999999999999999E-2</v>
      </c>
      <c r="H55" s="10">
        <v>0.17399999999999999</v>
      </c>
      <c r="I55" s="10">
        <v>0.19900000000000001</v>
      </c>
      <c r="J55" s="10">
        <v>0.24399999999999999</v>
      </c>
      <c r="K55" s="10">
        <v>0.17599999999999999</v>
      </c>
      <c r="L55" s="10">
        <v>8.4000000000000005E-2</v>
      </c>
      <c r="M55" s="10">
        <v>0.129</v>
      </c>
      <c r="N55" s="10">
        <v>9.5000000000000001E-2</v>
      </c>
      <c r="O55" s="10">
        <v>0.107</v>
      </c>
      <c r="P55" s="10">
        <v>8.5000000000000006E-2</v>
      </c>
      <c r="Q55" s="10">
        <v>7.1999999999999995E-2</v>
      </c>
      <c r="R55" s="10">
        <v>0.109</v>
      </c>
      <c r="S55" s="10">
        <v>5.5E-2</v>
      </c>
      <c r="T55" s="10">
        <v>0.13700000000000001</v>
      </c>
      <c r="U55" s="10">
        <v>-3.0000000000000001E-3</v>
      </c>
      <c r="V55" s="10">
        <v>3.1E-2</v>
      </c>
      <c r="W55" s="10">
        <v>1.6E-2</v>
      </c>
      <c r="X55" s="10">
        <v>1.4999999999999999E-2</v>
      </c>
      <c r="Y55" s="10">
        <v>5.5E-2</v>
      </c>
      <c r="Z55" s="10">
        <v>0.03</v>
      </c>
      <c r="AA55" s="10">
        <v>0.498</v>
      </c>
      <c r="AB55" s="10">
        <v>-2E-3</v>
      </c>
      <c r="AC55" s="10">
        <v>0.51900000000000002</v>
      </c>
      <c r="AD55" s="10">
        <v>0.495</v>
      </c>
      <c r="AE55" s="10">
        <v>0.498</v>
      </c>
      <c r="AF55" s="10">
        <v>0.47199999999999998</v>
      </c>
      <c r="AG55" s="10">
        <v>0.16300000000000001</v>
      </c>
      <c r="AH55" s="10">
        <v>-1.6E-2</v>
      </c>
      <c r="AI55" s="10">
        <v>-1E-3</v>
      </c>
      <c r="AJ55" s="10">
        <v>8.0000000000000002E-3</v>
      </c>
      <c r="AK55" s="10">
        <v>-0.02</v>
      </c>
      <c r="AL55" s="10">
        <v>5.0000000000000001E-3</v>
      </c>
      <c r="AM55" s="10">
        <v>0.16</v>
      </c>
      <c r="AN55" s="10">
        <v>-2E-3</v>
      </c>
      <c r="AO55" s="10">
        <v>0.68</v>
      </c>
      <c r="AP55" s="10">
        <v>1.0999999999999999E-2</v>
      </c>
      <c r="AQ55" s="10">
        <v>0.752</v>
      </c>
      <c r="AR55" s="10">
        <v>1E-3</v>
      </c>
      <c r="AS55" s="10">
        <v>0.81699999999999995</v>
      </c>
      <c r="AT55" s="10">
        <v>3.0000000000000001E-3</v>
      </c>
      <c r="AU55" s="10">
        <v>0.83299999999999996</v>
      </c>
      <c r="AV55" s="10">
        <v>0.93300000000000005</v>
      </c>
      <c r="AW55" s="10">
        <v>0.94899999999999995</v>
      </c>
      <c r="AX55" s="10">
        <v>0.83199999999999996</v>
      </c>
      <c r="AY55" s="10">
        <v>0.77100000000000002</v>
      </c>
      <c r="AZ55" s="10">
        <v>0.85499999999999998</v>
      </c>
      <c r="BA55" s="10">
        <v>0.93100000000000005</v>
      </c>
      <c r="BB55" s="10">
        <v>0.85399999999999998</v>
      </c>
      <c r="BC55" s="10">
        <v>0</v>
      </c>
      <c r="BD55" s="10">
        <v>-2E-3</v>
      </c>
      <c r="BE55" s="10">
        <v>0.90400000000000003</v>
      </c>
      <c r="BF55" s="10">
        <v>0.51600000000000001</v>
      </c>
      <c r="BG55" s="10">
        <v>0.71199999999999997</v>
      </c>
      <c r="BH55" s="10">
        <v>0.81</v>
      </c>
      <c r="BI55" s="10">
        <v>2E-3</v>
      </c>
      <c r="BJ55" s="10">
        <v>0.80500000000000005</v>
      </c>
      <c r="BK55" s="10">
        <v>0.53100000000000003</v>
      </c>
      <c r="BL55" s="10">
        <v>0.65</v>
      </c>
      <c r="BM55" s="10">
        <v>0.71199999999999997</v>
      </c>
      <c r="BN55" s="10">
        <v>0.6</v>
      </c>
      <c r="BO55" s="10">
        <v>0.32900000000000001</v>
      </c>
      <c r="BP55" s="10">
        <v>0.40699999999999997</v>
      </c>
    </row>
    <row r="56" spans="1:68" ht="12.6" customHeight="1" x14ac:dyDescent="0.4">
      <c r="A56" t="s">
        <v>65</v>
      </c>
      <c r="B56" s="10">
        <v>1E-3</v>
      </c>
      <c r="C56" s="10">
        <v>-2E-3</v>
      </c>
      <c r="D56" s="10">
        <v>5.0000000000000001E-3</v>
      </c>
      <c r="E56" s="10">
        <v>-2E-3</v>
      </c>
      <c r="F56" s="10">
        <v>5.6000000000000001E-2</v>
      </c>
      <c r="G56" s="10">
        <v>8.0000000000000002E-3</v>
      </c>
      <c r="H56" s="10">
        <v>1.2E-2</v>
      </c>
      <c r="I56" s="10">
        <v>-2E-3</v>
      </c>
      <c r="J56" s="10">
        <v>5.0000000000000001E-3</v>
      </c>
      <c r="K56" s="10">
        <v>4.2000000000000003E-2</v>
      </c>
      <c r="L56" s="10">
        <v>6.0000000000000001E-3</v>
      </c>
      <c r="M56" s="10">
        <v>2.5000000000000001E-2</v>
      </c>
      <c r="N56" s="10">
        <v>4.0000000000000001E-3</v>
      </c>
      <c r="O56" s="10">
        <v>6.0000000000000001E-3</v>
      </c>
      <c r="P56" s="10">
        <v>3.0000000000000001E-3</v>
      </c>
      <c r="Q56" s="10">
        <v>4.0000000000000001E-3</v>
      </c>
      <c r="R56" s="10">
        <v>2E-3</v>
      </c>
      <c r="S56" s="10">
        <v>3.0000000000000001E-3</v>
      </c>
      <c r="T56" s="10">
        <v>4.0000000000000001E-3</v>
      </c>
      <c r="U56" s="10">
        <v>3.0000000000000001E-3</v>
      </c>
      <c r="V56" s="10">
        <v>-2E-3</v>
      </c>
      <c r="W56" s="10">
        <v>-5.0000000000000001E-3</v>
      </c>
      <c r="X56" s="10">
        <v>0</v>
      </c>
      <c r="Y56" s="10">
        <v>-3.0000000000000001E-3</v>
      </c>
      <c r="Z56" s="10">
        <v>6.0000000000000001E-3</v>
      </c>
      <c r="AA56" s="10">
        <v>1E-3</v>
      </c>
      <c r="AB56" s="10">
        <v>7.4999999999999997E-2</v>
      </c>
      <c r="AC56" s="10">
        <v>8.0000000000000002E-3</v>
      </c>
      <c r="AD56" s="10">
        <v>-1E-3</v>
      </c>
      <c r="AE56" s="10">
        <v>0</v>
      </c>
      <c r="AF56" s="10">
        <v>6.0000000000000001E-3</v>
      </c>
      <c r="AG56" s="10">
        <v>4.0000000000000001E-3</v>
      </c>
      <c r="AH56" s="10">
        <v>-2E-3</v>
      </c>
      <c r="AI56" s="10">
        <v>0</v>
      </c>
      <c r="AJ56" s="10">
        <v>4.0000000000000001E-3</v>
      </c>
      <c r="AK56" s="10">
        <v>4.2000000000000003E-2</v>
      </c>
      <c r="AL56" s="10">
        <v>1.6E-2</v>
      </c>
      <c r="AM56" s="10">
        <v>5.0000000000000001E-3</v>
      </c>
      <c r="AN56" s="10">
        <v>2.5999999999999999E-2</v>
      </c>
      <c r="AO56" s="10">
        <v>-2E-3</v>
      </c>
      <c r="AP56" s="10">
        <v>1E-3</v>
      </c>
      <c r="AQ56" s="10">
        <v>-3.0000000000000001E-3</v>
      </c>
      <c r="AR56" s="10">
        <v>1.4E-2</v>
      </c>
      <c r="AS56" s="10">
        <v>-3.0000000000000001E-3</v>
      </c>
      <c r="AT56" s="10">
        <v>0</v>
      </c>
      <c r="AU56" s="10">
        <v>-4.0000000000000001E-3</v>
      </c>
      <c r="AV56" s="10">
        <v>-2E-3</v>
      </c>
      <c r="AW56" s="10">
        <v>-2E-3</v>
      </c>
      <c r="AX56" s="10">
        <v>0</v>
      </c>
      <c r="AY56" s="10">
        <v>1.4999999999999999E-2</v>
      </c>
      <c r="AZ56" s="10">
        <v>-1E-3</v>
      </c>
      <c r="BA56" s="10">
        <v>-1E-3</v>
      </c>
      <c r="BB56" s="10">
        <v>1E-3</v>
      </c>
      <c r="BC56" s="10">
        <v>-2E-3</v>
      </c>
      <c r="BD56" s="10">
        <v>0</v>
      </c>
      <c r="BE56" s="10">
        <v>-1E-3</v>
      </c>
      <c r="BF56" s="10">
        <v>1.0999999999999999E-2</v>
      </c>
      <c r="BG56" s="10">
        <v>-3.0000000000000001E-3</v>
      </c>
      <c r="BH56" s="10">
        <v>-2E-3</v>
      </c>
      <c r="BI56" s="10">
        <v>2E-3</v>
      </c>
      <c r="BJ56" s="10">
        <v>-2E-3</v>
      </c>
      <c r="BK56" s="10">
        <v>6.0000000000000001E-3</v>
      </c>
      <c r="BL56" s="10">
        <v>-2E-3</v>
      </c>
      <c r="BM56" s="10">
        <v>-4.0000000000000001E-3</v>
      </c>
      <c r="BN56" s="10">
        <v>-2E-3</v>
      </c>
      <c r="BO56" s="10">
        <v>3.5999999999999997E-2</v>
      </c>
      <c r="BP56" s="10">
        <v>4.0000000000000001E-3</v>
      </c>
    </row>
    <row r="57" spans="1:68" ht="12.6" customHeight="1" x14ac:dyDescent="0.4">
      <c r="A57" s="25" t="s">
        <v>66</v>
      </c>
      <c r="B57" s="10">
        <v>2.1999999999999999E-2</v>
      </c>
      <c r="C57" s="10">
        <v>6.3E-2</v>
      </c>
      <c r="D57" s="10">
        <v>7.0000000000000007E-2</v>
      </c>
      <c r="E57" s="10">
        <v>0.01</v>
      </c>
      <c r="F57" s="10">
        <v>-0.01</v>
      </c>
      <c r="G57" s="10">
        <v>-2.1999999999999999E-2</v>
      </c>
      <c r="H57" s="10">
        <v>0.16200000000000001</v>
      </c>
      <c r="I57" s="10">
        <v>0.186</v>
      </c>
      <c r="J57" s="10">
        <v>0.23300000000000001</v>
      </c>
      <c r="K57" s="10">
        <v>0.161</v>
      </c>
      <c r="L57" s="10">
        <v>8.4000000000000005E-2</v>
      </c>
      <c r="M57" s="10">
        <v>0.127</v>
      </c>
      <c r="N57" s="10">
        <v>9.6000000000000002E-2</v>
      </c>
      <c r="O57" s="10">
        <v>0.108</v>
      </c>
      <c r="P57" s="10">
        <v>8.2000000000000003E-2</v>
      </c>
      <c r="Q57" s="10">
        <v>7.0000000000000007E-2</v>
      </c>
      <c r="R57" s="10">
        <v>0.106</v>
      </c>
      <c r="S57" s="10">
        <v>5.7000000000000002E-2</v>
      </c>
      <c r="T57" s="10">
        <v>0.13400000000000001</v>
      </c>
      <c r="U57" s="10">
        <v>-4.0000000000000001E-3</v>
      </c>
      <c r="V57" s="10">
        <v>0.03</v>
      </c>
      <c r="W57" s="10">
        <v>1.4E-2</v>
      </c>
      <c r="X57" s="10">
        <v>1.2999999999999999E-2</v>
      </c>
      <c r="Y57" s="10">
        <v>4.9000000000000002E-2</v>
      </c>
      <c r="Z57" s="10">
        <v>0.03</v>
      </c>
      <c r="AA57" s="10">
        <v>0.47</v>
      </c>
      <c r="AB57" s="10">
        <v>-1E-3</v>
      </c>
      <c r="AC57" s="10">
        <v>0.48599999999999999</v>
      </c>
      <c r="AD57" s="10">
        <v>0.46800000000000003</v>
      </c>
      <c r="AE57" s="10">
        <v>0.47099999999999997</v>
      </c>
      <c r="AF57" s="10">
        <v>0.44900000000000001</v>
      </c>
      <c r="AG57" s="10">
        <v>0.155</v>
      </c>
      <c r="AH57" s="10">
        <v>-1.2E-2</v>
      </c>
      <c r="AI57" s="10">
        <v>-2E-3</v>
      </c>
      <c r="AJ57" s="10">
        <v>8.9999999999999993E-3</v>
      </c>
      <c r="AK57" s="10">
        <v>-1.7999999999999999E-2</v>
      </c>
      <c r="AL57" s="10">
        <v>5.0000000000000001E-3</v>
      </c>
      <c r="AM57" s="10">
        <v>0.152</v>
      </c>
      <c r="AN57" s="10">
        <v>0</v>
      </c>
      <c r="AO57" s="10">
        <v>0.63400000000000001</v>
      </c>
      <c r="AP57" s="10">
        <v>0.01</v>
      </c>
      <c r="AQ57" s="10">
        <v>0.70399999999999996</v>
      </c>
      <c r="AR57" s="10">
        <v>0</v>
      </c>
      <c r="AS57" s="10">
        <v>0.76200000000000001</v>
      </c>
      <c r="AT57" s="10">
        <v>4.0000000000000001E-3</v>
      </c>
      <c r="AU57" s="10">
        <v>0.77600000000000002</v>
      </c>
      <c r="AV57" s="10">
        <v>0.87</v>
      </c>
      <c r="AW57" s="10">
        <v>0.88400000000000001</v>
      </c>
      <c r="AX57" s="10">
        <v>0.77400000000000002</v>
      </c>
      <c r="AY57" s="10">
        <v>0.71699999999999997</v>
      </c>
      <c r="AZ57" s="10">
        <v>0.79600000000000004</v>
      </c>
      <c r="BA57" s="10">
        <v>0.86699999999999999</v>
      </c>
      <c r="BB57" s="10">
        <v>0.79200000000000004</v>
      </c>
      <c r="BC57" s="10">
        <v>0.90400000000000003</v>
      </c>
      <c r="BD57" s="10">
        <v>-1E-3</v>
      </c>
      <c r="BE57" s="10">
        <v>0</v>
      </c>
      <c r="BF57" s="10">
        <v>0.505</v>
      </c>
      <c r="BG57" s="10">
        <v>0.67500000000000004</v>
      </c>
      <c r="BH57" s="10">
        <v>0.77400000000000002</v>
      </c>
      <c r="BI57" s="10">
        <v>2E-3</v>
      </c>
      <c r="BJ57" s="10">
        <v>0.76400000000000001</v>
      </c>
      <c r="BK57" s="10">
        <v>0.504</v>
      </c>
      <c r="BL57" s="10">
        <v>0.61699999999999999</v>
      </c>
      <c r="BM57" s="10">
        <v>0.68200000000000005</v>
      </c>
      <c r="BN57" s="10">
        <v>0.56599999999999995</v>
      </c>
      <c r="BO57" s="10">
        <v>0.3</v>
      </c>
      <c r="BP57" s="10">
        <v>0.38700000000000001</v>
      </c>
    </row>
    <row r="58" spans="1:68" ht="12.6" customHeight="1" x14ac:dyDescent="0.4">
      <c r="A58" s="25" t="s">
        <v>68</v>
      </c>
      <c r="B58" s="10">
        <v>1.2E-2</v>
      </c>
      <c r="C58" s="10">
        <v>3.5999999999999997E-2</v>
      </c>
      <c r="D58" s="10">
        <v>5.7000000000000002E-2</v>
      </c>
      <c r="E58" s="10">
        <v>1.6E-2</v>
      </c>
      <c r="F58" s="10">
        <v>2.8000000000000001E-2</v>
      </c>
      <c r="G58" s="10">
        <v>-8.9999999999999993E-3</v>
      </c>
      <c r="H58" s="10">
        <v>9.5000000000000001E-2</v>
      </c>
      <c r="I58" s="10">
        <v>0.108</v>
      </c>
      <c r="J58" s="10">
        <v>0.17199999999999999</v>
      </c>
      <c r="K58" s="10">
        <v>0.152</v>
      </c>
      <c r="L58" s="10">
        <v>4.3999999999999997E-2</v>
      </c>
      <c r="M58" s="10">
        <v>0.113</v>
      </c>
      <c r="N58" s="10">
        <v>8.5999999999999993E-2</v>
      </c>
      <c r="O58" s="10">
        <v>7.0999999999999994E-2</v>
      </c>
      <c r="P58" s="10">
        <v>4.2999999999999997E-2</v>
      </c>
      <c r="Q58" s="10">
        <v>4.2000000000000003E-2</v>
      </c>
      <c r="R58" s="10">
        <v>7.0000000000000007E-2</v>
      </c>
      <c r="S58" s="10">
        <v>0.03</v>
      </c>
      <c r="T58" s="10">
        <v>8.3000000000000004E-2</v>
      </c>
      <c r="U58" s="10">
        <v>2E-3</v>
      </c>
      <c r="V58" s="10">
        <v>1.4999999999999999E-2</v>
      </c>
      <c r="W58" s="10">
        <v>7.0000000000000001E-3</v>
      </c>
      <c r="X58" s="10">
        <v>0.01</v>
      </c>
      <c r="Y58" s="10">
        <v>2.3E-2</v>
      </c>
      <c r="Z58" s="10">
        <v>1.9E-2</v>
      </c>
      <c r="AA58" s="10">
        <v>0.28599999999999998</v>
      </c>
      <c r="AB58" s="10">
        <v>2.1999999999999999E-2</v>
      </c>
      <c r="AC58" s="10">
        <v>0.33</v>
      </c>
      <c r="AD58" s="10">
        <v>0.28199999999999997</v>
      </c>
      <c r="AE58" s="10">
        <v>0.28599999999999998</v>
      </c>
      <c r="AF58" s="10">
        <v>0.28399999999999997</v>
      </c>
      <c r="AG58" s="10">
        <v>8.6999999999999994E-2</v>
      </c>
      <c r="AH58" s="10">
        <v>-1.4999999999999999E-2</v>
      </c>
      <c r="AI58" s="10">
        <v>2E-3</v>
      </c>
      <c r="AJ58" s="10">
        <v>2.5999999999999999E-2</v>
      </c>
      <c r="AK58" s="10">
        <v>7.0000000000000001E-3</v>
      </c>
      <c r="AL58" s="10">
        <v>7.0000000000000001E-3</v>
      </c>
      <c r="AM58" s="10">
        <v>9.9000000000000005E-2</v>
      </c>
      <c r="AN58" s="10">
        <v>6.0999999999999999E-2</v>
      </c>
      <c r="AO58" s="10">
        <v>0.34399999999999997</v>
      </c>
      <c r="AP58" s="10">
        <v>2.1000000000000001E-2</v>
      </c>
      <c r="AQ58" s="10">
        <v>0.38100000000000001</v>
      </c>
      <c r="AR58" s="10">
        <v>2.4E-2</v>
      </c>
      <c r="AS58" s="10">
        <v>0.434</v>
      </c>
      <c r="AT58" s="10">
        <v>1.4E-2</v>
      </c>
      <c r="AU58" s="10">
        <v>0.44</v>
      </c>
      <c r="AV58" s="10">
        <v>0.48799999999999999</v>
      </c>
      <c r="AW58" s="10">
        <v>0.499</v>
      </c>
      <c r="AX58" s="10">
        <v>0.44700000000000001</v>
      </c>
      <c r="AY58" s="10">
        <v>0.44500000000000001</v>
      </c>
      <c r="AZ58" s="10">
        <v>0.46200000000000002</v>
      </c>
      <c r="BA58" s="10">
        <v>0.48899999999999999</v>
      </c>
      <c r="BB58" s="10">
        <v>0.45</v>
      </c>
      <c r="BC58" s="10">
        <v>0.51600000000000001</v>
      </c>
      <c r="BD58" s="10">
        <v>1.0999999999999999E-2</v>
      </c>
      <c r="BE58" s="10">
        <v>0.505</v>
      </c>
      <c r="BF58" s="10">
        <v>0</v>
      </c>
      <c r="BG58" s="10">
        <v>0.38900000000000001</v>
      </c>
      <c r="BH58" s="10">
        <v>0.45</v>
      </c>
      <c r="BI58" s="10">
        <v>2E-3</v>
      </c>
      <c r="BJ58" s="10">
        <v>0.443</v>
      </c>
      <c r="BK58" s="10">
        <v>0.29699999999999999</v>
      </c>
      <c r="BL58" s="10">
        <v>0.34</v>
      </c>
      <c r="BM58" s="10">
        <v>0.39500000000000002</v>
      </c>
      <c r="BN58" s="10">
        <v>0.32700000000000001</v>
      </c>
      <c r="BO58" s="10">
        <v>0.17799999999999999</v>
      </c>
      <c r="BP58" s="10">
        <v>0.22700000000000001</v>
      </c>
    </row>
    <row r="59" spans="1:68" ht="12.6" customHeight="1" x14ac:dyDescent="0.4">
      <c r="A59" s="25" t="s">
        <v>69</v>
      </c>
      <c r="B59" s="10">
        <v>2.1999999999999999E-2</v>
      </c>
      <c r="C59" s="10">
        <v>5.5E-2</v>
      </c>
      <c r="D59" s="10">
        <v>6.9000000000000006E-2</v>
      </c>
      <c r="E59" s="10">
        <v>1.4E-2</v>
      </c>
      <c r="F59" s="10">
        <v>-3.0000000000000001E-3</v>
      </c>
      <c r="G59" s="10">
        <v>-1.2E-2</v>
      </c>
      <c r="H59" s="10">
        <v>0.155</v>
      </c>
      <c r="I59" s="10">
        <v>0.16700000000000001</v>
      </c>
      <c r="J59" s="10">
        <v>0.21099999999999999</v>
      </c>
      <c r="K59" s="10">
        <v>0.16</v>
      </c>
      <c r="L59" s="10">
        <v>7.4999999999999997E-2</v>
      </c>
      <c r="M59" s="10">
        <v>0.107</v>
      </c>
      <c r="N59" s="10">
        <v>8.5999999999999993E-2</v>
      </c>
      <c r="O59" s="10">
        <v>9.9000000000000005E-2</v>
      </c>
      <c r="P59" s="10">
        <v>7.3999999999999996E-2</v>
      </c>
      <c r="Q59" s="10">
        <v>5.8999999999999997E-2</v>
      </c>
      <c r="R59" s="10">
        <v>9.2999999999999999E-2</v>
      </c>
      <c r="S59" s="10">
        <v>0.05</v>
      </c>
      <c r="T59" s="10">
        <v>0.114</v>
      </c>
      <c r="U59" s="10">
        <v>-1E-3</v>
      </c>
      <c r="V59" s="10">
        <v>2.9000000000000001E-2</v>
      </c>
      <c r="W59" s="10">
        <v>8.9999999999999993E-3</v>
      </c>
      <c r="X59" s="10">
        <v>1.9E-2</v>
      </c>
      <c r="Y59" s="10">
        <v>4.2000000000000003E-2</v>
      </c>
      <c r="Z59" s="10">
        <v>2.5999999999999999E-2</v>
      </c>
      <c r="AA59" s="10">
        <v>0.42699999999999999</v>
      </c>
      <c r="AB59" s="10">
        <v>6.0000000000000001E-3</v>
      </c>
      <c r="AC59" s="10">
        <v>0.46300000000000002</v>
      </c>
      <c r="AD59" s="10">
        <v>0.42699999999999999</v>
      </c>
      <c r="AE59" s="10">
        <v>0.43</v>
      </c>
      <c r="AF59" s="10">
        <v>0.41399999999999998</v>
      </c>
      <c r="AG59" s="10">
        <v>0.153</v>
      </c>
      <c r="AH59" s="10">
        <v>-1.2999999999999999E-2</v>
      </c>
      <c r="AI59" s="10">
        <v>-2E-3</v>
      </c>
      <c r="AJ59" s="10">
        <v>6.0000000000000001E-3</v>
      </c>
      <c r="AK59" s="10">
        <v>-7.0000000000000001E-3</v>
      </c>
      <c r="AL59" s="10">
        <v>6.0000000000000001E-3</v>
      </c>
      <c r="AM59" s="10">
        <v>0.13800000000000001</v>
      </c>
      <c r="AN59" s="10">
        <v>-1E-3</v>
      </c>
      <c r="AO59" s="10">
        <v>0.52600000000000002</v>
      </c>
      <c r="AP59" s="10">
        <v>8.0000000000000002E-3</v>
      </c>
      <c r="AQ59" s="10">
        <v>0.57999999999999996</v>
      </c>
      <c r="AR59" s="10">
        <v>5.0000000000000001E-3</v>
      </c>
      <c r="AS59" s="10">
        <v>0.64300000000000002</v>
      </c>
      <c r="AT59" s="10">
        <v>0</v>
      </c>
      <c r="AU59" s="10">
        <v>0.63200000000000001</v>
      </c>
      <c r="AV59" s="10">
        <v>0.70299999999999996</v>
      </c>
      <c r="AW59" s="10">
        <v>0.70499999999999996</v>
      </c>
      <c r="AX59" s="10">
        <v>0.60899999999999999</v>
      </c>
      <c r="AY59" s="10">
        <v>0.59799999999999998</v>
      </c>
      <c r="AZ59" s="10">
        <v>0.65400000000000003</v>
      </c>
      <c r="BA59" s="10">
        <v>0.68300000000000005</v>
      </c>
      <c r="BB59" s="10">
        <v>0.622</v>
      </c>
      <c r="BC59" s="10">
        <v>0.71199999999999997</v>
      </c>
      <c r="BD59" s="10">
        <v>-3.0000000000000001E-3</v>
      </c>
      <c r="BE59" s="10">
        <v>0.67500000000000004</v>
      </c>
      <c r="BF59" s="10">
        <v>0.38900000000000001</v>
      </c>
      <c r="BG59" s="10">
        <v>0</v>
      </c>
      <c r="BH59" s="10">
        <v>0.79400000000000004</v>
      </c>
      <c r="BI59" s="10">
        <v>1.2E-2</v>
      </c>
      <c r="BJ59" s="10">
        <v>0.79300000000000004</v>
      </c>
      <c r="BK59" s="10">
        <v>0.54100000000000004</v>
      </c>
      <c r="BL59" s="10">
        <v>0.622</v>
      </c>
      <c r="BM59" s="10">
        <v>0.63700000000000001</v>
      </c>
      <c r="BN59" s="10">
        <v>0.52</v>
      </c>
      <c r="BO59" s="10">
        <v>0.309</v>
      </c>
      <c r="BP59" s="10">
        <v>0.35399999999999998</v>
      </c>
    </row>
    <row r="60" spans="1:68" ht="12.6" customHeight="1" x14ac:dyDescent="0.4">
      <c r="A60" s="25" t="s">
        <v>70</v>
      </c>
      <c r="B60" s="10">
        <v>2.4E-2</v>
      </c>
      <c r="C60" s="10">
        <v>6.0999999999999999E-2</v>
      </c>
      <c r="D60" s="10">
        <v>0.08</v>
      </c>
      <c r="E60" s="10">
        <v>1.2E-2</v>
      </c>
      <c r="F60" s="10">
        <v>-3.0000000000000001E-3</v>
      </c>
      <c r="G60" s="10">
        <v>-1.6E-2</v>
      </c>
      <c r="H60" s="10">
        <v>0.17899999999999999</v>
      </c>
      <c r="I60" s="10">
        <v>0.191</v>
      </c>
      <c r="J60" s="10">
        <v>0.23599999999999999</v>
      </c>
      <c r="K60" s="10">
        <v>0.17499999999999999</v>
      </c>
      <c r="L60" s="10">
        <v>8.5000000000000006E-2</v>
      </c>
      <c r="M60" s="10">
        <v>0.121</v>
      </c>
      <c r="N60" s="10">
        <v>9.8000000000000004E-2</v>
      </c>
      <c r="O60" s="10">
        <v>0.113</v>
      </c>
      <c r="P60" s="10">
        <v>7.9000000000000001E-2</v>
      </c>
      <c r="Q60" s="10">
        <v>6.8000000000000005E-2</v>
      </c>
      <c r="R60" s="10">
        <v>0.107</v>
      </c>
      <c r="S60" s="10">
        <v>5.8000000000000003E-2</v>
      </c>
      <c r="T60" s="10">
        <v>0.128</v>
      </c>
      <c r="U60" s="10">
        <v>-1E-3</v>
      </c>
      <c r="V60" s="10">
        <v>3.4000000000000002E-2</v>
      </c>
      <c r="W60" s="10">
        <v>1.2999999999999999E-2</v>
      </c>
      <c r="X60" s="10">
        <v>0.02</v>
      </c>
      <c r="Y60" s="10">
        <v>4.4999999999999998E-2</v>
      </c>
      <c r="Z60" s="10">
        <v>0.03</v>
      </c>
      <c r="AA60" s="10">
        <v>0.48099999999999998</v>
      </c>
      <c r="AB60" s="10">
        <v>4.0000000000000001E-3</v>
      </c>
      <c r="AC60" s="10">
        <v>0.51100000000000001</v>
      </c>
      <c r="AD60" s="10">
        <v>0.48299999999999998</v>
      </c>
      <c r="AE60" s="10">
        <v>0.48599999999999999</v>
      </c>
      <c r="AF60" s="10">
        <v>0.46800000000000003</v>
      </c>
      <c r="AG60" s="10">
        <v>0.17399999999999999</v>
      </c>
      <c r="AH60" s="10">
        <v>-1.6E-2</v>
      </c>
      <c r="AI60" s="10">
        <v>-1E-3</v>
      </c>
      <c r="AJ60" s="10">
        <v>0.01</v>
      </c>
      <c r="AK60" s="10">
        <v>-6.0000000000000001E-3</v>
      </c>
      <c r="AL60" s="10">
        <v>7.0000000000000001E-3</v>
      </c>
      <c r="AM60" s="10">
        <v>0.152</v>
      </c>
      <c r="AN60" s="10">
        <v>1E-3</v>
      </c>
      <c r="AO60" s="10">
        <v>0.59699999999999998</v>
      </c>
      <c r="AP60" s="10">
        <v>0.01</v>
      </c>
      <c r="AQ60" s="10">
        <v>0.66900000000000004</v>
      </c>
      <c r="AR60" s="10">
        <v>6.0000000000000001E-3</v>
      </c>
      <c r="AS60" s="10">
        <v>0.74199999999999999</v>
      </c>
      <c r="AT60" s="10">
        <v>1E-3</v>
      </c>
      <c r="AU60" s="10">
        <v>0.72</v>
      </c>
      <c r="AV60" s="10">
        <v>0.79800000000000004</v>
      </c>
      <c r="AW60" s="10">
        <v>0.80100000000000005</v>
      </c>
      <c r="AX60" s="10">
        <v>0.69099999999999995</v>
      </c>
      <c r="AY60" s="10">
        <v>0.65100000000000002</v>
      </c>
      <c r="AZ60" s="10">
        <v>0.71199999999999997</v>
      </c>
      <c r="BA60" s="10">
        <v>0.77600000000000002</v>
      </c>
      <c r="BB60" s="10">
        <v>0.70899999999999996</v>
      </c>
      <c r="BC60" s="10">
        <v>0.81</v>
      </c>
      <c r="BD60" s="10">
        <v>-2E-3</v>
      </c>
      <c r="BE60" s="10">
        <v>0.77400000000000002</v>
      </c>
      <c r="BF60" s="10">
        <v>0.45</v>
      </c>
      <c r="BG60" s="10">
        <v>0.79400000000000004</v>
      </c>
      <c r="BH60" s="10">
        <v>0</v>
      </c>
      <c r="BI60" s="10">
        <v>1.4E-2</v>
      </c>
      <c r="BJ60" s="10">
        <v>0.88800000000000001</v>
      </c>
      <c r="BK60" s="10">
        <v>0.59399999999999997</v>
      </c>
      <c r="BL60" s="10">
        <v>0.71599999999999997</v>
      </c>
      <c r="BM60" s="10">
        <v>0.72499999999999998</v>
      </c>
      <c r="BN60" s="10">
        <v>0.59099999999999997</v>
      </c>
      <c r="BO60" s="10">
        <v>0.32500000000000001</v>
      </c>
      <c r="BP60" s="10">
        <v>0.40600000000000003</v>
      </c>
    </row>
    <row r="61" spans="1:68" ht="12.6" customHeight="1" x14ac:dyDescent="0.4">
      <c r="A61" t="s">
        <v>71</v>
      </c>
      <c r="B61" s="10">
        <v>0.01</v>
      </c>
      <c r="C61" s="10">
        <v>0</v>
      </c>
      <c r="D61" s="10">
        <v>3.0000000000000001E-3</v>
      </c>
      <c r="E61" s="10">
        <v>-1E-3</v>
      </c>
      <c r="F61" s="10">
        <v>4.0000000000000001E-3</v>
      </c>
      <c r="G61" s="10">
        <v>3.0000000000000001E-3</v>
      </c>
      <c r="H61" s="10">
        <v>-1E-3</v>
      </c>
      <c r="I61" s="10">
        <v>-2E-3</v>
      </c>
      <c r="J61" s="10">
        <v>5.0000000000000001E-3</v>
      </c>
      <c r="K61" s="10">
        <v>2.5999999999999999E-2</v>
      </c>
      <c r="L61" s="10">
        <v>7.0000000000000001E-3</v>
      </c>
      <c r="M61" s="10">
        <v>6.0000000000000001E-3</v>
      </c>
      <c r="N61" s="10">
        <v>7.0000000000000001E-3</v>
      </c>
      <c r="O61" s="10">
        <v>8.9999999999999993E-3</v>
      </c>
      <c r="P61" s="10">
        <v>8.0000000000000002E-3</v>
      </c>
      <c r="Q61" s="10">
        <v>2E-3</v>
      </c>
      <c r="R61" s="10">
        <v>1E-3</v>
      </c>
      <c r="S61" s="10">
        <v>6.0000000000000001E-3</v>
      </c>
      <c r="T61" s="10">
        <v>8.0000000000000002E-3</v>
      </c>
      <c r="U61" s="10">
        <v>0</v>
      </c>
      <c r="V61" s="10">
        <v>0</v>
      </c>
      <c r="W61" s="10">
        <v>-2E-3</v>
      </c>
      <c r="X61" s="10">
        <v>2E-3</v>
      </c>
      <c r="Y61" s="10">
        <v>-2E-3</v>
      </c>
      <c r="Z61" s="10">
        <v>0</v>
      </c>
      <c r="AA61" s="10">
        <v>7.0000000000000001E-3</v>
      </c>
      <c r="AB61" s="10">
        <v>2E-3</v>
      </c>
      <c r="AC61" s="10">
        <v>1.7000000000000001E-2</v>
      </c>
      <c r="AD61" s="10">
        <v>8.0000000000000002E-3</v>
      </c>
      <c r="AE61" s="10">
        <v>8.0000000000000002E-3</v>
      </c>
      <c r="AF61" s="10">
        <v>8.9999999999999993E-3</v>
      </c>
      <c r="AG61" s="10">
        <v>-2E-3</v>
      </c>
      <c r="AH61" s="10">
        <v>0</v>
      </c>
      <c r="AI61" s="10">
        <v>8.0000000000000002E-3</v>
      </c>
      <c r="AJ61" s="10">
        <v>-1E-3</v>
      </c>
      <c r="AK61" s="10">
        <v>0.01</v>
      </c>
      <c r="AL61" s="10">
        <v>0</v>
      </c>
      <c r="AM61" s="10">
        <v>0</v>
      </c>
      <c r="AN61" s="10">
        <v>8.0000000000000002E-3</v>
      </c>
      <c r="AO61" s="10">
        <v>7.0000000000000001E-3</v>
      </c>
      <c r="AP61" s="10">
        <v>2.5000000000000001E-2</v>
      </c>
      <c r="AQ61" s="10">
        <v>6.0000000000000001E-3</v>
      </c>
      <c r="AR61" s="10">
        <v>3.7999999999999999E-2</v>
      </c>
      <c r="AS61" s="10">
        <v>1.4E-2</v>
      </c>
      <c r="AT61" s="10">
        <v>1.4E-2</v>
      </c>
      <c r="AU61" s="10">
        <v>4.0000000000000001E-3</v>
      </c>
      <c r="AV61" s="10">
        <v>3.0000000000000001E-3</v>
      </c>
      <c r="AW61" s="10">
        <v>3.0000000000000001E-3</v>
      </c>
      <c r="AX61" s="10">
        <v>5.0000000000000001E-3</v>
      </c>
      <c r="AY61" s="10">
        <v>0.01</v>
      </c>
      <c r="AZ61" s="10">
        <v>2E-3</v>
      </c>
      <c r="BA61" s="10">
        <v>2E-3</v>
      </c>
      <c r="BB61" s="10">
        <v>1.7000000000000001E-2</v>
      </c>
      <c r="BC61" s="10">
        <v>2E-3</v>
      </c>
      <c r="BD61" s="10">
        <v>2E-3</v>
      </c>
      <c r="BE61" s="10">
        <v>2E-3</v>
      </c>
      <c r="BF61" s="10">
        <v>2E-3</v>
      </c>
      <c r="BG61" s="10">
        <v>1.2E-2</v>
      </c>
      <c r="BH61" s="10">
        <v>1.4E-2</v>
      </c>
      <c r="BI61" s="10">
        <v>0</v>
      </c>
      <c r="BJ61" s="10">
        <v>1.0999999999999999E-2</v>
      </c>
      <c r="BK61" s="10">
        <v>1.0999999999999999E-2</v>
      </c>
      <c r="BL61" s="10">
        <v>1.2E-2</v>
      </c>
      <c r="BM61" s="10">
        <v>3.0000000000000001E-3</v>
      </c>
      <c r="BN61" s="10">
        <v>5.0000000000000001E-3</v>
      </c>
      <c r="BO61" s="10">
        <v>1.4999999999999999E-2</v>
      </c>
      <c r="BP61" s="10">
        <v>1.2E-2</v>
      </c>
    </row>
    <row r="62" spans="1:68" ht="12.6" customHeight="1" x14ac:dyDescent="0.4">
      <c r="A62" s="25" t="s">
        <v>72</v>
      </c>
      <c r="B62" s="10">
        <v>2.1000000000000001E-2</v>
      </c>
      <c r="C62" s="10">
        <v>6.0999999999999999E-2</v>
      </c>
      <c r="D62" s="10">
        <v>8.1000000000000003E-2</v>
      </c>
      <c r="E62" s="10">
        <v>1.6E-2</v>
      </c>
      <c r="F62" s="10">
        <v>1E-3</v>
      </c>
      <c r="G62" s="10">
        <v>-8.0000000000000002E-3</v>
      </c>
      <c r="H62" s="10">
        <v>0.17100000000000001</v>
      </c>
      <c r="I62" s="10">
        <v>0.193</v>
      </c>
      <c r="J62" s="10">
        <v>0.247</v>
      </c>
      <c r="K62" s="10">
        <v>0.17199999999999999</v>
      </c>
      <c r="L62" s="10">
        <v>0.12</v>
      </c>
      <c r="M62" s="10">
        <v>0.122</v>
      </c>
      <c r="N62" s="10">
        <v>9.8000000000000004E-2</v>
      </c>
      <c r="O62" s="10">
        <v>0.113</v>
      </c>
      <c r="P62" s="10">
        <v>8.1000000000000003E-2</v>
      </c>
      <c r="Q62" s="10">
        <v>6.8000000000000005E-2</v>
      </c>
      <c r="R62" s="10">
        <v>0.109</v>
      </c>
      <c r="S62" s="10">
        <v>5.8999999999999997E-2</v>
      </c>
      <c r="T62" s="10">
        <v>0.128</v>
      </c>
      <c r="U62" s="10">
        <v>-1E-3</v>
      </c>
      <c r="V62" s="10">
        <v>3.5000000000000003E-2</v>
      </c>
      <c r="W62" s="10">
        <v>1.0999999999999999E-2</v>
      </c>
      <c r="X62" s="10">
        <v>2.1000000000000001E-2</v>
      </c>
      <c r="Y62" s="10">
        <v>5.2999999999999999E-2</v>
      </c>
      <c r="Z62" s="10">
        <v>2.9000000000000001E-2</v>
      </c>
      <c r="AA62" s="10">
        <v>0.48799999999999999</v>
      </c>
      <c r="AB62" s="10">
        <v>5.0000000000000001E-3</v>
      </c>
      <c r="AC62" s="10">
        <v>0.51600000000000001</v>
      </c>
      <c r="AD62" s="10">
        <v>0.48899999999999999</v>
      </c>
      <c r="AE62" s="10">
        <v>0.49199999999999999</v>
      </c>
      <c r="AF62" s="10">
        <v>0.46899999999999997</v>
      </c>
      <c r="AG62" s="10">
        <v>0.17100000000000001</v>
      </c>
      <c r="AH62" s="10">
        <v>-1.2E-2</v>
      </c>
      <c r="AI62" s="10">
        <v>-1E-3</v>
      </c>
      <c r="AJ62" s="10">
        <v>8.0000000000000002E-3</v>
      </c>
      <c r="AK62" s="10">
        <v>-8.9999999999999993E-3</v>
      </c>
      <c r="AL62" s="10">
        <v>8.0000000000000002E-3</v>
      </c>
      <c r="AM62" s="10">
        <v>0.16</v>
      </c>
      <c r="AN62" s="10">
        <v>3.0000000000000001E-3</v>
      </c>
      <c r="AO62" s="10">
        <v>0.59499999999999997</v>
      </c>
      <c r="AP62" s="10">
        <v>8.9999999999999993E-3</v>
      </c>
      <c r="AQ62" s="10">
        <v>0.65700000000000003</v>
      </c>
      <c r="AR62" s="10">
        <v>3.0000000000000001E-3</v>
      </c>
      <c r="AS62" s="10">
        <v>0.71399999999999997</v>
      </c>
      <c r="AT62" s="10">
        <v>1E-3</v>
      </c>
      <c r="AU62" s="10">
        <v>0.72099999999999997</v>
      </c>
      <c r="AV62" s="10">
        <v>0.79600000000000004</v>
      </c>
      <c r="AW62" s="10">
        <v>0.8</v>
      </c>
      <c r="AX62" s="10">
        <v>0.69299999999999995</v>
      </c>
      <c r="AY62" s="10">
        <v>0.65</v>
      </c>
      <c r="AZ62" s="10">
        <v>0.72599999999999998</v>
      </c>
      <c r="BA62" s="10">
        <v>0.77400000000000002</v>
      </c>
      <c r="BB62" s="10">
        <v>0.70699999999999996</v>
      </c>
      <c r="BC62" s="10">
        <v>0.80500000000000005</v>
      </c>
      <c r="BD62" s="10">
        <v>-2E-3</v>
      </c>
      <c r="BE62" s="10">
        <v>0.76400000000000001</v>
      </c>
      <c r="BF62" s="10">
        <v>0.443</v>
      </c>
      <c r="BG62" s="10">
        <v>0.79300000000000004</v>
      </c>
      <c r="BH62" s="10">
        <v>0.88800000000000001</v>
      </c>
      <c r="BI62" s="10">
        <v>1.0999999999999999E-2</v>
      </c>
      <c r="BJ62" s="10">
        <v>0</v>
      </c>
      <c r="BK62" s="10">
        <v>0.60699999999999998</v>
      </c>
      <c r="BL62" s="10">
        <v>0.73099999999999998</v>
      </c>
      <c r="BM62" s="10">
        <v>0.72699999999999998</v>
      </c>
      <c r="BN62" s="10">
        <v>0.59799999999999998</v>
      </c>
      <c r="BO62" s="10">
        <v>0.33200000000000002</v>
      </c>
      <c r="BP62" s="10">
        <v>0.41</v>
      </c>
    </row>
    <row r="63" spans="1:68" ht="12.6" customHeight="1" x14ac:dyDescent="0.4">
      <c r="A63" s="25" t="s">
        <v>73</v>
      </c>
      <c r="B63" s="10">
        <v>1.9E-2</v>
      </c>
      <c r="C63" s="10">
        <v>4.1000000000000002E-2</v>
      </c>
      <c r="D63" s="10">
        <v>5.5E-2</v>
      </c>
      <c r="E63" s="10">
        <v>1.0999999999999999E-2</v>
      </c>
      <c r="F63" s="10">
        <v>0.127</v>
      </c>
      <c r="G63" s="10">
        <v>-6.0000000000000001E-3</v>
      </c>
      <c r="H63" s="10">
        <v>0.112</v>
      </c>
      <c r="I63" s="10">
        <v>0.13100000000000001</v>
      </c>
      <c r="J63" s="10">
        <v>0.17899999999999999</v>
      </c>
      <c r="K63" s="10">
        <v>0.14099999999999999</v>
      </c>
      <c r="L63" s="10">
        <v>8.5000000000000006E-2</v>
      </c>
      <c r="M63" s="10">
        <v>9.7000000000000003E-2</v>
      </c>
      <c r="N63" s="10">
        <v>6.8000000000000005E-2</v>
      </c>
      <c r="O63" s="10">
        <v>7.8E-2</v>
      </c>
      <c r="P63" s="10">
        <v>5.3999999999999999E-2</v>
      </c>
      <c r="Q63" s="10">
        <v>4.2999999999999997E-2</v>
      </c>
      <c r="R63" s="10">
        <v>7.9000000000000001E-2</v>
      </c>
      <c r="S63" s="10">
        <v>4.2000000000000003E-2</v>
      </c>
      <c r="T63" s="10">
        <v>9.6000000000000002E-2</v>
      </c>
      <c r="U63" s="10">
        <v>0</v>
      </c>
      <c r="V63" s="10">
        <v>0.02</v>
      </c>
      <c r="W63" s="10">
        <v>5.0000000000000001E-3</v>
      </c>
      <c r="X63" s="10">
        <v>2.1000000000000001E-2</v>
      </c>
      <c r="Y63" s="10">
        <v>3.1E-2</v>
      </c>
      <c r="Z63" s="10">
        <v>2.1000000000000001E-2</v>
      </c>
      <c r="AA63" s="10">
        <v>0.33200000000000002</v>
      </c>
      <c r="AB63" s="10">
        <v>4.2999999999999997E-2</v>
      </c>
      <c r="AC63" s="10">
        <v>0.38100000000000001</v>
      </c>
      <c r="AD63" s="10">
        <v>0.33300000000000002</v>
      </c>
      <c r="AE63" s="10">
        <v>0.33600000000000002</v>
      </c>
      <c r="AF63" s="10">
        <v>0.33500000000000002</v>
      </c>
      <c r="AG63" s="10">
        <v>0.11600000000000001</v>
      </c>
      <c r="AH63" s="10">
        <v>-8.9999999999999993E-3</v>
      </c>
      <c r="AI63" s="10">
        <v>3.0000000000000001E-3</v>
      </c>
      <c r="AJ63" s="10">
        <v>8.9999999999999993E-3</v>
      </c>
      <c r="AK63" s="10">
        <v>5.6000000000000001E-2</v>
      </c>
      <c r="AL63" s="10">
        <v>6.0000000000000001E-3</v>
      </c>
      <c r="AM63" s="10">
        <v>0.111</v>
      </c>
      <c r="AN63" s="10">
        <v>6.0000000000000001E-3</v>
      </c>
      <c r="AO63" s="10">
        <v>0.40400000000000003</v>
      </c>
      <c r="AP63" s="10">
        <v>6.0000000000000001E-3</v>
      </c>
      <c r="AQ63" s="10">
        <v>0.439</v>
      </c>
      <c r="AR63" s="10">
        <v>1.2E-2</v>
      </c>
      <c r="AS63" s="10">
        <v>0.47899999999999998</v>
      </c>
      <c r="AT63" s="10">
        <v>-1E-3</v>
      </c>
      <c r="AU63" s="10">
        <v>0.47799999999999998</v>
      </c>
      <c r="AV63" s="10">
        <v>0.53</v>
      </c>
      <c r="AW63" s="10">
        <v>0.53</v>
      </c>
      <c r="AX63" s="10">
        <v>0.47799999999999998</v>
      </c>
      <c r="AY63" s="10">
        <v>0.46600000000000003</v>
      </c>
      <c r="AZ63" s="10">
        <v>0.47699999999999998</v>
      </c>
      <c r="BA63" s="10">
        <v>0.50900000000000001</v>
      </c>
      <c r="BB63" s="10">
        <v>0.47299999999999998</v>
      </c>
      <c r="BC63" s="10">
        <v>0.53100000000000003</v>
      </c>
      <c r="BD63" s="10">
        <v>6.0000000000000001E-3</v>
      </c>
      <c r="BE63" s="10">
        <v>0.504</v>
      </c>
      <c r="BF63" s="10">
        <v>0.29699999999999999</v>
      </c>
      <c r="BG63" s="10">
        <v>0.54100000000000004</v>
      </c>
      <c r="BH63" s="10">
        <v>0.59399999999999997</v>
      </c>
      <c r="BI63" s="10">
        <v>1.0999999999999999E-2</v>
      </c>
      <c r="BJ63" s="10">
        <v>0.60699999999999998</v>
      </c>
      <c r="BK63" s="10">
        <v>0</v>
      </c>
      <c r="BL63" s="10">
        <v>0.51800000000000002</v>
      </c>
      <c r="BM63" s="10">
        <v>0.496</v>
      </c>
      <c r="BN63" s="10">
        <v>0.40699999999999997</v>
      </c>
      <c r="BO63" s="10">
        <v>0.21299999999999999</v>
      </c>
      <c r="BP63" s="10">
        <v>0.28299999999999997</v>
      </c>
    </row>
    <row r="64" spans="1:68" ht="12.6" customHeight="1" x14ac:dyDescent="0.4">
      <c r="A64" s="25" t="s">
        <v>74</v>
      </c>
      <c r="B64" s="10">
        <v>1.6E-2</v>
      </c>
      <c r="C64" s="10">
        <v>0.05</v>
      </c>
      <c r="D64" s="10">
        <v>6.0999999999999999E-2</v>
      </c>
      <c r="E64" s="10">
        <v>1.0999999999999999E-2</v>
      </c>
      <c r="F64" s="10">
        <v>-2E-3</v>
      </c>
      <c r="G64" s="10">
        <v>-1.2E-2</v>
      </c>
      <c r="H64" s="10">
        <v>0.13500000000000001</v>
      </c>
      <c r="I64" s="10">
        <v>0.159</v>
      </c>
      <c r="J64" s="10">
        <v>0.20699999999999999</v>
      </c>
      <c r="K64" s="10">
        <v>0.154</v>
      </c>
      <c r="L64" s="10">
        <v>7.0999999999999994E-2</v>
      </c>
      <c r="M64" s="10">
        <v>9.6000000000000002E-2</v>
      </c>
      <c r="N64" s="10">
        <v>0.08</v>
      </c>
      <c r="O64" s="10">
        <v>9.2999999999999999E-2</v>
      </c>
      <c r="P64" s="10">
        <v>6.9000000000000006E-2</v>
      </c>
      <c r="Q64" s="10">
        <v>4.7E-2</v>
      </c>
      <c r="R64" s="10">
        <v>0.09</v>
      </c>
      <c r="S64" s="10">
        <v>4.4999999999999998E-2</v>
      </c>
      <c r="T64" s="10">
        <v>0.09</v>
      </c>
      <c r="U64" s="10">
        <v>-1E-3</v>
      </c>
      <c r="V64" s="10">
        <v>2.7E-2</v>
      </c>
      <c r="W64" s="10">
        <v>2.1000000000000001E-2</v>
      </c>
      <c r="X64" s="10">
        <v>1.2E-2</v>
      </c>
      <c r="Y64" s="10">
        <v>3.6999999999999998E-2</v>
      </c>
      <c r="Z64" s="10">
        <v>2.1000000000000001E-2</v>
      </c>
      <c r="AA64" s="10">
        <v>0.40600000000000003</v>
      </c>
      <c r="AB64" s="10">
        <v>4.0000000000000001E-3</v>
      </c>
      <c r="AC64" s="10">
        <v>0.438</v>
      </c>
      <c r="AD64" s="10">
        <v>0.40799999999999997</v>
      </c>
      <c r="AE64" s="10">
        <v>0.41099999999999998</v>
      </c>
      <c r="AF64" s="10">
        <v>0.38600000000000001</v>
      </c>
      <c r="AG64" s="10">
        <v>0.14699999999999999</v>
      </c>
      <c r="AH64" s="10">
        <v>-0.01</v>
      </c>
      <c r="AI64" s="10">
        <v>0</v>
      </c>
      <c r="AJ64" s="10">
        <v>8.9999999999999993E-3</v>
      </c>
      <c r="AK64" s="10">
        <v>-6.0000000000000001E-3</v>
      </c>
      <c r="AL64" s="10">
        <v>8.0000000000000002E-3</v>
      </c>
      <c r="AM64" s="10">
        <v>0.13300000000000001</v>
      </c>
      <c r="AN64" s="10">
        <v>3.0000000000000001E-3</v>
      </c>
      <c r="AO64" s="10">
        <v>0.49</v>
      </c>
      <c r="AP64" s="10">
        <v>7.0000000000000001E-3</v>
      </c>
      <c r="AQ64" s="10">
        <v>0.53700000000000003</v>
      </c>
      <c r="AR64" s="10">
        <v>3.0000000000000001E-3</v>
      </c>
      <c r="AS64" s="10">
        <v>0.58299999999999996</v>
      </c>
      <c r="AT64" s="10">
        <v>0</v>
      </c>
      <c r="AU64" s="10">
        <v>0.58299999999999996</v>
      </c>
      <c r="AV64" s="10">
        <v>0.64600000000000002</v>
      </c>
      <c r="AW64" s="10">
        <v>0.64900000000000002</v>
      </c>
      <c r="AX64" s="10">
        <v>0.55500000000000005</v>
      </c>
      <c r="AY64" s="10">
        <v>0.54200000000000004</v>
      </c>
      <c r="AZ64" s="10">
        <v>0.58299999999999996</v>
      </c>
      <c r="BA64" s="10">
        <v>0.624</v>
      </c>
      <c r="BB64" s="10">
        <v>0.56699999999999995</v>
      </c>
      <c r="BC64" s="10">
        <v>0.65</v>
      </c>
      <c r="BD64" s="10">
        <v>-2E-3</v>
      </c>
      <c r="BE64" s="10">
        <v>0.61699999999999999</v>
      </c>
      <c r="BF64" s="10">
        <v>0.34</v>
      </c>
      <c r="BG64" s="10">
        <v>0.622</v>
      </c>
      <c r="BH64" s="10">
        <v>0.71599999999999997</v>
      </c>
      <c r="BI64" s="10">
        <v>1.2E-2</v>
      </c>
      <c r="BJ64" s="10">
        <v>0.73099999999999998</v>
      </c>
      <c r="BK64" s="10">
        <v>0.51800000000000002</v>
      </c>
      <c r="BL64" s="10">
        <v>0</v>
      </c>
      <c r="BM64" s="10">
        <v>0.61899999999999999</v>
      </c>
      <c r="BN64" s="10">
        <v>0.498</v>
      </c>
      <c r="BO64" s="10">
        <v>0.26700000000000002</v>
      </c>
      <c r="BP64" s="10">
        <v>0.33500000000000002</v>
      </c>
    </row>
    <row r="65" spans="1:68" ht="12.6" customHeight="1" x14ac:dyDescent="0.4">
      <c r="A65" t="s">
        <v>75</v>
      </c>
      <c r="B65" s="10">
        <v>2.3E-2</v>
      </c>
      <c r="C65" s="10">
        <v>5.1999999999999998E-2</v>
      </c>
      <c r="D65" s="10">
        <v>7.0999999999999994E-2</v>
      </c>
      <c r="E65" s="10">
        <v>1.2E-2</v>
      </c>
      <c r="F65" s="10">
        <v>-2E-3</v>
      </c>
      <c r="G65" s="10">
        <v>-5.0000000000000001E-3</v>
      </c>
      <c r="H65" s="10">
        <v>0.16500000000000001</v>
      </c>
      <c r="I65" s="10">
        <v>0.185</v>
      </c>
      <c r="J65" s="10">
        <v>0.23599999999999999</v>
      </c>
      <c r="K65" s="10">
        <v>0.14199999999999999</v>
      </c>
      <c r="L65" s="10">
        <v>7.6999999999999999E-2</v>
      </c>
      <c r="M65" s="10">
        <v>0.114</v>
      </c>
      <c r="N65" s="10">
        <v>8.6999999999999994E-2</v>
      </c>
      <c r="O65" s="10">
        <v>0.1</v>
      </c>
      <c r="P65" s="10">
        <v>7.8E-2</v>
      </c>
      <c r="Q65" s="10">
        <v>6.0999999999999999E-2</v>
      </c>
      <c r="R65" s="10">
        <v>9.6000000000000002E-2</v>
      </c>
      <c r="S65" s="10">
        <v>4.9000000000000002E-2</v>
      </c>
      <c r="T65" s="10">
        <v>0.13100000000000001</v>
      </c>
      <c r="U65" s="10">
        <v>-4.0000000000000001E-3</v>
      </c>
      <c r="V65" s="10">
        <v>3.2000000000000001E-2</v>
      </c>
      <c r="W65" s="10">
        <v>1.4999999999999999E-2</v>
      </c>
      <c r="X65" s="10">
        <v>1.4E-2</v>
      </c>
      <c r="Y65" s="10">
        <v>5.0999999999999997E-2</v>
      </c>
      <c r="Z65" s="10">
        <v>3.1E-2</v>
      </c>
      <c r="AA65" s="10">
        <v>0.443</v>
      </c>
      <c r="AB65" s="10">
        <v>6.0000000000000001E-3</v>
      </c>
      <c r="AC65" s="10">
        <v>0.47299999999999998</v>
      </c>
      <c r="AD65" s="10">
        <v>0.45200000000000001</v>
      </c>
      <c r="AE65" s="10">
        <v>0.45200000000000001</v>
      </c>
      <c r="AF65" s="10">
        <v>0.435</v>
      </c>
      <c r="AG65" s="10">
        <v>0.14899999999999999</v>
      </c>
      <c r="AH65" s="10">
        <v>0</v>
      </c>
      <c r="AI65" s="10">
        <v>-4.0000000000000001E-3</v>
      </c>
      <c r="AJ65" s="10">
        <v>1.2E-2</v>
      </c>
      <c r="AK65" s="10">
        <v>-1.0999999999999999E-2</v>
      </c>
      <c r="AL65" s="10">
        <v>4.0000000000000001E-3</v>
      </c>
      <c r="AM65" s="10">
        <v>0.161</v>
      </c>
      <c r="AN65" s="10">
        <v>2E-3</v>
      </c>
      <c r="AO65" s="10">
        <v>0.55200000000000005</v>
      </c>
      <c r="AP65" s="10">
        <v>1.0999999999999999E-2</v>
      </c>
      <c r="AQ65" s="10">
        <v>0.60899999999999999</v>
      </c>
      <c r="AR65" s="10">
        <v>3.0000000000000001E-3</v>
      </c>
      <c r="AS65" s="10">
        <v>0.65</v>
      </c>
      <c r="AT65" s="10">
        <v>2E-3</v>
      </c>
      <c r="AU65" s="10">
        <v>0.65</v>
      </c>
      <c r="AV65" s="10">
        <v>0.71699999999999997</v>
      </c>
      <c r="AW65" s="10">
        <v>0.72199999999999998</v>
      </c>
      <c r="AX65" s="10">
        <v>0.61699999999999999</v>
      </c>
      <c r="AY65" s="10">
        <v>0.58599999999999997</v>
      </c>
      <c r="AZ65" s="10">
        <v>0.63400000000000001</v>
      </c>
      <c r="BA65" s="10">
        <v>0.68700000000000006</v>
      </c>
      <c r="BB65" s="10">
        <v>0.63700000000000001</v>
      </c>
      <c r="BC65" s="10">
        <v>0.71199999999999997</v>
      </c>
      <c r="BD65" s="10">
        <v>-4.0000000000000001E-3</v>
      </c>
      <c r="BE65" s="10">
        <v>0.68200000000000005</v>
      </c>
      <c r="BF65" s="10">
        <v>0.39500000000000002</v>
      </c>
      <c r="BG65" s="10">
        <v>0.63700000000000001</v>
      </c>
      <c r="BH65" s="10">
        <v>0.72499999999999998</v>
      </c>
      <c r="BI65" s="10">
        <v>3.0000000000000001E-3</v>
      </c>
      <c r="BJ65" s="10">
        <v>0.72699999999999998</v>
      </c>
      <c r="BK65" s="10">
        <v>0.496</v>
      </c>
      <c r="BL65" s="10">
        <v>0.61899999999999999</v>
      </c>
      <c r="BM65" s="10">
        <v>0</v>
      </c>
      <c r="BN65" s="10">
        <v>0.63500000000000001</v>
      </c>
      <c r="BO65" s="10">
        <v>0.33800000000000002</v>
      </c>
      <c r="BP65" s="10">
        <v>0.443</v>
      </c>
    </row>
    <row r="66" spans="1:68" ht="12.6" customHeight="1" x14ac:dyDescent="0.4">
      <c r="A66" s="25" t="s">
        <v>76</v>
      </c>
      <c r="B66" s="10">
        <v>2.1000000000000001E-2</v>
      </c>
      <c r="C66" s="10">
        <v>0.05</v>
      </c>
      <c r="D66" s="10">
        <v>6.9000000000000006E-2</v>
      </c>
      <c r="E66" s="10">
        <v>1.7999999999999999E-2</v>
      </c>
      <c r="F66" s="10">
        <v>-4.0000000000000001E-3</v>
      </c>
      <c r="G66" s="10">
        <v>-1.7000000000000001E-2</v>
      </c>
      <c r="H66" s="10">
        <v>0.14899999999999999</v>
      </c>
      <c r="I66" s="10">
        <v>0.16300000000000001</v>
      </c>
      <c r="J66" s="10">
        <v>0.20399999999999999</v>
      </c>
      <c r="K66" s="10">
        <v>0.13600000000000001</v>
      </c>
      <c r="L66" s="10">
        <v>4.8000000000000001E-2</v>
      </c>
      <c r="M66" s="10">
        <v>8.6999999999999994E-2</v>
      </c>
      <c r="N66" s="10">
        <v>5.8000000000000003E-2</v>
      </c>
      <c r="O66" s="10">
        <v>6.7000000000000004E-2</v>
      </c>
      <c r="P66" s="10">
        <v>5.8000000000000003E-2</v>
      </c>
      <c r="Q66" s="10">
        <v>0.05</v>
      </c>
      <c r="R66" s="10">
        <v>7.4999999999999997E-2</v>
      </c>
      <c r="S66" s="10">
        <v>2.8000000000000001E-2</v>
      </c>
      <c r="T66" s="10">
        <v>8.5999999999999993E-2</v>
      </c>
      <c r="U66" s="10">
        <v>-1E-3</v>
      </c>
      <c r="V66" s="10">
        <v>2.1999999999999999E-2</v>
      </c>
      <c r="W66" s="10">
        <v>1.2999999999999999E-2</v>
      </c>
      <c r="X66" s="10">
        <v>1.2999999999999999E-2</v>
      </c>
      <c r="Y66" s="10">
        <v>4.3999999999999997E-2</v>
      </c>
      <c r="Z66" s="10">
        <v>2.4E-2</v>
      </c>
      <c r="AA66" s="10">
        <v>0.41499999999999998</v>
      </c>
      <c r="AB66" s="10">
        <v>1E-3</v>
      </c>
      <c r="AC66" s="10">
        <v>0.432</v>
      </c>
      <c r="AD66" s="10">
        <v>0.41099999999999998</v>
      </c>
      <c r="AE66" s="10">
        <v>0.41499999999999998</v>
      </c>
      <c r="AF66" s="10">
        <v>0.39400000000000002</v>
      </c>
      <c r="AG66" s="10">
        <v>0.14199999999999999</v>
      </c>
      <c r="AH66" s="10">
        <v>-1.6E-2</v>
      </c>
      <c r="AI66" s="10">
        <v>2E-3</v>
      </c>
      <c r="AJ66" s="10">
        <v>7.0000000000000001E-3</v>
      </c>
      <c r="AK66" s="10">
        <v>-1.7000000000000001E-2</v>
      </c>
      <c r="AL66" s="10">
        <v>6.0000000000000001E-3</v>
      </c>
      <c r="AM66" s="10">
        <v>0.13</v>
      </c>
      <c r="AN66" s="10">
        <v>3.0000000000000001E-3</v>
      </c>
      <c r="AO66" s="10">
        <v>0.41599999999999998</v>
      </c>
      <c r="AP66" s="10">
        <v>3.0000000000000001E-3</v>
      </c>
      <c r="AQ66" s="10">
        <v>0.49099999999999999</v>
      </c>
      <c r="AR66" s="10">
        <v>3.0000000000000001E-3</v>
      </c>
      <c r="AS66" s="10">
        <v>0.52400000000000002</v>
      </c>
      <c r="AT66" s="10">
        <v>1E-3</v>
      </c>
      <c r="AU66" s="10">
        <v>0.53300000000000003</v>
      </c>
      <c r="AV66" s="10">
        <v>0.58799999999999997</v>
      </c>
      <c r="AW66" s="10">
        <v>0.59199999999999997</v>
      </c>
      <c r="AX66" s="10">
        <v>0.51200000000000001</v>
      </c>
      <c r="AY66" s="10">
        <v>0.48599999999999999</v>
      </c>
      <c r="AZ66" s="10">
        <v>0.52800000000000002</v>
      </c>
      <c r="BA66" s="10">
        <v>0.57699999999999996</v>
      </c>
      <c r="BB66" s="10">
        <v>0.53</v>
      </c>
      <c r="BC66" s="10">
        <v>0.6</v>
      </c>
      <c r="BD66" s="10">
        <v>-2E-3</v>
      </c>
      <c r="BE66" s="10">
        <v>0.56599999999999995</v>
      </c>
      <c r="BF66" s="10">
        <v>0.32700000000000001</v>
      </c>
      <c r="BG66" s="10">
        <v>0.52</v>
      </c>
      <c r="BH66" s="10">
        <v>0.59099999999999997</v>
      </c>
      <c r="BI66" s="10">
        <v>5.0000000000000001E-3</v>
      </c>
      <c r="BJ66" s="10">
        <v>0.59799999999999998</v>
      </c>
      <c r="BK66" s="10">
        <v>0.40699999999999997</v>
      </c>
      <c r="BL66" s="10">
        <v>0.498</v>
      </c>
      <c r="BM66" s="10">
        <v>0.63500000000000001</v>
      </c>
      <c r="BN66" s="10">
        <v>0</v>
      </c>
      <c r="BO66" s="10">
        <v>0.437</v>
      </c>
      <c r="BP66" s="10">
        <v>0.52300000000000002</v>
      </c>
    </row>
    <row r="67" spans="1:68" ht="12.6" customHeight="1" x14ac:dyDescent="0.4">
      <c r="A67" s="25" t="s">
        <v>77</v>
      </c>
      <c r="B67" s="10">
        <v>3.2000000000000001E-2</v>
      </c>
      <c r="C67" s="10">
        <v>0.03</v>
      </c>
      <c r="D67" s="10">
        <v>3.5999999999999997E-2</v>
      </c>
      <c r="E67" s="10">
        <v>-1E-3</v>
      </c>
      <c r="F67" s="10">
        <v>8.3000000000000004E-2</v>
      </c>
      <c r="G67" s="10">
        <v>-4.0000000000000001E-3</v>
      </c>
      <c r="H67" s="10">
        <v>9.7000000000000003E-2</v>
      </c>
      <c r="I67" s="10">
        <v>8.8999999999999996E-2</v>
      </c>
      <c r="J67" s="10">
        <v>0.16200000000000001</v>
      </c>
      <c r="K67" s="10">
        <v>0.127</v>
      </c>
      <c r="L67" s="10">
        <v>6.0999999999999999E-2</v>
      </c>
      <c r="M67" s="10">
        <v>9.9000000000000005E-2</v>
      </c>
      <c r="N67" s="10">
        <v>7.6999999999999999E-2</v>
      </c>
      <c r="O67" s="10">
        <v>5.8999999999999997E-2</v>
      </c>
      <c r="P67" s="10">
        <v>2.4E-2</v>
      </c>
      <c r="Q67" s="10">
        <v>3.9E-2</v>
      </c>
      <c r="R67" s="10">
        <v>5.6000000000000001E-2</v>
      </c>
      <c r="S67" s="10">
        <v>4.2000000000000003E-2</v>
      </c>
      <c r="T67" s="10">
        <v>9.0999999999999998E-2</v>
      </c>
      <c r="U67" s="10">
        <v>2.1999999999999999E-2</v>
      </c>
      <c r="V67" s="10">
        <v>8.0000000000000002E-3</v>
      </c>
      <c r="W67" s="10">
        <v>-2E-3</v>
      </c>
      <c r="X67" s="10">
        <v>7.0000000000000001E-3</v>
      </c>
      <c r="Y67" s="10">
        <v>1.7000000000000001E-2</v>
      </c>
      <c r="Z67" s="10">
        <v>1.4999999999999999E-2</v>
      </c>
      <c r="AA67" s="10">
        <v>0.216</v>
      </c>
      <c r="AB67" s="10">
        <v>0.1</v>
      </c>
      <c r="AC67" s="10">
        <v>0.26100000000000001</v>
      </c>
      <c r="AD67" s="10">
        <v>0.214</v>
      </c>
      <c r="AE67" s="10">
        <v>0.219</v>
      </c>
      <c r="AF67" s="10">
        <v>0.221</v>
      </c>
      <c r="AG67" s="10">
        <v>7.4999999999999997E-2</v>
      </c>
      <c r="AH67" s="10">
        <v>-2.3E-2</v>
      </c>
      <c r="AI67" s="10">
        <v>1.7999999999999999E-2</v>
      </c>
      <c r="AJ67" s="10">
        <v>3.6999999999999998E-2</v>
      </c>
      <c r="AK67" s="10">
        <v>9.9000000000000005E-2</v>
      </c>
      <c r="AL67" s="10">
        <v>2.4E-2</v>
      </c>
      <c r="AM67" s="10">
        <v>8.2000000000000003E-2</v>
      </c>
      <c r="AN67" s="10">
        <v>8.7999999999999995E-2</v>
      </c>
      <c r="AO67" s="10">
        <v>0.26500000000000001</v>
      </c>
      <c r="AP67" s="10">
        <v>1.9E-2</v>
      </c>
      <c r="AQ67" s="10">
        <v>0.314</v>
      </c>
      <c r="AR67" s="10">
        <v>0.05</v>
      </c>
      <c r="AS67" s="10">
        <v>0.33600000000000002</v>
      </c>
      <c r="AT67" s="10">
        <v>1.6E-2</v>
      </c>
      <c r="AU67" s="10">
        <v>0.29599999999999999</v>
      </c>
      <c r="AV67" s="10">
        <v>0.33100000000000002</v>
      </c>
      <c r="AW67" s="10">
        <v>0.33200000000000002</v>
      </c>
      <c r="AX67" s="10">
        <v>0.28899999999999998</v>
      </c>
      <c r="AY67" s="10">
        <v>0.29799999999999999</v>
      </c>
      <c r="AZ67" s="10">
        <v>0.28399999999999997</v>
      </c>
      <c r="BA67" s="10">
        <v>0.29499999999999998</v>
      </c>
      <c r="BB67" s="10">
        <v>0.307</v>
      </c>
      <c r="BC67" s="10">
        <v>0.32900000000000001</v>
      </c>
      <c r="BD67" s="10">
        <v>3.5999999999999997E-2</v>
      </c>
      <c r="BE67" s="10">
        <v>0.3</v>
      </c>
      <c r="BF67" s="10">
        <v>0.17799999999999999</v>
      </c>
      <c r="BG67" s="10">
        <v>0.309</v>
      </c>
      <c r="BH67" s="10">
        <v>0.32500000000000001</v>
      </c>
      <c r="BI67" s="10">
        <v>1.4999999999999999E-2</v>
      </c>
      <c r="BJ67" s="10">
        <v>0.33200000000000002</v>
      </c>
      <c r="BK67" s="10">
        <v>0.21299999999999999</v>
      </c>
      <c r="BL67" s="10">
        <v>0.26700000000000002</v>
      </c>
      <c r="BM67" s="10">
        <v>0.33800000000000002</v>
      </c>
      <c r="BN67" s="10">
        <v>0.437</v>
      </c>
      <c r="BO67" s="10">
        <v>0</v>
      </c>
      <c r="BP67" s="10">
        <v>0.379</v>
      </c>
    </row>
    <row r="68" spans="1:68" ht="12.6" customHeight="1" x14ac:dyDescent="0.4">
      <c r="A68" s="25" t="s">
        <v>79</v>
      </c>
      <c r="B68" s="10">
        <v>2.1000000000000001E-2</v>
      </c>
      <c r="C68" s="10">
        <v>3.3000000000000002E-2</v>
      </c>
      <c r="D68" s="10">
        <v>4.3999999999999997E-2</v>
      </c>
      <c r="E68" s="10">
        <v>0.01</v>
      </c>
      <c r="F68" s="10">
        <v>5.6000000000000001E-2</v>
      </c>
      <c r="G68" s="10">
        <v>-8.0000000000000002E-3</v>
      </c>
      <c r="H68" s="10">
        <v>9.2999999999999999E-2</v>
      </c>
      <c r="I68" s="10">
        <v>0.1</v>
      </c>
      <c r="J68" s="10">
        <v>0.223</v>
      </c>
      <c r="K68" s="10">
        <v>9.1999999999999998E-2</v>
      </c>
      <c r="L68" s="10">
        <v>6.0999999999999999E-2</v>
      </c>
      <c r="M68" s="10">
        <v>0.129</v>
      </c>
      <c r="N68" s="10">
        <v>7.1999999999999995E-2</v>
      </c>
      <c r="O68" s="10">
        <v>8.4000000000000005E-2</v>
      </c>
      <c r="P68" s="10">
        <v>4.9000000000000002E-2</v>
      </c>
      <c r="Q68" s="10">
        <v>0.05</v>
      </c>
      <c r="R68" s="10">
        <v>0.06</v>
      </c>
      <c r="S68" s="10">
        <v>4.5999999999999999E-2</v>
      </c>
      <c r="T68" s="10">
        <v>0.114</v>
      </c>
      <c r="U68" s="10">
        <v>0</v>
      </c>
      <c r="V68" s="10">
        <v>1.7000000000000001E-2</v>
      </c>
      <c r="W68" s="10">
        <v>7.0000000000000001E-3</v>
      </c>
      <c r="X68" s="10">
        <v>1.9E-2</v>
      </c>
      <c r="Y68" s="10">
        <v>0.03</v>
      </c>
      <c r="Z68" s="10">
        <v>2.5000000000000001E-2</v>
      </c>
      <c r="AA68" s="10">
        <v>0.28000000000000003</v>
      </c>
      <c r="AB68" s="10">
        <v>1.9E-2</v>
      </c>
      <c r="AC68" s="10">
        <v>0.313</v>
      </c>
      <c r="AD68" s="10">
        <v>0.27700000000000002</v>
      </c>
      <c r="AE68" s="10">
        <v>0.28199999999999997</v>
      </c>
      <c r="AF68" s="10">
        <v>0.27800000000000002</v>
      </c>
      <c r="AG68" s="10">
        <v>9.7000000000000003E-2</v>
      </c>
      <c r="AH68" s="10">
        <v>-8.0000000000000002E-3</v>
      </c>
      <c r="AI68" s="10">
        <v>0</v>
      </c>
      <c r="AJ68" s="10">
        <v>7.0000000000000001E-3</v>
      </c>
      <c r="AK68" s="10">
        <v>1.2E-2</v>
      </c>
      <c r="AL68" s="10">
        <v>7.0000000000000001E-3</v>
      </c>
      <c r="AM68" s="10">
        <v>0.10100000000000001</v>
      </c>
      <c r="AN68" s="10">
        <v>0.112</v>
      </c>
      <c r="AO68" s="10">
        <v>0.30199999999999999</v>
      </c>
      <c r="AP68" s="10">
        <v>2.4E-2</v>
      </c>
      <c r="AQ68" s="10">
        <v>0.34499999999999997</v>
      </c>
      <c r="AR68" s="10">
        <v>1.7999999999999999E-2</v>
      </c>
      <c r="AS68" s="10">
        <v>0.39</v>
      </c>
      <c r="AT68" s="10">
        <v>2.4E-2</v>
      </c>
      <c r="AU68" s="10">
        <v>0.36799999999999999</v>
      </c>
      <c r="AV68" s="10">
        <v>0.40799999999999997</v>
      </c>
      <c r="AW68" s="10">
        <v>0.40799999999999997</v>
      </c>
      <c r="AX68" s="10">
        <v>0.35299999999999998</v>
      </c>
      <c r="AY68" s="10">
        <v>0.33700000000000002</v>
      </c>
      <c r="AZ68" s="10">
        <v>0.36399999999999999</v>
      </c>
      <c r="BA68" s="10">
        <v>0.39300000000000002</v>
      </c>
      <c r="BB68" s="10">
        <v>0.373</v>
      </c>
      <c r="BC68" s="10">
        <v>0.40699999999999997</v>
      </c>
      <c r="BD68" s="10">
        <v>4.0000000000000001E-3</v>
      </c>
      <c r="BE68" s="10">
        <v>0.38700000000000001</v>
      </c>
      <c r="BF68" s="10">
        <v>0.22700000000000001</v>
      </c>
      <c r="BG68" s="10">
        <v>0.35399999999999998</v>
      </c>
      <c r="BH68" s="10">
        <v>0.40600000000000003</v>
      </c>
      <c r="BI68" s="10">
        <v>1.2E-2</v>
      </c>
      <c r="BJ68" s="10">
        <v>0.41</v>
      </c>
      <c r="BK68" s="10">
        <v>0.28299999999999997</v>
      </c>
      <c r="BL68" s="10">
        <v>0.33500000000000002</v>
      </c>
      <c r="BM68" s="10">
        <v>0.443</v>
      </c>
      <c r="BN68" s="10">
        <v>0.52300000000000002</v>
      </c>
      <c r="BO68" s="10">
        <v>0.379</v>
      </c>
      <c r="BP68" s="10">
        <v>0</v>
      </c>
    </row>
  </sheetData>
  <conditionalFormatting sqref="B2:BP68">
    <cfRule type="colorScale" priority="1">
      <colorScale>
        <cfvo type="num" val="0"/>
        <cfvo type="num" val="1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README</vt:lpstr>
      <vt:lpstr>NUMT-FPs</vt:lpstr>
      <vt:lpstr>CommonHeteroplasmies</vt:lpstr>
      <vt:lpstr>Co-occuringHeteroplasmies</vt:lpstr>
      <vt:lpstr>README!_Hlk77677824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Calvo</dc:creator>
  <cp:lastModifiedBy>Sarah Calvo</cp:lastModifiedBy>
  <dcterms:created xsi:type="dcterms:W3CDTF">2021-01-27T18:35:18Z</dcterms:created>
  <dcterms:modified xsi:type="dcterms:W3CDTF">2022-01-18T16:47:48Z</dcterms:modified>
</cp:coreProperties>
</file>