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cuhk-my.sharepoint.com/personal/dianahan_cuhk_edu_hk/Documents/Lab/2020_Methylated ends/Paper/GR Revision/"/>
    </mc:Choice>
  </mc:AlternateContent>
  <xr:revisionPtr revIDLastSave="1" documentId="8_{A89DEBCD-010B-5C4F-A87F-DFC8A6F67684}" xr6:coauthVersionLast="47" xr6:coauthVersionMax="47" xr10:uidLastSave="{6C724C4E-266C-0E4F-BAB1-34E00199FC9E}"/>
  <bookViews>
    <workbookView xWindow="8220" yWindow="460" windowWidth="25380" windowHeight="21940" xr2:uid="{E47A9FC1-FAAF-404E-B6DF-21152C888CF2}"/>
  </bookViews>
  <sheets>
    <sheet name="Huma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3" l="1"/>
  <c r="G5" i="3"/>
  <c r="G6" i="3"/>
  <c r="G7" i="3"/>
  <c r="G8" i="3"/>
  <c r="G9" i="3"/>
  <c r="G3" i="3"/>
</calcChain>
</file>

<file path=xl/sharedStrings.xml><?xml version="1.0" encoding="utf-8"?>
<sst xmlns="http://schemas.openxmlformats.org/spreadsheetml/2006/main" count="34" uniqueCount="24">
  <si>
    <t>Mappable fragments</t>
  </si>
  <si>
    <t>Nonduplicated fragments</t>
  </si>
  <si>
    <t>Duplicated fragments</t>
  </si>
  <si>
    <t>Sample ID</t>
  </si>
  <si>
    <t>Sample type</t>
  </si>
  <si>
    <t>Plasma</t>
  </si>
  <si>
    <t>Buffy coat</t>
  </si>
  <si>
    <t>Duplication rate</t>
  </si>
  <si>
    <t>Fragment count after preprocessing</t>
  </si>
  <si>
    <t>Mapping rate (%)</t>
  </si>
  <si>
    <t>Raw fragment count</t>
  </si>
  <si>
    <t>Depth (X)</t>
  </si>
  <si>
    <t>H1_BC</t>
  </si>
  <si>
    <t>H2_BC</t>
  </si>
  <si>
    <t>H4_BC</t>
  </si>
  <si>
    <t>H1</t>
  </si>
  <si>
    <t>H2</t>
  </si>
  <si>
    <t>H4</t>
  </si>
  <si>
    <t>V11</t>
  </si>
  <si>
    <r>
      <t xml:space="preserve">Heterozygous </t>
    </r>
    <r>
      <rPr>
        <i/>
        <sz val="11"/>
        <color theme="1"/>
        <rFont val="Arial"/>
        <family val="2"/>
      </rPr>
      <t xml:space="preserve">DNASE1L3 </t>
    </r>
    <r>
      <rPr>
        <sz val="11"/>
        <color theme="1"/>
        <rFont val="Arial"/>
        <family val="2"/>
      </rPr>
      <t>mutation</t>
    </r>
  </si>
  <si>
    <r>
      <t xml:space="preserve">Homozygous </t>
    </r>
    <r>
      <rPr>
        <i/>
        <sz val="11"/>
        <color theme="1"/>
        <rFont val="Arial"/>
        <family val="2"/>
      </rPr>
      <t xml:space="preserve">DNASE1L3 </t>
    </r>
    <r>
      <rPr>
        <sz val="11"/>
        <color theme="1"/>
        <rFont val="Arial"/>
        <family val="2"/>
      </rPr>
      <t>mutation</t>
    </r>
  </si>
  <si>
    <t xml:space="preserve">   Supplementary Table 2. Fragment counts obtained from sequencing after bisulfite conversion of human samples</t>
  </si>
  <si>
    <t>Human genotype</t>
  </si>
  <si>
    <t>CHH conversion rate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</si>
</sst>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2F73-FDFB-D743-BFD7-2C18108B1F57}">
  <dimension ref="A1:L22"/>
  <sheetViews>
    <sheetView tabSelected="1" workbookViewId="0">
      <selection activeCell="L27" sqref="L27"/>
    </sheetView>
  </sheetViews>
  <sheetFormatPr baseColWidth="10" defaultRowHeight="16" x14ac:dyDescent="0.2"/>
  <cols>
    <col min="1" max="1" width="32" style="1" customWidth="1"/>
    <col min="2" max="2" width="11.33203125" style="1" bestFit="1" customWidth="1"/>
    <col min="3" max="3" width="11.83203125" style="1" bestFit="1" customWidth="1"/>
    <col min="4" max="4" width="13.83203125" style="1" bestFit="1" customWidth="1"/>
    <col min="5" max="5" width="18.33203125" style="1" customWidth="1"/>
    <col min="6" max="6" width="15.1640625" style="1" customWidth="1"/>
    <col min="7" max="7" width="11" style="1" customWidth="1"/>
    <col min="8" max="8" width="11.83203125" style="1" customWidth="1"/>
    <col min="9" max="9" width="16" style="1" customWidth="1"/>
    <col min="10" max="10" width="13.1640625" style="1" customWidth="1"/>
    <col min="11" max="11" width="8.6640625" style="1" customWidth="1"/>
    <col min="12" max="12" width="15.83203125" style="1" customWidth="1"/>
    <col min="13" max="16384" width="10.83203125" style="1"/>
  </cols>
  <sheetData>
    <row r="1" spans="1:12" s="11" customFormat="1" ht="19" x14ac:dyDescent="0.2">
      <c r="A1" s="9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2" ht="41" customHeight="1" x14ac:dyDescent="0.2">
      <c r="A2" s="4" t="s">
        <v>22</v>
      </c>
      <c r="B2" s="4" t="s">
        <v>4</v>
      </c>
      <c r="C2" s="5" t="s">
        <v>3</v>
      </c>
      <c r="D2" s="4" t="s">
        <v>10</v>
      </c>
      <c r="E2" s="4" t="s">
        <v>8</v>
      </c>
      <c r="F2" s="4" t="s">
        <v>0</v>
      </c>
      <c r="G2" s="4" t="s">
        <v>9</v>
      </c>
      <c r="H2" s="4" t="s">
        <v>2</v>
      </c>
      <c r="I2" s="4" t="s">
        <v>7</v>
      </c>
      <c r="J2" s="4" t="s">
        <v>1</v>
      </c>
      <c r="K2" s="4" t="s">
        <v>11</v>
      </c>
      <c r="L2" s="4" t="s">
        <v>23</v>
      </c>
    </row>
    <row r="3" spans="1:12" x14ac:dyDescent="0.2">
      <c r="A3" s="6" t="s">
        <v>19</v>
      </c>
      <c r="B3" s="8" t="s">
        <v>6</v>
      </c>
      <c r="C3" s="12" t="s">
        <v>12</v>
      </c>
      <c r="D3" s="6">
        <v>184255424</v>
      </c>
      <c r="E3" s="6">
        <v>183311875</v>
      </c>
      <c r="F3" s="6">
        <v>72058248</v>
      </c>
      <c r="G3" s="14">
        <f>F3/E3*100</f>
        <v>39.309099860551861</v>
      </c>
      <c r="H3" s="8">
        <v>317628</v>
      </c>
      <c r="I3" s="8">
        <v>0.44</v>
      </c>
      <c r="J3" s="8">
        <v>71740620</v>
      </c>
      <c r="K3" s="8">
        <v>3.49</v>
      </c>
      <c r="L3" s="7">
        <v>99.876199999999997</v>
      </c>
    </row>
    <row r="4" spans="1:12" x14ac:dyDescent="0.2">
      <c r="A4" s="6" t="s">
        <v>20</v>
      </c>
      <c r="B4" s="8" t="s">
        <v>6</v>
      </c>
      <c r="C4" s="13" t="s">
        <v>13</v>
      </c>
      <c r="D4" s="6">
        <v>185431765</v>
      </c>
      <c r="E4" s="6">
        <v>184598424</v>
      </c>
      <c r="F4" s="6">
        <v>135313221</v>
      </c>
      <c r="G4" s="14">
        <f t="shared" ref="G4:G9" si="0">F4/E4*100</f>
        <v>73.301395574211398</v>
      </c>
      <c r="H4" s="8">
        <v>622748</v>
      </c>
      <c r="I4" s="8">
        <v>0.46</v>
      </c>
      <c r="J4" s="8">
        <v>134690473</v>
      </c>
      <c r="K4" s="8">
        <v>6.56</v>
      </c>
      <c r="L4" s="7">
        <v>99.871099999999998</v>
      </c>
    </row>
    <row r="5" spans="1:12" x14ac:dyDescent="0.2">
      <c r="A5" s="6" t="s">
        <v>20</v>
      </c>
      <c r="B5" s="8" t="s">
        <v>6</v>
      </c>
      <c r="C5" s="13" t="s">
        <v>14</v>
      </c>
      <c r="D5" s="6">
        <v>181764563</v>
      </c>
      <c r="E5" s="6">
        <v>180661244</v>
      </c>
      <c r="F5" s="6">
        <v>136278592</v>
      </c>
      <c r="G5" s="14">
        <f t="shared" si="0"/>
        <v>75.433219091528017</v>
      </c>
      <c r="H5" s="8">
        <v>693921</v>
      </c>
      <c r="I5" s="8">
        <v>0.51</v>
      </c>
      <c r="J5" s="8">
        <v>135584671</v>
      </c>
      <c r="K5" s="8">
        <v>6.6</v>
      </c>
      <c r="L5" s="7">
        <v>99.890199999999993</v>
      </c>
    </row>
    <row r="6" spans="1:12" x14ac:dyDescent="0.2">
      <c r="A6" s="6" t="s">
        <v>19</v>
      </c>
      <c r="B6" s="8" t="s">
        <v>5</v>
      </c>
      <c r="C6" s="13" t="s">
        <v>15</v>
      </c>
      <c r="D6" s="8">
        <v>278476464</v>
      </c>
      <c r="E6" s="8">
        <v>278156850</v>
      </c>
      <c r="F6" s="8">
        <v>141113711</v>
      </c>
      <c r="G6" s="14">
        <f t="shared" si="0"/>
        <v>50.73170443222952</v>
      </c>
      <c r="H6" s="8">
        <v>72500258</v>
      </c>
      <c r="I6" s="8">
        <v>51.38</v>
      </c>
      <c r="J6" s="8">
        <v>68613453</v>
      </c>
      <c r="K6" s="8">
        <v>6.84</v>
      </c>
      <c r="L6" s="7">
        <v>99.808750000000003</v>
      </c>
    </row>
    <row r="7" spans="1:12" x14ac:dyDescent="0.2">
      <c r="A7" s="6" t="s">
        <v>20</v>
      </c>
      <c r="B7" s="8" t="s">
        <v>5</v>
      </c>
      <c r="C7" s="13" t="s">
        <v>16</v>
      </c>
      <c r="D7" s="8">
        <v>263102391</v>
      </c>
      <c r="E7" s="8">
        <v>262604508</v>
      </c>
      <c r="F7" s="8">
        <v>75187228</v>
      </c>
      <c r="G7" s="14">
        <f t="shared" si="0"/>
        <v>28.631354645290401</v>
      </c>
      <c r="H7" s="8">
        <v>21574578</v>
      </c>
      <c r="I7" s="8">
        <v>28.69</v>
      </c>
      <c r="J7" s="8">
        <v>53612650</v>
      </c>
      <c r="K7" s="8">
        <v>3.64</v>
      </c>
      <c r="L7" s="7">
        <v>99.778199999999998</v>
      </c>
    </row>
    <row r="8" spans="1:12" x14ac:dyDescent="0.2">
      <c r="A8" s="6" t="s">
        <v>20</v>
      </c>
      <c r="B8" s="8" t="s">
        <v>5</v>
      </c>
      <c r="C8" s="13" t="s">
        <v>17</v>
      </c>
      <c r="D8" s="8">
        <v>252299961</v>
      </c>
      <c r="E8" s="8">
        <v>251698206</v>
      </c>
      <c r="F8" s="8">
        <v>67363901</v>
      </c>
      <c r="G8" s="14">
        <f t="shared" si="0"/>
        <v>26.763758896239409</v>
      </c>
      <c r="H8" s="8">
        <v>22278534</v>
      </c>
      <c r="I8" s="8">
        <v>33.07</v>
      </c>
      <c r="J8" s="8">
        <v>45085367</v>
      </c>
      <c r="K8" s="8">
        <v>3.26</v>
      </c>
      <c r="L8" s="7">
        <v>99.678349999999995</v>
      </c>
    </row>
    <row r="9" spans="1:12" x14ac:dyDescent="0.2">
      <c r="A9" s="6" t="s">
        <v>20</v>
      </c>
      <c r="B9" s="8" t="s">
        <v>5</v>
      </c>
      <c r="C9" s="13" t="s">
        <v>18</v>
      </c>
      <c r="D9" s="8">
        <v>369324299</v>
      </c>
      <c r="E9" s="8">
        <v>368169815</v>
      </c>
      <c r="F9" s="8">
        <v>23524823</v>
      </c>
      <c r="G9" s="14">
        <f t="shared" si="0"/>
        <v>6.3896664097788687</v>
      </c>
      <c r="H9" s="8">
        <v>12322132</v>
      </c>
      <c r="I9" s="8">
        <v>52.38</v>
      </c>
      <c r="J9" s="8">
        <v>11202691</v>
      </c>
      <c r="K9" s="8">
        <v>1.1399999999999999</v>
      </c>
      <c r="L9" s="7">
        <v>99.750799999999998</v>
      </c>
    </row>
    <row r="10" spans="1:12" x14ac:dyDescent="0.2">
      <c r="A10" s="3"/>
      <c r="B10"/>
      <c r="C10"/>
      <c r="D10"/>
      <c r="E10"/>
      <c r="F10"/>
      <c r="G10"/>
      <c r="H10"/>
      <c r="I10"/>
      <c r="J10"/>
      <c r="K10"/>
    </row>
    <row r="19" spans="7:11" x14ac:dyDescent="0.2">
      <c r="G19" s="2"/>
      <c r="H19" s="2"/>
      <c r="K19" s="2"/>
    </row>
    <row r="20" spans="7:11" x14ac:dyDescent="0.2">
      <c r="G20" s="2"/>
      <c r="H20" s="2"/>
      <c r="K20" s="2"/>
    </row>
    <row r="21" spans="7:11" x14ac:dyDescent="0.2">
      <c r="G21" s="2"/>
      <c r="H21" s="2"/>
      <c r="K21" s="2"/>
    </row>
    <row r="22" spans="7:11" x14ac:dyDescent="0.2">
      <c r="G22" s="2"/>
      <c r="H22" s="2"/>
      <c r="K2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Human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Han</dc:creator>
  <cp:lastModifiedBy>Diana Han</cp:lastModifiedBy>
  <dcterms:created xsi:type="dcterms:W3CDTF">2020-10-13T06:13:33Z</dcterms:created>
  <dcterms:modified xsi:type="dcterms:W3CDTF">2021-06-29T02:12:02Z</dcterms:modified>
</cp:coreProperties>
</file>