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0"/>
  <workbookPr showInkAnnotation="0"/>
  <mc:AlternateContent xmlns:mc="http://schemas.openxmlformats.org/markup-compatibility/2006">
    <mc:Choice Requires="x15">
      <x15ac:absPath xmlns:x15ac="http://schemas.microsoft.com/office/spreadsheetml/2010/11/ac" url="/Users/jamescahill/Documents/Postdoc/33Birds_ARs/"/>
    </mc:Choice>
  </mc:AlternateContent>
  <xr:revisionPtr revIDLastSave="0" documentId="8_{03DB6212-EBCF-8D40-ACA2-64E946B1251E}" xr6:coauthVersionLast="45" xr6:coauthVersionMax="45" xr10:uidLastSave="{00000000-0000-0000-0000-000000000000}"/>
  <bookViews>
    <workbookView xWindow="2620" yWindow="460" windowWidth="22980" windowHeight="12900" tabRatio="500" xr2:uid="{00000000-000D-0000-FFFF-FFFF00000000}"/>
  </bookViews>
  <sheets>
    <sheet name="ARs" sheetId="1" r:id="rId1"/>
    <sheet name="C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7" i="2" l="1"/>
  <c r="F7" i="2"/>
  <c r="G7" i="2"/>
  <c r="H7" i="2"/>
  <c r="E8" i="2"/>
  <c r="F8" i="2"/>
  <c r="G8" i="2"/>
  <c r="H8" i="2"/>
  <c r="D8" i="2"/>
  <c r="C8" i="2"/>
  <c r="B8" i="2"/>
  <c r="D7" i="2"/>
  <c r="C7" i="2"/>
  <c r="B7" i="2"/>
  <c r="E7" i="1"/>
  <c r="F7" i="1"/>
  <c r="G7" i="1"/>
  <c r="H7" i="1"/>
  <c r="E8" i="1"/>
  <c r="F8" i="1"/>
  <c r="G8" i="1"/>
  <c r="H8" i="1"/>
  <c r="C7" i="1"/>
  <c r="C8" i="1"/>
  <c r="D7" i="1"/>
  <c r="D8" i="1"/>
  <c r="B8" i="1"/>
  <c r="B7" i="1"/>
</calcChain>
</file>

<file path=xl/sharedStrings.xml><?xml version="1.0" encoding="utf-8"?>
<sst xmlns="http://schemas.openxmlformats.org/spreadsheetml/2006/main" count="27" uniqueCount="18">
  <si>
    <t>Chicken (GALGA 5.0)</t>
  </si>
  <si>
    <t>Human HG38</t>
  </si>
  <si>
    <t>Human HG37</t>
  </si>
  <si>
    <t>% Retained GALGA to HG38</t>
  </si>
  <si>
    <t>% Retained GALGA to HG37</t>
  </si>
  <si>
    <t>Mallard</t>
  </si>
  <si>
    <t>Oscine Songbird</t>
  </si>
  <si>
    <t xml:space="preserve">Humminbird </t>
  </si>
  <si>
    <t xml:space="preserve">Parrot </t>
  </si>
  <si>
    <t>Core Waterbirds</t>
  </si>
  <si>
    <t>American Flamingo</t>
  </si>
  <si>
    <t>Killdeer</t>
  </si>
  <si>
    <t xml:space="preserve">Hummingbird </t>
  </si>
  <si>
    <t xml:space="preserve">Oscine Songbird  </t>
  </si>
  <si>
    <t xml:space="preserve">Parrot  </t>
  </si>
  <si>
    <r>
      <t xml:space="preserve">Table Legend: GREAT ontology analysis required converting our Accelerated region and </t>
    </r>
    <r>
      <rPr>
        <b/>
        <sz val="12"/>
        <color theme="1"/>
        <rFont val="Calibri"/>
        <family val="2"/>
        <scheme val="minor"/>
      </rPr>
      <t>conserved element (Shown Here)</t>
    </r>
    <r>
      <rPr>
        <sz val="12"/>
        <color theme="1"/>
        <rFont val="Calibri"/>
        <family val="2"/>
        <scheme val="minor"/>
      </rPr>
      <t xml:space="preserve"> coordinates into a supported genome (HG37). To achieve this we tranfered our alignments using Liftover.  First we transferred corrdinates from the chicken reference, GALGA 5.0 to the human referenece HG38. Then from HG38 to the GREAT supported human genome version HG37.</t>
    </r>
  </si>
  <si>
    <t>Genome</t>
  </si>
  <si>
    <r>
      <rPr>
        <b/>
        <sz val="12"/>
        <color theme="1"/>
        <rFont val="Calibri"/>
        <family val="2"/>
        <scheme val="minor"/>
      </rPr>
      <t>Supplemental Table S9:</t>
    </r>
    <r>
      <rPr>
        <sz val="12"/>
        <color theme="1"/>
        <rFont val="Calibri"/>
        <family val="2"/>
        <scheme val="minor"/>
      </rPr>
      <t xml:space="preserve"> Numbers of regions retained for comparisons between human and bird after converting from chicken to human genome coordinates with liftover. GREAT ontology analysis required converting our accelerated region (Shown Here) and conserved element coordinates into a supported genome (HG37). To achieve this we tranfered our alignments using Liftover.  First we transferred corrdinates from the chicken reference, GALGA 5.0 to the human referenece HG38. Then from HG38 to the GREAT supported human genome version HG37.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</si>
</sst>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2"/>
      <color theme="1"/>
      <name val="Calibri"/>
      <family val="2"/>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xf numFmtId="10" fontId="0" fillId="0" borderId="0" xfId="0" applyNumberFormat="1"/>
    <xf numFmtId="0" fontId="1" fillId="0" borderId="0" xfId="0" applyFont="1" applyAlignment="1">
      <alignment wrapText="1"/>
    </xf>
    <xf numFmtId="0" fontId="1" fillId="0" borderId="0" xfId="0" applyFont="1" applyAlignment="1">
      <alignment horizontal="right" wrapText="1"/>
    </xf>
    <xf numFmtId="0" fontId="0" fillId="0" borderId="0" xfId="0" applyAlignment="1">
      <alignment horizontal="left" wrapText="1"/>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
  <sheetViews>
    <sheetView tabSelected="1" workbookViewId="0">
      <selection sqref="A1:H1"/>
    </sheetView>
  </sheetViews>
  <sheetFormatPr baseColWidth="10" defaultColWidth="16.83203125" defaultRowHeight="16" x14ac:dyDescent="0.2"/>
  <cols>
    <col min="1" max="1" width="25" customWidth="1"/>
  </cols>
  <sheetData>
    <row r="1" spans="1:8" ht="74" customHeight="1" x14ac:dyDescent="0.2">
      <c r="A1" s="6" t="s">
        <v>17</v>
      </c>
      <c r="B1" s="6"/>
      <c r="C1" s="6"/>
      <c r="D1" s="6"/>
      <c r="E1" s="6"/>
      <c r="F1" s="6"/>
      <c r="G1" s="6"/>
      <c r="H1" s="6"/>
    </row>
    <row r="2" spans="1:8" ht="34" x14ac:dyDescent="0.2">
      <c r="A2" s="1" t="s">
        <v>16</v>
      </c>
      <c r="B2" s="3" t="s">
        <v>7</v>
      </c>
      <c r="C2" s="3" t="s">
        <v>6</v>
      </c>
      <c r="D2" s="3" t="s">
        <v>8</v>
      </c>
      <c r="E2" s="3" t="s">
        <v>5</v>
      </c>
      <c r="F2" s="3" t="s">
        <v>9</v>
      </c>
      <c r="G2" s="3" t="s">
        <v>10</v>
      </c>
      <c r="H2" s="3" t="s">
        <v>11</v>
      </c>
    </row>
    <row r="3" spans="1:8" x14ac:dyDescent="0.2">
      <c r="A3" s="1" t="s">
        <v>0</v>
      </c>
      <c r="B3">
        <v>1795</v>
      </c>
      <c r="C3">
        <v>3608</v>
      </c>
      <c r="D3">
        <v>3400</v>
      </c>
      <c r="E3">
        <v>858</v>
      </c>
      <c r="F3">
        <v>147</v>
      </c>
      <c r="G3">
        <v>105</v>
      </c>
      <c r="H3">
        <v>133</v>
      </c>
    </row>
    <row r="4" spans="1:8" x14ac:dyDescent="0.2">
      <c r="A4" s="1" t="s">
        <v>1</v>
      </c>
      <c r="B4">
        <v>766</v>
      </c>
      <c r="C4">
        <v>1354</v>
      </c>
      <c r="D4">
        <v>1519</v>
      </c>
      <c r="E4">
        <v>280</v>
      </c>
      <c r="F4">
        <v>80</v>
      </c>
      <c r="G4">
        <v>49</v>
      </c>
      <c r="H4">
        <v>68</v>
      </c>
    </row>
    <row r="5" spans="1:8" x14ac:dyDescent="0.2">
      <c r="A5" s="1" t="s">
        <v>2</v>
      </c>
      <c r="B5">
        <v>764</v>
      </c>
      <c r="C5">
        <v>1352</v>
      </c>
      <c r="D5">
        <v>1519</v>
      </c>
      <c r="E5">
        <v>280</v>
      </c>
      <c r="F5">
        <v>80</v>
      </c>
      <c r="G5">
        <v>49</v>
      </c>
      <c r="H5">
        <v>68</v>
      </c>
    </row>
    <row r="6" spans="1:8" x14ac:dyDescent="0.2">
      <c r="A6" s="1"/>
    </row>
    <row r="7" spans="1:8" x14ac:dyDescent="0.2">
      <c r="A7" s="1" t="s">
        <v>3</v>
      </c>
      <c r="B7" s="2">
        <f>B4/B3</f>
        <v>0.42674094707520893</v>
      </c>
      <c r="C7" s="2">
        <f t="shared" ref="C7" si="0">C4/C3</f>
        <v>0.37527716186252774</v>
      </c>
      <c r="D7" s="2">
        <f t="shared" ref="D7:H7" si="1">D4/D3</f>
        <v>0.44676470588235295</v>
      </c>
      <c r="E7" s="2">
        <f t="shared" si="1"/>
        <v>0.32634032634032634</v>
      </c>
      <c r="F7" s="2">
        <f t="shared" si="1"/>
        <v>0.54421768707482998</v>
      </c>
      <c r="G7" s="2">
        <f t="shared" si="1"/>
        <v>0.46666666666666667</v>
      </c>
      <c r="H7" s="2">
        <f t="shared" si="1"/>
        <v>0.51127819548872178</v>
      </c>
    </row>
    <row r="8" spans="1:8" x14ac:dyDescent="0.2">
      <c r="A8" s="1" t="s">
        <v>4</v>
      </c>
      <c r="B8" s="2">
        <f>B5/B3</f>
        <v>0.4256267409470752</v>
      </c>
      <c r="C8" s="2">
        <f t="shared" ref="C8" si="2">C5/C3</f>
        <v>0.37472283813747226</v>
      </c>
      <c r="D8" s="2">
        <f t="shared" ref="D8:H8" si="3">D5/D3</f>
        <v>0.44676470588235295</v>
      </c>
      <c r="E8" s="2">
        <f t="shared" si="3"/>
        <v>0.32634032634032634</v>
      </c>
      <c r="F8" s="2">
        <f t="shared" si="3"/>
        <v>0.54421768707482998</v>
      </c>
      <c r="G8" s="2">
        <f t="shared" si="3"/>
        <v>0.46666666666666667</v>
      </c>
      <c r="H8" s="2">
        <f t="shared" si="3"/>
        <v>0.51127819548872178</v>
      </c>
    </row>
  </sheetData>
  <mergeCells count="1">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
  <sheetViews>
    <sheetView workbookViewId="0">
      <selection sqref="A1:H1"/>
    </sheetView>
  </sheetViews>
  <sheetFormatPr baseColWidth="10" defaultRowHeight="16" x14ac:dyDescent="0.2"/>
  <cols>
    <col min="1" max="1" width="24" bestFit="1" customWidth="1"/>
    <col min="2" max="8" width="16.5" customWidth="1"/>
  </cols>
  <sheetData>
    <row r="1" spans="1:8" ht="48" customHeight="1" x14ac:dyDescent="0.2">
      <c r="A1" s="5" t="s">
        <v>15</v>
      </c>
      <c r="B1" s="5"/>
      <c r="C1" s="5"/>
      <c r="D1" s="5"/>
      <c r="E1" s="5"/>
      <c r="F1" s="5"/>
      <c r="G1" s="5"/>
      <c r="H1" s="5"/>
    </row>
    <row r="2" spans="1:8" ht="32" x14ac:dyDescent="0.2">
      <c r="B2" s="4" t="s">
        <v>12</v>
      </c>
      <c r="C2" s="4" t="s">
        <v>13</v>
      </c>
      <c r="D2" s="4" t="s">
        <v>14</v>
      </c>
      <c r="E2" s="4" t="s">
        <v>5</v>
      </c>
      <c r="F2" s="4" t="s">
        <v>9</v>
      </c>
      <c r="G2" s="4" t="s">
        <v>10</v>
      </c>
      <c r="H2" s="4" t="s">
        <v>11</v>
      </c>
    </row>
    <row r="3" spans="1:8" x14ac:dyDescent="0.2">
      <c r="A3" s="1" t="s">
        <v>0</v>
      </c>
      <c r="B3">
        <v>248283</v>
      </c>
      <c r="C3">
        <v>218598</v>
      </c>
      <c r="D3">
        <v>249145</v>
      </c>
      <c r="E3">
        <v>213531</v>
      </c>
      <c r="F3">
        <v>214212</v>
      </c>
      <c r="G3">
        <v>215056</v>
      </c>
      <c r="H3">
        <v>223975</v>
      </c>
    </row>
    <row r="4" spans="1:8" x14ac:dyDescent="0.2">
      <c r="A4" s="1" t="s">
        <v>1</v>
      </c>
      <c r="B4">
        <v>127582</v>
      </c>
      <c r="C4">
        <v>110731</v>
      </c>
      <c r="D4">
        <v>126518</v>
      </c>
      <c r="E4">
        <v>114176</v>
      </c>
      <c r="F4">
        <v>112044</v>
      </c>
      <c r="G4">
        <v>114148</v>
      </c>
      <c r="H4">
        <v>118457</v>
      </c>
    </row>
    <row r="5" spans="1:8" x14ac:dyDescent="0.2">
      <c r="A5" s="1" t="s">
        <v>2</v>
      </c>
      <c r="B5">
        <v>127500</v>
      </c>
      <c r="C5">
        <v>110657</v>
      </c>
      <c r="D5">
        <v>126444</v>
      </c>
      <c r="E5">
        <v>114114</v>
      </c>
      <c r="F5">
        <v>111979</v>
      </c>
      <c r="G5">
        <v>114087</v>
      </c>
      <c r="H5">
        <v>118391</v>
      </c>
    </row>
    <row r="6" spans="1:8" x14ac:dyDescent="0.2">
      <c r="A6" s="1"/>
    </row>
    <row r="7" spans="1:8" x14ac:dyDescent="0.2">
      <c r="A7" s="1" t="s">
        <v>3</v>
      </c>
      <c r="B7" s="2">
        <f t="shared" ref="B7:D7" si="0">B4/B3</f>
        <v>0.51385717105077677</v>
      </c>
      <c r="C7" s="2">
        <f t="shared" si="0"/>
        <v>0.50655083761059116</v>
      </c>
      <c r="D7" s="2">
        <f t="shared" si="0"/>
        <v>0.50780870577374626</v>
      </c>
      <c r="E7" s="2">
        <f t="shared" ref="E7:H7" si="1">E4/E3</f>
        <v>0.53470456280352741</v>
      </c>
      <c r="F7" s="2">
        <f t="shared" si="1"/>
        <v>0.52305192986387317</v>
      </c>
      <c r="G7" s="2">
        <f t="shared" si="1"/>
        <v>0.5307826798601295</v>
      </c>
      <c r="H7" s="2">
        <f t="shared" si="1"/>
        <v>0.52888492019198574</v>
      </c>
    </row>
    <row r="8" spans="1:8" x14ac:dyDescent="0.2">
      <c r="A8" s="1" t="s">
        <v>4</v>
      </c>
      <c r="B8" s="2">
        <f t="shared" ref="B8:D8" si="2">B5/B3</f>
        <v>0.51352690276821211</v>
      </c>
      <c r="C8" s="2">
        <f t="shared" si="2"/>
        <v>0.50621231667261368</v>
      </c>
      <c r="D8" s="2">
        <f t="shared" si="2"/>
        <v>0.50751168997973073</v>
      </c>
      <c r="E8" s="2">
        <f t="shared" ref="E8:H8" si="3">E5/E3</f>
        <v>0.53441420683647811</v>
      </c>
      <c r="F8" s="2">
        <f t="shared" si="3"/>
        <v>0.52274849214796559</v>
      </c>
      <c r="G8" s="2">
        <f t="shared" si="3"/>
        <v>0.53049903281005872</v>
      </c>
      <c r="H8" s="2">
        <f t="shared" si="3"/>
        <v>0.52859024444692493</v>
      </c>
    </row>
  </sheetData>
  <mergeCells count="1">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ARs</vt:lpstr>
      <vt:lpstr>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2018-03-13T15:47:13Z</dcterms:created>
  <dcterms:modified xsi:type="dcterms:W3CDTF">2020-08-13T15:34:52Z</dcterms:modified>
</cp:coreProperties>
</file>