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riley\Desktop\ResearchWork\Writing\MANUscripts\vMTR\finalSubmission\"/>
    </mc:Choice>
  </mc:AlternateContent>
  <xr:revisionPtr revIDLastSave="0" documentId="13_ncr:1_{2327CD04-B6DE-4865-9B52-8304125635B5}" xr6:coauthVersionLast="47" xr6:coauthVersionMax="47" xr10:uidLastSave="{00000000-0000-0000-0000-000000000000}"/>
  <bookViews>
    <workbookView xWindow="39420" yWindow="750" windowWidth="20970" windowHeight="16605" activeTab="1" xr2:uid="{03B18A4C-9577-4593-A07B-A9821F4641E3}"/>
  </bookViews>
  <sheets>
    <sheet name="mutant_variant_Data" sheetId="1" r:id="rId1"/>
    <sheet name="wild_type_Dat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5" i="2" l="1"/>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N386" i="1"/>
  <c r="N385" i="1"/>
  <c r="N384" i="1"/>
  <c r="N383" i="1"/>
  <c r="N382" i="1"/>
  <c r="N381" i="1"/>
  <c r="N380" i="1"/>
  <c r="N379" i="1"/>
  <c r="N378" i="1"/>
  <c r="N377" i="1"/>
  <c r="N376" i="1"/>
  <c r="N375" i="1"/>
  <c r="N374" i="1"/>
  <c r="N373" i="1"/>
  <c r="N372" i="1"/>
  <c r="N371" i="1"/>
  <c r="N370" i="1"/>
  <c r="N369" i="1"/>
  <c r="N368" i="1"/>
  <c r="N367" i="1"/>
  <c r="N366" i="1"/>
  <c r="N365" i="1"/>
  <c r="N364" i="1"/>
  <c r="N363" i="1"/>
  <c r="N362" i="1"/>
  <c r="N361" i="1"/>
  <c r="N360" i="1"/>
  <c r="N359" i="1"/>
  <c r="N358" i="1"/>
  <c r="N357" i="1"/>
  <c r="N356" i="1"/>
  <c r="N355" i="1"/>
  <c r="N354" i="1"/>
  <c r="N353" i="1"/>
  <c r="N352" i="1"/>
  <c r="N351" i="1"/>
  <c r="N350" i="1"/>
  <c r="N349" i="1"/>
  <c r="N348" i="1"/>
  <c r="N347" i="1"/>
  <c r="N346" i="1"/>
  <c r="N345" i="1"/>
  <c r="N344" i="1"/>
  <c r="N343" i="1"/>
  <c r="N342" i="1"/>
  <c r="N341" i="1"/>
  <c r="N340" i="1"/>
  <c r="N339" i="1"/>
  <c r="N338" i="1"/>
  <c r="N337" i="1"/>
  <c r="N336" i="1"/>
  <c r="N335" i="1"/>
  <c r="N334" i="1"/>
  <c r="N333" i="1"/>
  <c r="N332" i="1"/>
  <c r="N331" i="1"/>
  <c r="N330" i="1"/>
  <c r="N329" i="1"/>
  <c r="N328" i="1"/>
  <c r="N327" i="1"/>
  <c r="N326" i="1"/>
  <c r="N325" i="1"/>
  <c r="N324" i="1"/>
  <c r="N323" i="1"/>
  <c r="N322" i="1"/>
  <c r="N321" i="1"/>
  <c r="N320" i="1"/>
  <c r="N319" i="1"/>
  <c r="N318" i="1"/>
  <c r="N317" i="1"/>
  <c r="N316" i="1"/>
  <c r="N315" i="1"/>
  <c r="N314" i="1"/>
  <c r="N313" i="1"/>
  <c r="N312" i="1"/>
  <c r="N311" i="1"/>
  <c r="N310" i="1"/>
  <c r="N309" i="1"/>
  <c r="N308" i="1"/>
  <c r="N307" i="1"/>
  <c r="N306" i="1"/>
  <c r="N305" i="1"/>
  <c r="N304" i="1"/>
  <c r="N303" i="1"/>
  <c r="N302" i="1"/>
  <c r="N301" i="1"/>
  <c r="N300" i="1"/>
  <c r="N299" i="1"/>
  <c r="N298" i="1"/>
  <c r="N297" i="1"/>
  <c r="N296" i="1"/>
  <c r="N295" i="1"/>
  <c r="N294" i="1"/>
  <c r="N293" i="1"/>
  <c r="N292" i="1"/>
  <c r="N291" i="1"/>
  <c r="N290" i="1"/>
  <c r="N289" i="1"/>
  <c r="N288" i="1"/>
  <c r="N287" i="1"/>
  <c r="N286" i="1"/>
  <c r="N285" i="1"/>
  <c r="N284" i="1"/>
  <c r="N283" i="1"/>
  <c r="N282" i="1"/>
  <c r="N281" i="1"/>
  <c r="N280" i="1"/>
  <c r="N279" i="1"/>
  <c r="N278" i="1"/>
  <c r="N277" i="1"/>
  <c r="N276" i="1"/>
  <c r="N275" i="1"/>
  <c r="N274" i="1"/>
  <c r="N273" i="1"/>
  <c r="N272" i="1"/>
  <c r="N271" i="1"/>
  <c r="N270" i="1"/>
  <c r="N269" i="1"/>
  <c r="N268" i="1"/>
  <c r="N267" i="1"/>
  <c r="N266" i="1"/>
  <c r="N265" i="1"/>
  <c r="N264" i="1"/>
  <c r="N263" i="1"/>
  <c r="N262" i="1"/>
  <c r="N261" i="1"/>
  <c r="N260" i="1"/>
  <c r="N259" i="1"/>
  <c r="N258" i="1"/>
  <c r="N257" i="1"/>
  <c r="N256" i="1"/>
  <c r="N255" i="1"/>
  <c r="N254" i="1"/>
  <c r="N253" i="1"/>
  <c r="N252" i="1"/>
  <c r="N251" i="1"/>
  <c r="N250" i="1"/>
  <c r="N249" i="1"/>
  <c r="N248" i="1"/>
  <c r="N247" i="1"/>
  <c r="N246" i="1"/>
  <c r="N245" i="1"/>
  <c r="N244" i="1"/>
  <c r="N243" i="1"/>
  <c r="N242" i="1"/>
  <c r="N241" i="1"/>
  <c r="N240" i="1"/>
  <c r="N239" i="1"/>
  <c r="N238" i="1"/>
  <c r="N237" i="1"/>
  <c r="N236" i="1"/>
  <c r="N235"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 r="N4" i="1"/>
  <c r="N3" i="1"/>
</calcChain>
</file>

<file path=xl/sharedStrings.xml><?xml version="1.0" encoding="utf-8"?>
<sst xmlns="http://schemas.openxmlformats.org/spreadsheetml/2006/main" count="3318" uniqueCount="503">
  <si>
    <t>receptor</t>
  </si>
  <si>
    <t>gene</t>
  </si>
  <si>
    <t>species</t>
  </si>
  <si>
    <t>proChange</t>
  </si>
  <si>
    <t>gluEC50</t>
  </si>
  <si>
    <t>codon</t>
  </si>
  <si>
    <t>GRIN1</t>
  </si>
  <si>
    <t>human</t>
  </si>
  <si>
    <t>Met</t>
  </si>
  <si>
    <t>Leu</t>
  </si>
  <si>
    <t>Thr</t>
  </si>
  <si>
    <t>Ile</t>
  </si>
  <si>
    <t>ACA</t>
  </si>
  <si>
    <t>ATD</t>
  </si>
  <si>
    <t>Val</t>
  </si>
  <si>
    <t>GTG</t>
  </si>
  <si>
    <t>Asn</t>
  </si>
  <si>
    <t>ACC</t>
  </si>
  <si>
    <t>Arg</t>
  </si>
  <si>
    <t>Trp</t>
  </si>
  <si>
    <t>CGG</t>
  </si>
  <si>
    <t>Asp</t>
  </si>
  <si>
    <t>His</t>
  </si>
  <si>
    <t>GAT</t>
  </si>
  <si>
    <t>Tyr</t>
  </si>
  <si>
    <t>Phe</t>
  </si>
  <si>
    <t>TAC</t>
  </si>
  <si>
    <t>GAC</t>
  </si>
  <si>
    <t>Gln</t>
  </si>
  <si>
    <t>Lys</t>
  </si>
  <si>
    <t>AAG</t>
  </si>
  <si>
    <t>Ala</t>
  </si>
  <si>
    <t>GCC</t>
  </si>
  <si>
    <t>Ser</t>
  </si>
  <si>
    <t>AGA</t>
  </si>
  <si>
    <t>S1</t>
  </si>
  <si>
    <t>TCC</t>
  </si>
  <si>
    <t>ACG</t>
  </si>
  <si>
    <t>Pro</t>
  </si>
  <si>
    <t>CCC</t>
  </si>
  <si>
    <t>CTC</t>
  </si>
  <si>
    <t>CAG</t>
  </si>
  <si>
    <t>S1-M1</t>
  </si>
  <si>
    <t>AGC</t>
  </si>
  <si>
    <t>M1</t>
  </si>
  <si>
    <t>Gly</t>
  </si>
  <si>
    <t>CTG</t>
  </si>
  <si>
    <t>Glu</t>
  </si>
  <si>
    <t>TCG</t>
  </si>
  <si>
    <t>CCG</t>
  </si>
  <si>
    <t>Cys</t>
  </si>
  <si>
    <t>M3-S2</t>
  </si>
  <si>
    <t>ATG</t>
  </si>
  <si>
    <t>S2</t>
  </si>
  <si>
    <t>ATC</t>
  </si>
  <si>
    <t>AAC</t>
  </si>
  <si>
    <t>GCG</t>
  </si>
  <si>
    <t>GAG</t>
  </si>
  <si>
    <t>TGC</t>
  </si>
  <si>
    <t>S2-M4</t>
  </si>
  <si>
    <t>M4</t>
  </si>
  <si>
    <t>CTD</t>
  </si>
  <si>
    <t>GGG</t>
  </si>
  <si>
    <t>TTC</t>
  </si>
  <si>
    <t>ATT</t>
  </si>
  <si>
    <t>GRIN2A</t>
  </si>
  <si>
    <t>CAC</t>
  </si>
  <si>
    <t>CGA</t>
  </si>
  <si>
    <t>CGC</t>
  </si>
  <si>
    <t>GGC</t>
  </si>
  <si>
    <t>GCT</t>
  </si>
  <si>
    <t>TGT</t>
  </si>
  <si>
    <t>GTC</t>
  </si>
  <si>
    <t>GGA</t>
  </si>
  <si>
    <t>TCT</t>
  </si>
  <si>
    <t>TGG</t>
  </si>
  <si>
    <t>p.Cys436Arg</t>
  </si>
  <si>
    <t>AAA</t>
  </si>
  <si>
    <t>p.Gly483Arg</t>
  </si>
  <si>
    <t>GGT</t>
  </si>
  <si>
    <t>p.Val506Ala</t>
  </si>
  <si>
    <t>GAA</t>
  </si>
  <si>
    <t>CGT</t>
  </si>
  <si>
    <t>CCA</t>
  </si>
  <si>
    <t>M1-M2</t>
  </si>
  <si>
    <t>M2</t>
  </si>
  <si>
    <t>AAT</t>
  </si>
  <si>
    <t>M3</t>
  </si>
  <si>
    <t>p.Val685Gly</t>
  </si>
  <si>
    <t>p.Ile694Thr</t>
  </si>
  <si>
    <t>p.Pro699Ser</t>
  </si>
  <si>
    <t>p.Met705Val</t>
  </si>
  <si>
    <t>GTA</t>
  </si>
  <si>
    <t>p.Glu714Lys</t>
  </si>
  <si>
    <t>p.Ala716Thr</t>
  </si>
  <si>
    <t>p.Ala727Thr</t>
  </si>
  <si>
    <t>p.Asp731Asn</t>
  </si>
  <si>
    <t>p.Val734Leu</t>
  </si>
  <si>
    <t>p.Lys772Glu</t>
  </si>
  <si>
    <t>K484A</t>
  </si>
  <si>
    <t>K487A</t>
  </si>
  <si>
    <t>R695A</t>
  </si>
  <si>
    <t>R692A</t>
  </si>
  <si>
    <t>E691A</t>
  </si>
  <si>
    <t>K721A</t>
  </si>
  <si>
    <t>Y730A</t>
  </si>
  <si>
    <t>K738A</t>
  </si>
  <si>
    <t>K746A</t>
  </si>
  <si>
    <t>H485A</t>
  </si>
  <si>
    <t>CAT</t>
  </si>
  <si>
    <t>H485F</t>
  </si>
  <si>
    <t>S511A</t>
  </si>
  <si>
    <t>S511P</t>
  </si>
  <si>
    <t>T513A</t>
  </si>
  <si>
    <t>S689G</t>
  </si>
  <si>
    <t>T690A</t>
  </si>
  <si>
    <t>V734M</t>
  </si>
  <si>
    <t>G486V</t>
  </si>
  <si>
    <t>R518A</t>
  </si>
  <si>
    <t>R518K</t>
  </si>
  <si>
    <t>S689A</t>
  </si>
  <si>
    <t>Y730F</t>
  </si>
  <si>
    <t>D731A</t>
  </si>
  <si>
    <t>Y761F</t>
  </si>
  <si>
    <t>TAT</t>
  </si>
  <si>
    <t>TTG</t>
  </si>
  <si>
    <t>CTT</t>
  </si>
  <si>
    <t>ATA</t>
  </si>
  <si>
    <t>F754A</t>
  </si>
  <si>
    <t>V689A</t>
  </si>
  <si>
    <t>F754L</t>
  </si>
  <si>
    <t>W563L</t>
  </si>
  <si>
    <t>W608L</t>
  </si>
  <si>
    <t>N616Q</t>
  </si>
  <si>
    <t>Y647L</t>
  </si>
  <si>
    <t>GRIN2B</t>
  </si>
  <si>
    <t>W559L</t>
  </si>
  <si>
    <t>W607L</t>
  </si>
  <si>
    <t>W610L</t>
  </si>
  <si>
    <t>N615Q</t>
  </si>
  <si>
    <t>Y646L</t>
  </si>
  <si>
    <t>H42A</t>
  </si>
  <si>
    <t>H44G</t>
  </si>
  <si>
    <t>H128A</t>
  </si>
  <si>
    <t>p.Val452Met</t>
  </si>
  <si>
    <t>p.Arg504Trp</t>
  </si>
  <si>
    <t>p.Lys669Asn</t>
  </si>
  <si>
    <t>p.Glu413Gly</t>
  </si>
  <si>
    <t>p.Cys456Tyr</t>
  </si>
  <si>
    <t>p.Cys461Phe</t>
  </si>
  <si>
    <t>p.Arg540His</t>
  </si>
  <si>
    <t>p.Arg682Cys</t>
  </si>
  <si>
    <t>p.Arg696His</t>
  </si>
  <si>
    <t>F636A</t>
  </si>
  <si>
    <t>F636C</t>
  </si>
  <si>
    <t>F636G</t>
  </si>
  <si>
    <t>F636I</t>
  </si>
  <si>
    <t>F636L</t>
  </si>
  <si>
    <t>F636Q</t>
  </si>
  <si>
    <t>F636S</t>
  </si>
  <si>
    <t>F636V</t>
  </si>
  <si>
    <t>F636W</t>
  </si>
  <si>
    <t>F636Y</t>
  </si>
  <si>
    <t>K543A</t>
  </si>
  <si>
    <t>K544A</t>
  </si>
  <si>
    <t>E545A</t>
  </si>
  <si>
    <t>I546A</t>
  </si>
  <si>
    <t>P547A</t>
  </si>
  <si>
    <t>R548A</t>
  </si>
  <si>
    <t>S549A</t>
  </si>
  <si>
    <t>T550A</t>
  </si>
  <si>
    <t>L551A</t>
  </si>
  <si>
    <t>D552A</t>
  </si>
  <si>
    <t>S553A</t>
  </si>
  <si>
    <t>F554A</t>
  </si>
  <si>
    <t>M555A</t>
  </si>
  <si>
    <t>Q556A</t>
  </si>
  <si>
    <t>P557A</t>
  </si>
  <si>
    <t>F558A</t>
  </si>
  <si>
    <t>Q559A</t>
  </si>
  <si>
    <t>S560A</t>
  </si>
  <si>
    <t>T561A</t>
  </si>
  <si>
    <t>L562A</t>
  </si>
  <si>
    <t>W563A</t>
  </si>
  <si>
    <t>L564A</t>
  </si>
  <si>
    <t>L565A</t>
  </si>
  <si>
    <t>M641A</t>
  </si>
  <si>
    <t>I642A</t>
  </si>
  <si>
    <t>I643A</t>
  </si>
  <si>
    <t>V644A</t>
  </si>
  <si>
    <t>A645L</t>
  </si>
  <si>
    <t>S646A</t>
  </si>
  <si>
    <t>Y647A</t>
  </si>
  <si>
    <t>T648A</t>
  </si>
  <si>
    <t>N650A</t>
  </si>
  <si>
    <t>L651A</t>
  </si>
  <si>
    <t>A652L</t>
  </si>
  <si>
    <t>A653L</t>
  </si>
  <si>
    <t>F654A</t>
  </si>
  <si>
    <t>L655A</t>
  </si>
  <si>
    <t>V656A</t>
  </si>
  <si>
    <t>L657A</t>
  </si>
  <si>
    <t>D658A</t>
  </si>
  <si>
    <t>R659A</t>
  </si>
  <si>
    <t>P660A</t>
  </si>
  <si>
    <t>E661A</t>
  </si>
  <si>
    <t>F637A</t>
  </si>
  <si>
    <t>A638L</t>
  </si>
  <si>
    <t>V639A</t>
  </si>
  <si>
    <t>I640A</t>
  </si>
  <si>
    <t>F641A</t>
  </si>
  <si>
    <t>L642A</t>
  </si>
  <si>
    <t>S644A</t>
  </si>
  <si>
    <t>Y645A</t>
  </si>
  <si>
    <t>T646A</t>
  </si>
  <si>
    <t>A647L</t>
  </si>
  <si>
    <t>N648A</t>
  </si>
  <si>
    <t>L649A</t>
  </si>
  <si>
    <t>A650L</t>
  </si>
  <si>
    <t>A651L</t>
  </si>
  <si>
    <t>F652A</t>
  </si>
  <si>
    <t>M653A</t>
  </si>
  <si>
    <t>I654A</t>
  </si>
  <si>
    <t>Q655A</t>
  </si>
  <si>
    <t>CAA</t>
  </si>
  <si>
    <t>E656A</t>
  </si>
  <si>
    <t>E657A</t>
  </si>
  <si>
    <t>Y535S</t>
  </si>
  <si>
    <t>Y535A</t>
  </si>
  <si>
    <t>N521Y</t>
  </si>
  <si>
    <t>E516Y</t>
  </si>
  <si>
    <t>K531A</t>
  </si>
  <si>
    <t>E781A</t>
  </si>
  <si>
    <t>D669N</t>
  </si>
  <si>
    <t>D669A</t>
  </si>
  <si>
    <t>D669E</t>
  </si>
  <si>
    <t>E339Q</t>
  </si>
  <si>
    <t>E342Q</t>
  </si>
  <si>
    <t>E342A</t>
  </si>
  <si>
    <t>D345N</t>
  </si>
  <si>
    <t>W607N</t>
  </si>
  <si>
    <t>W607A</t>
  </si>
  <si>
    <t>W607Y</t>
  </si>
  <si>
    <t>W607F</t>
  </si>
  <si>
    <t>D732A</t>
  </si>
  <si>
    <t>P79R</t>
  </si>
  <si>
    <t>C231Y</t>
  </si>
  <si>
    <t>G483R</t>
  </si>
  <si>
    <t>M705V</t>
  </si>
  <si>
    <t>E714K</t>
  </si>
  <si>
    <t>I814T</t>
  </si>
  <si>
    <t>N482A</t>
  </si>
  <si>
    <t>K484E</t>
  </si>
  <si>
    <t>G683A</t>
  </si>
  <si>
    <t>T684A</t>
  </si>
  <si>
    <t>V685A</t>
  </si>
  <si>
    <t>G688A</t>
  </si>
  <si>
    <t>D552E</t>
  </si>
  <si>
    <t>P557R</t>
  </si>
  <si>
    <t>A548T</t>
  </si>
  <si>
    <t>P552R</t>
  </si>
  <si>
    <t>P552Q</t>
  </si>
  <si>
    <t>P552K</t>
  </si>
  <si>
    <t>P552G</t>
  </si>
  <si>
    <t>P552A</t>
  </si>
  <si>
    <t>P552I</t>
  </si>
  <si>
    <t>P552L</t>
  </si>
  <si>
    <t>M817V</t>
  </si>
  <si>
    <t>L611Q</t>
  </si>
  <si>
    <t>N614S</t>
  </si>
  <si>
    <t>N615K</t>
  </si>
  <si>
    <t>W607C</t>
  </si>
  <si>
    <t>G611V</t>
  </si>
  <si>
    <t>N615I</t>
  </si>
  <si>
    <t>N616K</t>
  </si>
  <si>
    <t>V618G</t>
  </si>
  <si>
    <t>V620M</t>
  </si>
  <si>
    <t>L812M</t>
  </si>
  <si>
    <t>L808M</t>
  </si>
  <si>
    <t>L812G</t>
  </si>
  <si>
    <t>L812S</t>
  </si>
  <si>
    <t>L812C</t>
  </si>
  <si>
    <t>L812A</t>
  </si>
  <si>
    <t>L812Q</t>
  </si>
  <si>
    <t>L812E</t>
  </si>
  <si>
    <t>L550A</t>
  </si>
  <si>
    <t>CTA</t>
  </si>
  <si>
    <t>E551A</t>
  </si>
  <si>
    <t>F553A</t>
  </si>
  <si>
    <t>A555P</t>
  </si>
  <si>
    <t>F553Y</t>
  </si>
  <si>
    <t>G820A</t>
  </si>
  <si>
    <t>H44A</t>
  </si>
  <si>
    <t>H128S</t>
  </si>
  <si>
    <t>K233R</t>
  </si>
  <si>
    <t>E266A</t>
  </si>
  <si>
    <t>R244G</t>
  </si>
  <si>
    <t>N521D</t>
  </si>
  <si>
    <t>F183I</t>
  </si>
  <si>
    <t>I184S</t>
  </si>
  <si>
    <t>A243V</t>
  </si>
  <si>
    <t>G295S</t>
  </si>
  <si>
    <t>R370W</t>
  </si>
  <si>
    <t>S688Y</t>
  </si>
  <si>
    <t>T402A</t>
  </si>
  <si>
    <t>Q405K</t>
  </si>
  <si>
    <t>P407A</t>
  </si>
  <si>
    <t>F408A</t>
  </si>
  <si>
    <t>F408S</t>
  </si>
  <si>
    <t>F408T</t>
  </si>
  <si>
    <t>F408W</t>
  </si>
  <si>
    <t>F408Y</t>
  </si>
  <si>
    <t>Y410A</t>
  </si>
  <si>
    <t>Y456E</t>
  </si>
  <si>
    <t>F458A</t>
  </si>
  <si>
    <t>F458H</t>
  </si>
  <si>
    <t>F458Y</t>
  </si>
  <si>
    <t>K465H</t>
  </si>
  <si>
    <t>K465Q</t>
  </si>
  <si>
    <t>K465R</t>
  </si>
  <si>
    <t>F472S</t>
  </si>
  <si>
    <t>Y474A</t>
  </si>
  <si>
    <t>H477E</t>
  </si>
  <si>
    <t>H477Q</t>
  </si>
  <si>
    <t>D481K</t>
  </si>
  <si>
    <t>D481N</t>
  </si>
  <si>
    <t>K483E</t>
  </si>
  <si>
    <t>K483Q</t>
  </si>
  <si>
    <t>K483R</t>
  </si>
  <si>
    <t>F484A</t>
  </si>
  <si>
    <t>F484H</t>
  </si>
  <si>
    <t>F484Y</t>
  </si>
  <si>
    <t>M512I</t>
  </si>
  <si>
    <t>N520T</t>
  </si>
  <si>
    <t>V542A</t>
  </si>
  <si>
    <t>V542I</t>
  </si>
  <si>
    <t>F679S</t>
  </si>
  <si>
    <t>Y681A</t>
  </si>
  <si>
    <t>V684A</t>
  </si>
  <si>
    <t>S687G</t>
  </si>
  <si>
    <t>S688A</t>
  </si>
  <si>
    <t>E413A</t>
  </si>
  <si>
    <t>K484N</t>
  </si>
  <si>
    <t>T513N</t>
  </si>
  <si>
    <t>N687K</t>
  </si>
  <si>
    <t>N687D</t>
  </si>
  <si>
    <t>A290V</t>
  </si>
  <si>
    <t>C436A</t>
  </si>
  <si>
    <t>C436S</t>
  </si>
  <si>
    <t>D511N</t>
  </si>
  <si>
    <t>R448Q</t>
  </si>
  <si>
    <t>R489Q</t>
  </si>
  <si>
    <t>K531Q</t>
  </si>
  <si>
    <t>K544Q</t>
  </si>
  <si>
    <t>K483A</t>
  </si>
  <si>
    <t>D481A</t>
  </si>
  <si>
    <t>H405A</t>
  </si>
  <si>
    <t>R431A</t>
  </si>
  <si>
    <t>AGG</t>
  </si>
  <si>
    <t>R437A</t>
  </si>
  <si>
    <t>K438A</t>
  </si>
  <si>
    <t>K441A</t>
  </si>
  <si>
    <t>K453A</t>
  </si>
  <si>
    <t>K454A</t>
  </si>
  <si>
    <t>K457A</t>
  </si>
  <si>
    <t>D462P</t>
  </si>
  <si>
    <t>K465A</t>
  </si>
  <si>
    <t>K466A</t>
  </si>
  <si>
    <t>R469A</t>
  </si>
  <si>
    <t>K472A</t>
  </si>
  <si>
    <t>K487Q</t>
  </si>
  <si>
    <t>K488Q</t>
  </si>
  <si>
    <t>R539Q</t>
  </si>
  <si>
    <t>E551Q</t>
  </si>
  <si>
    <t>R681A</t>
  </si>
  <si>
    <t>H702A</t>
  </si>
  <si>
    <t>K707A</t>
  </si>
  <si>
    <t>K711A</t>
  </si>
  <si>
    <t>E714A</t>
  </si>
  <si>
    <t>D715A</t>
  </si>
  <si>
    <t>K724A</t>
  </si>
  <si>
    <t>R741A</t>
  </si>
  <si>
    <t>K767A</t>
  </si>
  <si>
    <t>K772A</t>
  </si>
  <si>
    <t>R773A</t>
  </si>
  <si>
    <t>D785A</t>
  </si>
  <si>
    <t>E787A</t>
  </si>
  <si>
    <t>Chen 2005</t>
  </si>
  <si>
    <t>Erreger 2007</t>
  </si>
  <si>
    <t>Inanobe 2005</t>
  </si>
  <si>
    <t>Kashiwagi 1997</t>
  </si>
  <si>
    <t>Low 2000</t>
  </si>
  <si>
    <t>Swanger 2016</t>
  </si>
  <si>
    <t>Ren 2013</t>
  </si>
  <si>
    <t>Wang 2018</t>
  </si>
  <si>
    <t>Furukawa 2005</t>
  </si>
  <si>
    <t>Kashiwagi 1996</t>
  </si>
  <si>
    <t>Williams 1995</t>
  </si>
  <si>
    <t>Williams 1998</t>
  </si>
  <si>
    <t>Addis 2017</t>
  </si>
  <si>
    <t>Anson 1998</t>
  </si>
  <si>
    <t>Ogden 2017</t>
  </si>
  <si>
    <t>Chen 2017</t>
  </si>
  <si>
    <t xml:space="preserve">Li 2019 </t>
  </si>
  <si>
    <t>Yuan 2014</t>
  </si>
  <si>
    <t>McDaniel 2020</t>
  </si>
  <si>
    <t>Fayyazuddin 2000</t>
  </si>
  <si>
    <t>Laube 2004</t>
  </si>
  <si>
    <t>Bledsoe 2017</t>
  </si>
  <si>
    <t>Skrenkova 2020</t>
  </si>
  <si>
    <t>Kuryatov 1994</t>
  </si>
  <si>
    <t>Maier 2007</t>
  </si>
  <si>
    <t>Hirai 1996</t>
  </si>
  <si>
    <t>Serraz 2016</t>
  </si>
  <si>
    <t>Laube 1993</t>
  </si>
  <si>
    <t>Wittekindt 2001</t>
  </si>
  <si>
    <t>Wafford 1995</t>
  </si>
  <si>
    <t>Publication Source</t>
  </si>
  <si>
    <t>Subunit Domain</t>
  </si>
  <si>
    <t>entry#</t>
  </si>
  <si>
    <t>GluEC50</t>
  </si>
  <si>
    <t>comment</t>
  </si>
  <si>
    <t>measured</t>
  </si>
  <si>
    <t>calcium imaging</t>
  </si>
  <si>
    <t>Kd for Glu</t>
  </si>
  <si>
    <t>Residue Numbering in Publication</t>
  </si>
  <si>
    <t>TCA</t>
  </si>
  <si>
    <t>TTT</t>
  </si>
  <si>
    <t>Hrcka Krausova 2020</t>
  </si>
  <si>
    <t>K485E</t>
  </si>
  <si>
    <t>H486A</t>
  </si>
  <si>
    <t>K488A</t>
  </si>
  <si>
    <t>K489A</t>
  </si>
  <si>
    <t>S512A</t>
  </si>
  <si>
    <t>T514A</t>
  </si>
  <si>
    <t>E518A</t>
  </si>
  <si>
    <t>V686A</t>
  </si>
  <si>
    <t>N688A</t>
  </si>
  <si>
    <t>S690G</t>
  </si>
  <si>
    <t>T691A</t>
  </si>
  <si>
    <t>V714A</t>
  </si>
  <si>
    <t>Y731A</t>
  </si>
  <si>
    <t>V735A</t>
  </si>
  <si>
    <t>V735M</t>
  </si>
  <si>
    <t>Y762A</t>
  </si>
  <si>
    <t>N532A</t>
  </si>
  <si>
    <t>W731A</t>
  </si>
  <si>
    <t>F753A</t>
  </si>
  <si>
    <t>F753S</t>
  </si>
  <si>
    <t>F754S</t>
  </si>
  <si>
    <t>F758A</t>
  </si>
  <si>
    <t>K764T</t>
  </si>
  <si>
    <t>D765H</t>
  </si>
  <si>
    <t>D765Y</t>
  </si>
  <si>
    <t>K769H</t>
  </si>
  <si>
    <t>H780P</t>
  </si>
  <si>
    <t>C79A</t>
  </si>
  <si>
    <t>C308A</t>
  </si>
  <si>
    <t>C420A</t>
  </si>
  <si>
    <t>C454A</t>
  </si>
  <si>
    <t>C454S</t>
  </si>
  <si>
    <t>C455A</t>
  </si>
  <si>
    <t>C455S</t>
  </si>
  <si>
    <t>C459A</t>
  </si>
  <si>
    <t>C744A</t>
  </si>
  <si>
    <t>C798A</t>
  </si>
  <si>
    <t>Y452A</t>
  </si>
  <si>
    <t>S469A</t>
  </si>
  <si>
    <t>F757A</t>
  </si>
  <si>
    <t>S569A</t>
  </si>
  <si>
    <t>G638A</t>
  </si>
  <si>
    <t>N812A</t>
  </si>
  <si>
    <t>G815A</t>
  </si>
  <si>
    <t>F817A</t>
  </si>
  <si>
    <t>M818A</t>
  </si>
  <si>
    <t>L819A</t>
  </si>
  <si>
    <t>G822A</t>
  </si>
  <si>
    <t>M562A</t>
  </si>
  <si>
    <t>V564A</t>
  </si>
  <si>
    <t>L567A</t>
  </si>
  <si>
    <t>D816A</t>
  </si>
  <si>
    <t>F822A</t>
  </si>
  <si>
    <t>Y823A</t>
  </si>
  <si>
    <t>M824A</t>
  </si>
  <si>
    <t>L825A</t>
  </si>
  <si>
    <t>M829A</t>
  </si>
  <si>
    <t>A830T</t>
  </si>
  <si>
    <t>entry</t>
  </si>
  <si>
    <t>M2-M3</t>
  </si>
  <si>
    <t>pGluEC50</t>
  </si>
  <si>
    <t>Unpublished Data: Glu CRC EC50</t>
  </si>
  <si>
    <t>Unpublished Data: 2pt Glu curve EC50est</t>
  </si>
  <si>
    <t>SNV?</t>
  </si>
  <si>
    <t>GRIN1/GRIN2A</t>
  </si>
  <si>
    <t>GRIN1/GRIN2B</t>
  </si>
  <si>
    <t>WT AA</t>
  </si>
  <si>
    <t>Mut AA</t>
  </si>
  <si>
    <t>AA Num</t>
  </si>
  <si>
    <t>1DMTR</t>
  </si>
  <si>
    <t>3DMTR c31_MTR</t>
  </si>
  <si>
    <t>3DMTR c31_Pvalue</t>
  </si>
  <si>
    <t xml:space="preserve">Supplemental Dataset 2A: Published mutant variant EC50 and 1D/3DMTR analysis dataset. Each mutant has been converted so that the residue numbering starts with the initiating methionine as 1 (see "Residue Numbering in Publication"  for the published residue number). The mutant receptor complex tested is noted (receptor) and the mutated gene (gene); with the specific residue change noted (in short form, proChange, and in long form, WT AA, Mut AA, and AA Num). The Publication Source is listed, see Methods for the specific citations. The human gene codon for the mutated gene (codon) is listed and used to determine if the mutation could arise from a single nucleotide change; denoting that this mutation could be a single nucleotide variant (SNV?). The location of each residue in the subunit is listed (Subunit Domain). The published glutamate EC50 (gluEC50) is listed as well as the logEC50 (pGluEC50). The 1DMTR, 3DMTR (intra-receptor), and 3DMTR (intra-receptor) permutation analysis P value for each residue is listed. Some datapoints were only plotted, if so, the graph was measured (noted in the comment column). </t>
  </si>
  <si>
    <t xml:space="preserve">Supplemental Dataset 2B: Published wild type EC50 dataset. The receptor complex tested is noted (receptor). The Publication Source is listed, see Methods for the specific citations. The published glutamate EC50 (gluEC50) is listed as well as the logEC50 (pGluEC50). Some datapoints were only plotted, if so, the graph was measured (noted in the comment column).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</si>
</sst>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8"/>
      <name val="Calibri"/>
      <family val="2"/>
      <scheme val="minor"/>
    </font>
    <font>
      <i/>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0" fillId="0" borderId="0" xfId="0" applyFill="1"/>
    <xf numFmtId="0" fontId="2" fillId="0" borderId="0" xfId="0" applyFont="1"/>
    <xf numFmtId="0" fontId="0" fillId="0" borderId="0" xfId="0" applyAlignment="1">
      <alignment horizontal="left"/>
    </xf>
    <xf numFmtId="0" fontId="0" fillId="0" borderId="0" xfId="0" applyAlignment="1">
      <alignment horizontal="left" wrapText="1"/>
    </xf>
  </cellXfs>
  <cellStyles count="1">
    <cellStyle name="Normal" xfId="0" builtinId="0"/>
  </cellStyles>
  <dxfs count="2">
    <dxf>
      <fill>
        <patternFill patternType="none">
          <fgColor indexed="64"/>
          <bgColor auto="1"/>
        </patternFill>
      </fill>
    </dxf>
    <dxf>
      <font>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4968D2-8600-47F3-B2E1-3747581331A4}" name="Table1" displayName="Table1" ref="A2:S386" totalsRowShown="0">
  <autoFilter ref="A2:S386" xr:uid="{33D6519D-B176-4E4A-80D6-FEE1CA9235B4}"/>
  <sortState xmlns:xlrd2="http://schemas.microsoft.com/office/spreadsheetml/2017/richdata2" ref="A3:S386">
    <sortCondition ref="A2:A386"/>
  </sortState>
  <tableColumns count="19">
    <tableColumn id="45" xr3:uid="{C1F6AA8B-401D-4CE5-AFC3-46062A09F7CE}" name="entry"/>
    <tableColumn id="1" xr3:uid="{F6874221-9A17-4013-8F0D-9666D895EBBC}" name="receptor"/>
    <tableColumn id="2" xr3:uid="{6B320340-7ADC-4797-964D-DD00940CEDB8}" name="gene" dataDxfId="1"/>
    <tableColumn id="3" xr3:uid="{0EE40B4A-577A-4C5E-BEAA-FE07EC406759}" name="species"/>
    <tableColumn id="4" xr3:uid="{FD079163-5E1D-42AB-B75C-3C8F57E7BB32}" name="Publication Source"/>
    <tableColumn id="5" xr3:uid="{22D83B37-F4CA-4FBB-B099-86E813EA3B01}" name="proChange"/>
    <tableColumn id="6" xr3:uid="{F931F4BF-E291-40EE-9F93-17B8D33AEF1B}" name="WT AA"/>
    <tableColumn id="7" xr3:uid="{803DCE61-93A2-4121-B9FD-19117A7D8F0F}" name="Mut AA"/>
    <tableColumn id="8" xr3:uid="{D783F899-AC8F-4C50-9ABD-F5C72B41526D}" name="AA Num"/>
    <tableColumn id="9" xr3:uid="{837B8AC3-55ED-435B-9E0C-B6A81F09005F}" name="codon"/>
    <tableColumn id="10" xr3:uid="{9DB568D9-088B-4498-A979-CAB852890D1E}" name="SNV?"/>
    <tableColumn id="11" xr3:uid="{1F5BF93B-E4D1-441F-B1AC-384CA9362E2E}" name="Subunit Domain"/>
    <tableColumn id="12" xr3:uid="{46A41B41-1AD5-4E25-B73B-9F565B685D8E}" name="gluEC50"/>
    <tableColumn id="47" xr3:uid="{AA9D5E63-73F9-4BE6-A4A5-C43BA91E97DA}" name="pGluEC50">
      <calculatedColumnFormula>IF(ISNUMBER(M3),LOG10(M3),"")</calculatedColumnFormula>
    </tableColumn>
    <tableColumn id="21" xr3:uid="{79FD23E4-D382-49D4-A4A4-1FCA7B5EEB3B}" name="comment"/>
    <tableColumn id="22" xr3:uid="{7931EB99-C769-48D8-8A5D-91872C997165}" name="Residue Numbering in Publication"/>
    <tableColumn id="24" xr3:uid="{CAE704FB-FD7B-4E94-A78E-98190D48DD15}" name="1DMTR"/>
    <tableColumn id="25" xr3:uid="{1F2B73BC-88FF-4111-8D54-CE8DCCD732BE}" name="3DMTR c31_MTR"/>
    <tableColumn id="29" xr3:uid="{DFC5BA61-D311-4421-AA9C-AEBC36ED2067}" name="3DMTR c31_Pvalue"/>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04E872E-A04A-4FE2-BCAC-57C7954A48A6}" name="Table2" displayName="Table2" ref="A2:F45" totalsRowShown="0">
  <autoFilter ref="A2:F45" xr:uid="{251876C2-A1AB-44F7-A4E2-81A21DA14036}"/>
  <tableColumns count="6">
    <tableColumn id="1" xr3:uid="{D0EA6F59-9A73-4C16-BB96-CB51A62867AC}" name="entry#"/>
    <tableColumn id="2" xr3:uid="{06FBBE87-6CD5-4BB1-93A2-6900FA9DE9CA}" name="receptor"/>
    <tableColumn id="3" xr3:uid="{CAE1A430-BED8-44C4-9A32-D83AE0233F42}" name="Publication Source" dataDxfId="0"/>
    <tableColumn id="4" xr3:uid="{E9E59554-7311-40E4-9D31-51A1E79112EE}" name="GluEC50"/>
    <tableColumn id="15" xr3:uid="{8A92605A-E41E-4116-BAA3-3FD83E37987D}" name="pGluEC50">
      <calculatedColumnFormula>IF(ISNUMBER(D3),LOG10(D3),"")</calculatedColumnFormula>
    </tableColumn>
    <tableColumn id="13" xr3:uid="{E31EDE4C-E08B-4C0D-BAC3-17FAEA9A6DAA}" name="comment"/>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59AC7-C690-40E4-8E20-8754E8FB8986}">
  <dimension ref="A1:S386"/>
  <sheetViews>
    <sheetView workbookViewId="0">
      <selection activeCell="C27" sqref="C27"/>
    </sheetView>
  </sheetViews>
  <sheetFormatPr defaultRowHeight="15" x14ac:dyDescent="0.25"/>
  <cols>
    <col min="1" max="1" width="8" bestFit="1" customWidth="1"/>
    <col min="2" max="2" width="14.140625" bestFit="1" customWidth="1"/>
    <col min="4" max="4" width="9.7109375" customWidth="1"/>
    <col min="5" max="5" width="37.42578125" bestFit="1" customWidth="1"/>
    <col min="6" max="6" width="12.7109375" customWidth="1"/>
    <col min="7" max="7" width="9.7109375" customWidth="1"/>
    <col min="9" max="9" width="9.42578125" customWidth="1"/>
    <col min="11" max="11" width="8" bestFit="1" customWidth="1"/>
    <col min="12" max="12" width="17.28515625" customWidth="1"/>
    <col min="13" max="14" width="10" customWidth="1"/>
    <col min="15" max="16" width="9.85546875" customWidth="1"/>
    <col min="17" max="17" width="10.140625" customWidth="1"/>
    <col min="18" max="18" width="9.42578125" customWidth="1"/>
    <col min="20" max="20" width="18.28515625" bestFit="1" customWidth="1"/>
    <col min="21" max="21" width="20" customWidth="1"/>
    <col min="22" max="22" width="17.7109375" customWidth="1"/>
    <col min="23" max="23" width="18" customWidth="1"/>
    <col min="24" max="24" width="10.7109375" customWidth="1"/>
    <col min="25" max="25" width="21.5703125" customWidth="1"/>
    <col min="26" max="26" width="19.7109375" customWidth="1"/>
    <col min="27" max="27" width="17.42578125" customWidth="1"/>
    <col min="28" max="28" width="17.7109375" customWidth="1"/>
  </cols>
  <sheetData>
    <row r="1" spans="1:19" ht="105" customHeight="1" x14ac:dyDescent="0.25">
      <c r="B1" s="4" t="s">
        <v>501</v>
      </c>
      <c r="C1" s="4"/>
      <c r="D1" s="4"/>
      <c r="E1" s="4"/>
      <c r="F1" s="4"/>
      <c r="G1" s="4"/>
      <c r="H1" s="4"/>
      <c r="I1" s="4"/>
      <c r="J1" s="4"/>
      <c r="K1" s="4"/>
      <c r="L1" s="4"/>
    </row>
    <row r="2" spans="1:19" x14ac:dyDescent="0.25">
      <c r="A2" t="s">
        <v>487</v>
      </c>
      <c r="B2" t="s">
        <v>0</v>
      </c>
      <c r="C2" t="s">
        <v>1</v>
      </c>
      <c r="D2" t="s">
        <v>2</v>
      </c>
      <c r="E2" t="s">
        <v>417</v>
      </c>
      <c r="F2" t="s">
        <v>3</v>
      </c>
      <c r="G2" t="s">
        <v>495</v>
      </c>
      <c r="H2" t="s">
        <v>496</v>
      </c>
      <c r="I2" t="s">
        <v>497</v>
      </c>
      <c r="J2" t="s">
        <v>5</v>
      </c>
      <c r="K2" t="s">
        <v>492</v>
      </c>
      <c r="L2" t="s">
        <v>418</v>
      </c>
      <c r="M2" t="s">
        <v>4</v>
      </c>
      <c r="N2" t="s">
        <v>489</v>
      </c>
      <c r="O2" t="s">
        <v>421</v>
      </c>
      <c r="P2" t="s">
        <v>425</v>
      </c>
      <c r="Q2" t="s">
        <v>498</v>
      </c>
      <c r="R2" t="s">
        <v>499</v>
      </c>
      <c r="S2" t="s">
        <v>500</v>
      </c>
    </row>
    <row r="3" spans="1:19" x14ac:dyDescent="0.25">
      <c r="A3">
        <v>292</v>
      </c>
      <c r="B3" t="s">
        <v>493</v>
      </c>
      <c r="C3" s="2" t="s">
        <v>65</v>
      </c>
      <c r="E3" t="s">
        <v>387</v>
      </c>
      <c r="F3" t="s">
        <v>108</v>
      </c>
      <c r="G3" t="s">
        <v>22</v>
      </c>
      <c r="H3" t="s">
        <v>31</v>
      </c>
      <c r="I3">
        <v>485</v>
      </c>
      <c r="J3" t="s">
        <v>109</v>
      </c>
      <c r="K3" t="b">
        <v>0</v>
      </c>
      <c r="L3" t="s">
        <v>35</v>
      </c>
      <c r="M3">
        <v>490</v>
      </c>
      <c r="N3">
        <f t="shared" ref="N3:N29" si="0">IF(ISNUMBER(M3),LOG10(M3),"")</f>
        <v>2.6901960800285138</v>
      </c>
      <c r="P3">
        <v>466</v>
      </c>
      <c r="Q3">
        <v>0.48901098901098899</v>
      </c>
      <c r="R3">
        <v>0.17012209069594555</v>
      </c>
      <c r="S3">
        <v>2.9626980981383956E-3</v>
      </c>
    </row>
    <row r="4" spans="1:19" x14ac:dyDescent="0.25">
      <c r="A4">
        <v>293</v>
      </c>
      <c r="B4" t="s">
        <v>493</v>
      </c>
      <c r="C4" s="2" t="s">
        <v>65</v>
      </c>
      <c r="E4" t="s">
        <v>387</v>
      </c>
      <c r="F4" t="s">
        <v>110</v>
      </c>
      <c r="G4" t="s">
        <v>22</v>
      </c>
      <c r="H4" t="s">
        <v>25</v>
      </c>
      <c r="I4">
        <v>485</v>
      </c>
      <c r="J4" t="s">
        <v>109</v>
      </c>
      <c r="K4" t="b">
        <v>0</v>
      </c>
      <c r="L4" t="s">
        <v>35</v>
      </c>
      <c r="M4">
        <v>46.2</v>
      </c>
      <c r="N4">
        <f t="shared" si="0"/>
        <v>1.6646419755561255</v>
      </c>
      <c r="P4">
        <v>466</v>
      </c>
      <c r="Q4">
        <v>0.48901098901098899</v>
      </c>
      <c r="R4">
        <v>0.17012209069594555</v>
      </c>
      <c r="S4">
        <v>2.9626980981383956E-3</v>
      </c>
    </row>
    <row r="5" spans="1:19" x14ac:dyDescent="0.25">
      <c r="A5">
        <v>294</v>
      </c>
      <c r="B5" t="s">
        <v>493</v>
      </c>
      <c r="C5" s="2" t="s">
        <v>65</v>
      </c>
      <c r="E5" t="s">
        <v>387</v>
      </c>
      <c r="F5" t="s">
        <v>111</v>
      </c>
      <c r="G5" t="s">
        <v>33</v>
      </c>
      <c r="H5" t="s">
        <v>31</v>
      </c>
      <c r="I5">
        <v>511</v>
      </c>
      <c r="J5" t="s">
        <v>48</v>
      </c>
      <c r="K5" t="b">
        <v>1</v>
      </c>
      <c r="L5" t="s">
        <v>35</v>
      </c>
      <c r="M5">
        <v>146</v>
      </c>
      <c r="N5">
        <f t="shared" si="0"/>
        <v>2.1643528557844371</v>
      </c>
      <c r="P5">
        <v>492</v>
      </c>
      <c r="Q5">
        <v>0.47677691766361718</v>
      </c>
      <c r="R5">
        <v>0.28902887696080992</v>
      </c>
      <c r="S5">
        <v>2.6357402869771888E-2</v>
      </c>
    </row>
    <row r="6" spans="1:19" x14ac:dyDescent="0.25">
      <c r="A6">
        <v>295</v>
      </c>
      <c r="B6" t="s">
        <v>493</v>
      </c>
      <c r="C6" s="2" t="s">
        <v>65</v>
      </c>
      <c r="E6" t="s">
        <v>387</v>
      </c>
      <c r="F6" t="s">
        <v>112</v>
      </c>
      <c r="G6" t="s">
        <v>33</v>
      </c>
      <c r="H6" t="s">
        <v>38</v>
      </c>
      <c r="I6">
        <v>511</v>
      </c>
      <c r="J6" t="s">
        <v>48</v>
      </c>
      <c r="K6" t="b">
        <v>1</v>
      </c>
      <c r="L6" t="s">
        <v>35</v>
      </c>
      <c r="M6">
        <v>68</v>
      </c>
      <c r="N6">
        <f t="shared" si="0"/>
        <v>1.8325089127062364</v>
      </c>
      <c r="P6">
        <v>492</v>
      </c>
      <c r="Q6">
        <v>0.47677691766361718</v>
      </c>
      <c r="R6">
        <v>0.28902887696080992</v>
      </c>
      <c r="S6">
        <v>2.6357402869771888E-2</v>
      </c>
    </row>
    <row r="7" spans="1:19" x14ac:dyDescent="0.25">
      <c r="A7">
        <v>296</v>
      </c>
      <c r="B7" t="s">
        <v>493</v>
      </c>
      <c r="C7" s="2" t="s">
        <v>65</v>
      </c>
      <c r="E7" t="s">
        <v>387</v>
      </c>
      <c r="F7" t="s">
        <v>113</v>
      </c>
      <c r="G7" t="s">
        <v>10</v>
      </c>
      <c r="H7" t="s">
        <v>31</v>
      </c>
      <c r="I7">
        <v>513</v>
      </c>
      <c r="J7" t="s">
        <v>17</v>
      </c>
      <c r="K7" t="b">
        <v>1</v>
      </c>
      <c r="L7" t="s">
        <v>35</v>
      </c>
      <c r="M7">
        <v>482</v>
      </c>
      <c r="N7">
        <f t="shared" si="0"/>
        <v>2.6830470382388496</v>
      </c>
      <c r="P7">
        <v>494</v>
      </c>
      <c r="Q7">
        <v>0.48152096659559351</v>
      </c>
      <c r="R7">
        <v>9.1603646534756028E-2</v>
      </c>
      <c r="S7">
        <v>4.3443241386782928E-4</v>
      </c>
    </row>
    <row r="8" spans="1:19" x14ac:dyDescent="0.25">
      <c r="A8">
        <v>297</v>
      </c>
      <c r="B8" t="s">
        <v>493</v>
      </c>
      <c r="C8" s="2" t="s">
        <v>65</v>
      </c>
      <c r="E8" t="s">
        <v>387</v>
      </c>
      <c r="F8" t="s">
        <v>114</v>
      </c>
      <c r="G8" t="s">
        <v>33</v>
      </c>
      <c r="H8" t="s">
        <v>45</v>
      </c>
      <c r="I8">
        <v>689</v>
      </c>
      <c r="J8" t="s">
        <v>43</v>
      </c>
      <c r="K8" t="b">
        <v>1</v>
      </c>
      <c r="L8" t="s">
        <v>53</v>
      </c>
      <c r="M8">
        <v>421</v>
      </c>
      <c r="N8">
        <f t="shared" si="0"/>
        <v>2.6242820958356683</v>
      </c>
      <c r="P8">
        <v>670</v>
      </c>
      <c r="Q8">
        <v>0.82211538461538469</v>
      </c>
      <c r="R8">
        <v>9.1076636521824378E-2</v>
      </c>
      <c r="S8">
        <v>4.6293841124868732E-4</v>
      </c>
    </row>
    <row r="9" spans="1:19" x14ac:dyDescent="0.25">
      <c r="A9">
        <v>298</v>
      </c>
      <c r="B9" t="s">
        <v>493</v>
      </c>
      <c r="C9" s="2" t="s">
        <v>65</v>
      </c>
      <c r="E9" t="s">
        <v>387</v>
      </c>
      <c r="F9" t="s">
        <v>115</v>
      </c>
      <c r="G9" t="s">
        <v>10</v>
      </c>
      <c r="H9" t="s">
        <v>31</v>
      </c>
      <c r="I9">
        <v>690</v>
      </c>
      <c r="J9" t="s">
        <v>37</v>
      </c>
      <c r="K9" t="b">
        <v>1</v>
      </c>
      <c r="L9" t="s">
        <v>53</v>
      </c>
      <c r="M9">
        <v>2967</v>
      </c>
      <c r="N9">
        <f t="shared" si="0"/>
        <v>3.4723175463168419</v>
      </c>
      <c r="P9">
        <v>671</v>
      </c>
      <c r="Q9">
        <v>0.78321678321678323</v>
      </c>
      <c r="R9">
        <v>0.13275233538391432</v>
      </c>
      <c r="S9">
        <v>2.8753258788754123E-4</v>
      </c>
    </row>
    <row r="10" spans="1:19" x14ac:dyDescent="0.25">
      <c r="A10">
        <v>299</v>
      </c>
      <c r="B10" t="s">
        <v>493</v>
      </c>
      <c r="C10" s="2" t="s">
        <v>65</v>
      </c>
      <c r="E10" t="s">
        <v>387</v>
      </c>
      <c r="F10" t="s">
        <v>116</v>
      </c>
      <c r="G10" t="s">
        <v>14</v>
      </c>
      <c r="H10" t="s">
        <v>8</v>
      </c>
      <c r="I10">
        <v>734</v>
      </c>
      <c r="J10" t="s">
        <v>72</v>
      </c>
      <c r="K10" t="b">
        <v>0</v>
      </c>
      <c r="L10" t="s">
        <v>53</v>
      </c>
      <c r="M10">
        <v>1.7</v>
      </c>
      <c r="N10">
        <f t="shared" si="0"/>
        <v>0.23044892137827391</v>
      </c>
      <c r="P10">
        <v>715</v>
      </c>
      <c r="Q10">
        <v>0.46595189800057957</v>
      </c>
      <c r="R10">
        <v>0.23558823529411765</v>
      </c>
      <c r="S10">
        <v>3.6014061823722424E-3</v>
      </c>
    </row>
    <row r="11" spans="1:19" x14ac:dyDescent="0.25">
      <c r="A11">
        <v>300</v>
      </c>
      <c r="B11" t="s">
        <v>493</v>
      </c>
      <c r="C11" s="2" t="s">
        <v>65</v>
      </c>
      <c r="E11" t="s">
        <v>388</v>
      </c>
      <c r="F11" t="s">
        <v>117</v>
      </c>
      <c r="G11" t="s">
        <v>45</v>
      </c>
      <c r="H11" t="s">
        <v>14</v>
      </c>
      <c r="I11">
        <v>486</v>
      </c>
      <c r="J11" t="s">
        <v>69</v>
      </c>
      <c r="K11" t="b">
        <v>1</v>
      </c>
      <c r="L11" t="s">
        <v>35</v>
      </c>
      <c r="M11">
        <v>3000</v>
      </c>
      <c r="N11">
        <f t="shared" si="0"/>
        <v>3.4771212547196626</v>
      </c>
      <c r="P11">
        <v>467</v>
      </c>
      <c r="Q11">
        <v>0.47292510121457487</v>
      </c>
      <c r="R11">
        <v>0.24094391978179641</v>
      </c>
      <c r="S11">
        <v>1.5894413504296597E-2</v>
      </c>
    </row>
    <row r="12" spans="1:19" x14ac:dyDescent="0.25">
      <c r="A12">
        <v>301</v>
      </c>
      <c r="B12" t="s">
        <v>493</v>
      </c>
      <c r="C12" s="2" t="s">
        <v>65</v>
      </c>
      <c r="E12" t="s">
        <v>388</v>
      </c>
      <c r="F12" t="s">
        <v>118</v>
      </c>
      <c r="G12" t="s">
        <v>18</v>
      </c>
      <c r="H12" t="s">
        <v>31</v>
      </c>
      <c r="I12">
        <v>518</v>
      </c>
      <c r="J12" t="s">
        <v>82</v>
      </c>
      <c r="K12" t="b">
        <v>0</v>
      </c>
      <c r="L12" t="s">
        <v>35</v>
      </c>
      <c r="M12">
        <v>3000</v>
      </c>
      <c r="N12">
        <f t="shared" si="0"/>
        <v>3.4771212547196626</v>
      </c>
      <c r="P12">
        <v>499</v>
      </c>
      <c r="Q12">
        <v>0.41637964026023727</v>
      </c>
      <c r="R12">
        <v>0.3288177339901478</v>
      </c>
      <c r="S12">
        <v>4.572756188182707E-2</v>
      </c>
    </row>
    <row r="13" spans="1:19" x14ac:dyDescent="0.25">
      <c r="A13">
        <v>302</v>
      </c>
      <c r="B13" t="s">
        <v>493</v>
      </c>
      <c r="C13" s="2" t="s">
        <v>65</v>
      </c>
      <c r="E13" t="s">
        <v>388</v>
      </c>
      <c r="F13" t="s">
        <v>119</v>
      </c>
      <c r="G13" t="s">
        <v>18</v>
      </c>
      <c r="H13" t="s">
        <v>29</v>
      </c>
      <c r="I13">
        <v>518</v>
      </c>
      <c r="J13" t="s">
        <v>82</v>
      </c>
      <c r="K13" t="b">
        <v>0</v>
      </c>
      <c r="L13" t="s">
        <v>35</v>
      </c>
      <c r="M13">
        <v>3000</v>
      </c>
      <c r="N13">
        <f t="shared" si="0"/>
        <v>3.4771212547196626</v>
      </c>
      <c r="P13">
        <v>499</v>
      </c>
      <c r="Q13">
        <v>0.41637964026023727</v>
      </c>
      <c r="R13">
        <v>0.3288177339901478</v>
      </c>
      <c r="S13">
        <v>4.572756188182707E-2</v>
      </c>
    </row>
    <row r="14" spans="1:19" x14ac:dyDescent="0.25">
      <c r="A14">
        <v>303</v>
      </c>
      <c r="B14" t="s">
        <v>493</v>
      </c>
      <c r="C14" s="2" t="s">
        <v>65</v>
      </c>
      <c r="E14" t="s">
        <v>388</v>
      </c>
      <c r="F14" t="s">
        <v>120</v>
      </c>
      <c r="G14" t="s">
        <v>33</v>
      </c>
      <c r="H14" t="s">
        <v>31</v>
      </c>
      <c r="I14">
        <v>689</v>
      </c>
      <c r="J14" t="s">
        <v>43</v>
      </c>
      <c r="K14" t="b">
        <v>0</v>
      </c>
      <c r="L14" t="s">
        <v>53</v>
      </c>
      <c r="M14">
        <v>1.6</v>
      </c>
      <c r="N14">
        <f t="shared" si="0"/>
        <v>0.20411998265592479</v>
      </c>
      <c r="P14">
        <v>670</v>
      </c>
      <c r="Q14">
        <v>0.82211538461538469</v>
      </c>
      <c r="R14">
        <v>9.1076636521824378E-2</v>
      </c>
      <c r="S14">
        <v>4.6293841124868732E-4</v>
      </c>
    </row>
    <row r="15" spans="1:19" x14ac:dyDescent="0.25">
      <c r="A15">
        <v>304</v>
      </c>
      <c r="B15" t="s">
        <v>493</v>
      </c>
      <c r="C15" s="2" t="s">
        <v>65</v>
      </c>
      <c r="E15" t="s">
        <v>388</v>
      </c>
      <c r="F15" t="s">
        <v>121</v>
      </c>
      <c r="G15" t="s">
        <v>24</v>
      </c>
      <c r="H15" t="s">
        <v>25</v>
      </c>
      <c r="I15">
        <v>730</v>
      </c>
      <c r="J15" t="s">
        <v>26</v>
      </c>
      <c r="K15" t="b">
        <v>1</v>
      </c>
      <c r="L15" t="s">
        <v>53</v>
      </c>
      <c r="M15">
        <v>143</v>
      </c>
      <c r="N15">
        <f t="shared" si="0"/>
        <v>2.1553360374650619</v>
      </c>
      <c r="P15">
        <v>711</v>
      </c>
      <c r="Q15">
        <v>0.49024390243902438</v>
      </c>
      <c r="R15">
        <v>0.18953323903818953</v>
      </c>
      <c r="S15">
        <v>4.8147309413964058E-3</v>
      </c>
    </row>
    <row r="16" spans="1:19" x14ac:dyDescent="0.25">
      <c r="A16">
        <v>305</v>
      </c>
      <c r="B16" t="s">
        <v>493</v>
      </c>
      <c r="C16" s="2" t="s">
        <v>65</v>
      </c>
      <c r="E16" t="s">
        <v>388</v>
      </c>
      <c r="F16" t="s">
        <v>122</v>
      </c>
      <c r="G16" t="s">
        <v>21</v>
      </c>
      <c r="H16" t="s">
        <v>31</v>
      </c>
      <c r="I16">
        <v>731</v>
      </c>
      <c r="J16" t="s">
        <v>23</v>
      </c>
      <c r="K16" t="b">
        <v>1</v>
      </c>
      <c r="L16" t="s">
        <v>53</v>
      </c>
      <c r="M16">
        <v>3000</v>
      </c>
      <c r="N16">
        <f t="shared" si="0"/>
        <v>3.4771212547196626</v>
      </c>
      <c r="P16">
        <v>712</v>
      </c>
      <c r="Q16">
        <v>0.4908088235294118</v>
      </c>
      <c r="R16">
        <v>0.24786358971262978</v>
      </c>
      <c r="S16">
        <v>1.0902369295011004E-2</v>
      </c>
    </row>
    <row r="17" spans="1:19" x14ac:dyDescent="0.25">
      <c r="A17">
        <v>306</v>
      </c>
      <c r="B17" t="s">
        <v>493</v>
      </c>
      <c r="C17" s="2" t="s">
        <v>65</v>
      </c>
      <c r="E17" t="s">
        <v>388</v>
      </c>
      <c r="F17" t="s">
        <v>123</v>
      </c>
      <c r="G17" t="s">
        <v>24</v>
      </c>
      <c r="H17" t="s">
        <v>25</v>
      </c>
      <c r="I17">
        <v>761</v>
      </c>
      <c r="J17" t="s">
        <v>124</v>
      </c>
      <c r="K17" t="b">
        <v>1</v>
      </c>
      <c r="L17" t="s">
        <v>53</v>
      </c>
      <c r="M17">
        <v>40</v>
      </c>
      <c r="N17">
        <f t="shared" si="0"/>
        <v>1.6020599913279623</v>
      </c>
      <c r="P17">
        <v>742</v>
      </c>
      <c r="Q17">
        <v>0.48939512961508247</v>
      </c>
      <c r="R17">
        <v>0.17887788778877886</v>
      </c>
      <c r="S17">
        <v>3.8223952038634662E-3</v>
      </c>
    </row>
    <row r="18" spans="1:19" x14ac:dyDescent="0.25">
      <c r="A18">
        <v>330</v>
      </c>
      <c r="B18" t="s">
        <v>493</v>
      </c>
      <c r="C18" s="2" t="s">
        <v>6</v>
      </c>
      <c r="E18" t="s">
        <v>389</v>
      </c>
      <c r="F18" t="s">
        <v>129</v>
      </c>
      <c r="G18" t="s">
        <v>14</v>
      </c>
      <c r="H18" t="s">
        <v>31</v>
      </c>
      <c r="I18">
        <v>689</v>
      </c>
      <c r="J18" t="s">
        <v>15</v>
      </c>
      <c r="K18" t="b">
        <v>1</v>
      </c>
      <c r="L18" t="s">
        <v>53</v>
      </c>
      <c r="M18">
        <v>4.3600000000000003</v>
      </c>
      <c r="N18">
        <f t="shared" si="0"/>
        <v>0.63948648926858609</v>
      </c>
      <c r="Q18">
        <v>0.28802588996763751</v>
      </c>
      <c r="R18">
        <v>0.10652515723270441</v>
      </c>
      <c r="S18">
        <v>2.7223343900974022E-2</v>
      </c>
    </row>
    <row r="19" spans="1:19" x14ac:dyDescent="0.25">
      <c r="A19">
        <v>331</v>
      </c>
      <c r="B19" t="s">
        <v>493</v>
      </c>
      <c r="C19" s="2" t="s">
        <v>6</v>
      </c>
      <c r="E19" t="s">
        <v>389</v>
      </c>
      <c r="F19" t="s">
        <v>130</v>
      </c>
      <c r="G19" t="s">
        <v>25</v>
      </c>
      <c r="H19" t="s">
        <v>9</v>
      </c>
      <c r="I19">
        <v>754</v>
      </c>
      <c r="J19" t="s">
        <v>63</v>
      </c>
      <c r="K19" t="b">
        <v>1</v>
      </c>
      <c r="L19" t="s">
        <v>53</v>
      </c>
      <c r="M19">
        <v>3.97</v>
      </c>
      <c r="N19">
        <f t="shared" si="0"/>
        <v>0.59879050676311507</v>
      </c>
      <c r="Q19">
        <v>0.28943089430894309</v>
      </c>
      <c r="R19">
        <v>0.31919949968730454</v>
      </c>
      <c r="S19">
        <v>0.2027192775007296</v>
      </c>
    </row>
    <row r="20" spans="1:19" x14ac:dyDescent="0.25">
      <c r="A20">
        <v>332</v>
      </c>
      <c r="B20" t="s">
        <v>493</v>
      </c>
      <c r="C20" s="2" t="s">
        <v>6</v>
      </c>
      <c r="E20" t="s">
        <v>389</v>
      </c>
      <c r="F20" t="s">
        <v>128</v>
      </c>
      <c r="G20" t="s">
        <v>25</v>
      </c>
      <c r="H20" t="s">
        <v>31</v>
      </c>
      <c r="I20">
        <v>754</v>
      </c>
      <c r="J20" t="s">
        <v>63</v>
      </c>
      <c r="K20" t="b">
        <v>0</v>
      </c>
      <c r="L20" t="s">
        <v>53</v>
      </c>
      <c r="M20">
        <v>5.89</v>
      </c>
      <c r="N20">
        <f t="shared" si="0"/>
        <v>0.77011529478710161</v>
      </c>
      <c r="Q20">
        <v>0.28943089430894309</v>
      </c>
      <c r="R20">
        <v>0.31919949968730454</v>
      </c>
      <c r="S20">
        <v>0.2027192775007296</v>
      </c>
    </row>
    <row r="21" spans="1:19" x14ac:dyDescent="0.25">
      <c r="A21">
        <v>333</v>
      </c>
      <c r="B21" t="s">
        <v>494</v>
      </c>
      <c r="C21" s="2" t="s">
        <v>6</v>
      </c>
      <c r="E21" t="s">
        <v>390</v>
      </c>
      <c r="F21" t="s">
        <v>131</v>
      </c>
      <c r="G21" t="s">
        <v>19</v>
      </c>
      <c r="H21" t="s">
        <v>9</v>
      </c>
      <c r="I21">
        <v>563</v>
      </c>
      <c r="J21" t="s">
        <v>75</v>
      </c>
      <c r="K21" t="b">
        <v>1</v>
      </c>
      <c r="L21" t="s">
        <v>84</v>
      </c>
      <c r="M21">
        <v>0.28000000000000003</v>
      </c>
      <c r="N21">
        <f t="shared" si="0"/>
        <v>-0.55284196865778079</v>
      </c>
      <c r="Q21">
        <v>0.15207631874298541</v>
      </c>
      <c r="R21">
        <v>0</v>
      </c>
      <c r="S21">
        <v>3.8213525045671538E-3</v>
      </c>
    </row>
    <row r="22" spans="1:19" x14ac:dyDescent="0.25">
      <c r="A22">
        <v>334</v>
      </c>
      <c r="B22" t="s">
        <v>494</v>
      </c>
      <c r="C22" s="2" t="s">
        <v>6</v>
      </c>
      <c r="E22" t="s">
        <v>390</v>
      </c>
      <c r="F22" t="s">
        <v>132</v>
      </c>
      <c r="G22" t="s">
        <v>19</v>
      </c>
      <c r="H22" t="s">
        <v>9</v>
      </c>
      <c r="I22">
        <v>608</v>
      </c>
      <c r="J22" t="s">
        <v>75</v>
      </c>
      <c r="K22" t="b">
        <v>1</v>
      </c>
      <c r="L22" t="s">
        <v>488</v>
      </c>
      <c r="M22">
        <v>0.7</v>
      </c>
      <c r="N22">
        <f t="shared" si="0"/>
        <v>-0.15490195998574319</v>
      </c>
      <c r="Q22">
        <v>0.16584158415841585</v>
      </c>
      <c r="R22">
        <v>0</v>
      </c>
      <c r="S22">
        <v>4.489156720074077E-3</v>
      </c>
    </row>
    <row r="23" spans="1:19" x14ac:dyDescent="0.25">
      <c r="A23">
        <v>341</v>
      </c>
      <c r="B23" t="s">
        <v>494</v>
      </c>
      <c r="C23" s="2" t="s">
        <v>6</v>
      </c>
      <c r="E23" t="s">
        <v>390</v>
      </c>
      <c r="F23" t="s">
        <v>134</v>
      </c>
      <c r="G23" t="s">
        <v>24</v>
      </c>
      <c r="H23" t="s">
        <v>9</v>
      </c>
      <c r="I23">
        <v>647</v>
      </c>
      <c r="J23" t="s">
        <v>26</v>
      </c>
      <c r="K23" t="b">
        <v>0</v>
      </c>
      <c r="L23" t="s">
        <v>53</v>
      </c>
      <c r="M23">
        <v>0.33</v>
      </c>
      <c r="N23">
        <f t="shared" si="0"/>
        <v>-0.48148606012211248</v>
      </c>
      <c r="Q23">
        <v>0</v>
      </c>
      <c r="R23">
        <v>0</v>
      </c>
      <c r="S23">
        <v>3.8198454447466732E-3</v>
      </c>
    </row>
    <row r="24" spans="1:19" x14ac:dyDescent="0.25">
      <c r="A24">
        <v>342</v>
      </c>
      <c r="B24" t="s">
        <v>494</v>
      </c>
      <c r="C24" s="2" t="s">
        <v>135</v>
      </c>
      <c r="E24" t="s">
        <v>390</v>
      </c>
      <c r="F24" t="s">
        <v>136</v>
      </c>
      <c r="G24" t="s">
        <v>19</v>
      </c>
      <c r="H24" t="s">
        <v>9</v>
      </c>
      <c r="I24">
        <v>559</v>
      </c>
      <c r="J24" t="s">
        <v>75</v>
      </c>
      <c r="K24" t="b">
        <v>1</v>
      </c>
      <c r="L24" t="s">
        <v>44</v>
      </c>
      <c r="M24">
        <v>2.89</v>
      </c>
      <c r="N24">
        <f t="shared" si="0"/>
        <v>0.46089784275654788</v>
      </c>
      <c r="Q24">
        <v>0.24302430243024303</v>
      </c>
      <c r="R24">
        <v>0</v>
      </c>
      <c r="S24">
        <v>1.1499911214509963E-2</v>
      </c>
    </row>
    <row r="25" spans="1:19" x14ac:dyDescent="0.25">
      <c r="A25">
        <v>343</v>
      </c>
      <c r="B25" t="s">
        <v>494</v>
      </c>
      <c r="C25" s="2" t="s">
        <v>135</v>
      </c>
      <c r="E25" t="s">
        <v>390</v>
      </c>
      <c r="F25" t="s">
        <v>137</v>
      </c>
      <c r="G25" t="s">
        <v>19</v>
      </c>
      <c r="H25" t="s">
        <v>9</v>
      </c>
      <c r="I25">
        <v>607</v>
      </c>
      <c r="J25" t="s">
        <v>75</v>
      </c>
      <c r="K25" t="b">
        <v>1</v>
      </c>
      <c r="L25" t="s">
        <v>85</v>
      </c>
      <c r="M25">
        <v>2.48</v>
      </c>
      <c r="N25">
        <f t="shared" si="0"/>
        <v>0.39445168082621629</v>
      </c>
      <c r="Q25">
        <v>0.40149253731343282</v>
      </c>
      <c r="R25">
        <v>0.24665762098597918</v>
      </c>
      <c r="S25">
        <v>0.17962010058214328</v>
      </c>
    </row>
    <row r="26" spans="1:19" x14ac:dyDescent="0.25">
      <c r="A26">
        <v>344</v>
      </c>
      <c r="B26" t="s">
        <v>494</v>
      </c>
      <c r="C26" s="2" t="s">
        <v>135</v>
      </c>
      <c r="E26" t="s">
        <v>390</v>
      </c>
      <c r="F26" t="s">
        <v>138</v>
      </c>
      <c r="G26" t="s">
        <v>19</v>
      </c>
      <c r="H26" t="s">
        <v>9</v>
      </c>
      <c r="I26">
        <v>610</v>
      </c>
      <c r="J26" t="s">
        <v>75</v>
      </c>
      <c r="K26" t="b">
        <v>1</v>
      </c>
      <c r="L26" t="s">
        <v>85</v>
      </c>
      <c r="M26">
        <v>2.0699999999999998</v>
      </c>
      <c r="N26">
        <f t="shared" si="0"/>
        <v>0.31597034545691771</v>
      </c>
      <c r="Q26">
        <v>0.33582089552238803</v>
      </c>
      <c r="R26">
        <v>0.29051490514905148</v>
      </c>
      <c r="S26">
        <v>0.23174742427702899</v>
      </c>
    </row>
    <row r="27" spans="1:19" x14ac:dyDescent="0.25">
      <c r="A27">
        <v>345</v>
      </c>
      <c r="B27" t="s">
        <v>494</v>
      </c>
      <c r="C27" s="2" t="s">
        <v>135</v>
      </c>
      <c r="E27" t="s">
        <v>390</v>
      </c>
      <c r="F27" t="s">
        <v>139</v>
      </c>
      <c r="G27" t="s">
        <v>16</v>
      </c>
      <c r="H27" t="s">
        <v>28</v>
      </c>
      <c r="I27">
        <v>615</v>
      </c>
      <c r="J27" t="s">
        <v>55</v>
      </c>
      <c r="K27" t="b">
        <v>0</v>
      </c>
      <c r="L27" t="s">
        <v>85</v>
      </c>
      <c r="M27">
        <v>1.49</v>
      </c>
      <c r="N27">
        <f t="shared" si="0"/>
        <v>0.17318626841227402</v>
      </c>
      <c r="Q27">
        <v>0.12032085561497327</v>
      </c>
      <c r="R27">
        <v>0.13645320197044336</v>
      </c>
      <c r="S27">
        <v>6.8670305168524209E-2</v>
      </c>
    </row>
    <row r="28" spans="1:19" x14ac:dyDescent="0.25">
      <c r="A28">
        <v>346</v>
      </c>
      <c r="B28" t="s">
        <v>494</v>
      </c>
      <c r="C28" s="2" t="s">
        <v>135</v>
      </c>
      <c r="E28" t="s">
        <v>390</v>
      </c>
      <c r="F28" t="s">
        <v>133</v>
      </c>
      <c r="G28" t="s">
        <v>16</v>
      </c>
      <c r="H28" t="s">
        <v>28</v>
      </c>
      <c r="I28">
        <v>616</v>
      </c>
      <c r="J28" t="s">
        <v>55</v>
      </c>
      <c r="K28" t="b">
        <v>0</v>
      </c>
      <c r="L28" t="s">
        <v>85</v>
      </c>
      <c r="M28">
        <v>1.17</v>
      </c>
      <c r="N28">
        <f t="shared" si="0"/>
        <v>6.8185861746161619E-2</v>
      </c>
      <c r="Q28">
        <v>0.11973392461197339</v>
      </c>
      <c r="R28">
        <v>0.15444830565208573</v>
      </c>
      <c r="S28">
        <v>7.2474226839207026E-2</v>
      </c>
    </row>
    <row r="29" spans="1:19" x14ac:dyDescent="0.25">
      <c r="A29">
        <v>347</v>
      </c>
      <c r="B29" t="s">
        <v>494</v>
      </c>
      <c r="C29" s="2" t="s">
        <v>135</v>
      </c>
      <c r="E29" t="s">
        <v>390</v>
      </c>
      <c r="F29" t="s">
        <v>140</v>
      </c>
      <c r="G29" t="s">
        <v>24</v>
      </c>
      <c r="H29" t="s">
        <v>9</v>
      </c>
      <c r="I29">
        <v>646</v>
      </c>
      <c r="J29" t="s">
        <v>26</v>
      </c>
      <c r="K29" t="b">
        <v>0</v>
      </c>
      <c r="L29" t="s">
        <v>87</v>
      </c>
      <c r="M29">
        <v>0.82</v>
      </c>
      <c r="N29">
        <f t="shared" si="0"/>
        <v>-8.6186147616283335E-2</v>
      </c>
      <c r="Q29">
        <v>0.51153846153846161</v>
      </c>
      <c r="R29">
        <v>0</v>
      </c>
      <c r="S29">
        <v>1.5120902377020164E-2</v>
      </c>
    </row>
    <row r="30" spans="1:19" x14ac:dyDescent="0.25">
      <c r="A30">
        <v>354</v>
      </c>
      <c r="B30" t="s">
        <v>493</v>
      </c>
      <c r="C30" s="2" t="s">
        <v>65</v>
      </c>
      <c r="E30" t="s">
        <v>391</v>
      </c>
      <c r="F30" t="s">
        <v>141</v>
      </c>
      <c r="G30" t="s">
        <v>22</v>
      </c>
      <c r="H30" t="s">
        <v>31</v>
      </c>
      <c r="I30">
        <v>42</v>
      </c>
      <c r="J30" t="s">
        <v>66</v>
      </c>
      <c r="K30" t="b">
        <v>0</v>
      </c>
      <c r="L30" t="s">
        <v>13</v>
      </c>
      <c r="M30">
        <v>5.7</v>
      </c>
      <c r="N30">
        <f t="shared" ref="N30:N78" si="1">IF(ISNUMBER(M30),LOG10(M30),"")</f>
        <v>0.75587485567249146</v>
      </c>
      <c r="Q30">
        <v>0.80592592592592582</v>
      </c>
      <c r="R30">
        <v>0.75633947595085904</v>
      </c>
      <c r="S30">
        <v>0.20860344276754528</v>
      </c>
    </row>
    <row r="31" spans="1:19" x14ac:dyDescent="0.25">
      <c r="A31">
        <v>355</v>
      </c>
      <c r="B31" t="s">
        <v>493</v>
      </c>
      <c r="C31" s="2" t="s">
        <v>65</v>
      </c>
      <c r="E31" t="s">
        <v>391</v>
      </c>
      <c r="F31" t="s">
        <v>142</v>
      </c>
      <c r="G31" t="s">
        <v>22</v>
      </c>
      <c r="H31" t="s">
        <v>45</v>
      </c>
      <c r="I31">
        <v>44</v>
      </c>
      <c r="J31" t="s">
        <v>66</v>
      </c>
      <c r="K31" t="b">
        <v>0</v>
      </c>
      <c r="L31" t="s">
        <v>13</v>
      </c>
      <c r="M31">
        <v>7.2</v>
      </c>
      <c r="N31">
        <f t="shared" si="1"/>
        <v>0.85733249643126852</v>
      </c>
      <c r="Q31">
        <v>0.82969766551856117</v>
      </c>
      <c r="R31">
        <v>0.89133307970023734</v>
      </c>
      <c r="S31">
        <v>0.10121638864218656</v>
      </c>
    </row>
    <row r="32" spans="1:19" x14ac:dyDescent="0.25">
      <c r="A32">
        <v>358</v>
      </c>
      <c r="B32" t="s">
        <v>493</v>
      </c>
      <c r="C32" s="2" t="s">
        <v>65</v>
      </c>
      <c r="E32" t="s">
        <v>391</v>
      </c>
      <c r="F32" t="s">
        <v>143</v>
      </c>
      <c r="G32" t="s">
        <v>22</v>
      </c>
      <c r="H32" t="s">
        <v>31</v>
      </c>
      <c r="I32">
        <v>128</v>
      </c>
      <c r="J32" t="s">
        <v>109</v>
      </c>
      <c r="K32" t="b">
        <v>0</v>
      </c>
      <c r="L32" t="s">
        <v>13</v>
      </c>
      <c r="M32">
        <v>4.5</v>
      </c>
      <c r="N32">
        <f t="shared" si="1"/>
        <v>0.65321251377534373</v>
      </c>
      <c r="Q32">
        <v>0.65952380952380951</v>
      </c>
      <c r="R32">
        <v>0.88664596273291929</v>
      </c>
      <c r="S32">
        <v>0.1129716979973687</v>
      </c>
    </row>
    <row r="33" spans="1:19" x14ac:dyDescent="0.25">
      <c r="A33">
        <v>363</v>
      </c>
      <c r="B33" t="s">
        <v>493</v>
      </c>
      <c r="C33" s="2" t="s">
        <v>65</v>
      </c>
      <c r="D33" t="s">
        <v>7</v>
      </c>
      <c r="E33" t="s">
        <v>392</v>
      </c>
      <c r="F33" t="s">
        <v>76</v>
      </c>
      <c r="G33" t="s">
        <v>50</v>
      </c>
      <c r="H33" t="s">
        <v>18</v>
      </c>
      <c r="I33">
        <v>436</v>
      </c>
      <c r="J33" t="s">
        <v>71</v>
      </c>
      <c r="K33" t="b">
        <v>1</v>
      </c>
      <c r="L33" t="s">
        <v>35</v>
      </c>
      <c r="M33">
        <v>2.2999999999999998</v>
      </c>
      <c r="N33">
        <f t="shared" si="1"/>
        <v>0.36172783601759284</v>
      </c>
      <c r="Q33">
        <v>0.82447089947089935</v>
      </c>
      <c r="R33">
        <v>0.54865424430641818</v>
      </c>
      <c r="S33">
        <v>0.32296485041540646</v>
      </c>
    </row>
    <row r="34" spans="1:19" x14ac:dyDescent="0.25">
      <c r="A34">
        <v>364</v>
      </c>
      <c r="B34" t="s">
        <v>493</v>
      </c>
      <c r="C34" s="2" t="s">
        <v>65</v>
      </c>
      <c r="D34" t="s">
        <v>7</v>
      </c>
      <c r="E34" t="s">
        <v>392</v>
      </c>
      <c r="F34" t="s">
        <v>144</v>
      </c>
      <c r="G34" t="s">
        <v>14</v>
      </c>
      <c r="H34" t="s">
        <v>8</v>
      </c>
      <c r="I34">
        <v>452</v>
      </c>
      <c r="J34" t="s">
        <v>15</v>
      </c>
      <c r="K34" t="b">
        <v>1</v>
      </c>
      <c r="L34" t="s">
        <v>35</v>
      </c>
      <c r="M34">
        <v>1</v>
      </c>
      <c r="N34">
        <f t="shared" si="1"/>
        <v>0</v>
      </c>
      <c r="Q34">
        <v>0.98865414710485133</v>
      </c>
      <c r="R34">
        <v>0.83505608974358969</v>
      </c>
      <c r="S34">
        <v>0.21245419355147474</v>
      </c>
    </row>
    <row r="35" spans="1:19" x14ac:dyDescent="0.25">
      <c r="A35">
        <v>365</v>
      </c>
      <c r="B35" t="s">
        <v>493</v>
      </c>
      <c r="C35" s="2" t="s">
        <v>65</v>
      </c>
      <c r="D35" t="s">
        <v>7</v>
      </c>
      <c r="E35" t="s">
        <v>392</v>
      </c>
      <c r="F35" t="s">
        <v>78</v>
      </c>
      <c r="G35" t="s">
        <v>45</v>
      </c>
      <c r="H35" t="s">
        <v>18</v>
      </c>
      <c r="I35">
        <v>483</v>
      </c>
      <c r="J35" t="s">
        <v>62</v>
      </c>
      <c r="K35" t="b">
        <v>1</v>
      </c>
      <c r="L35" t="s">
        <v>35</v>
      </c>
      <c r="M35">
        <v>54</v>
      </c>
      <c r="N35">
        <f t="shared" si="1"/>
        <v>1.7323937598229686</v>
      </c>
      <c r="Q35">
        <v>0.46903820816864294</v>
      </c>
      <c r="R35">
        <v>0.51805752003771799</v>
      </c>
      <c r="S35">
        <v>0.30568192435502806</v>
      </c>
    </row>
    <row r="36" spans="1:19" x14ac:dyDescent="0.25">
      <c r="A36">
        <v>366</v>
      </c>
      <c r="B36" t="s">
        <v>493</v>
      </c>
      <c r="C36" s="2" t="s">
        <v>65</v>
      </c>
      <c r="D36" t="s">
        <v>7</v>
      </c>
      <c r="E36" t="s">
        <v>392</v>
      </c>
      <c r="F36" t="s">
        <v>145</v>
      </c>
      <c r="G36" t="s">
        <v>18</v>
      </c>
      <c r="H36" t="s">
        <v>19</v>
      </c>
      <c r="I36">
        <v>504</v>
      </c>
      <c r="J36" t="s">
        <v>20</v>
      </c>
      <c r="K36" t="b">
        <v>1</v>
      </c>
      <c r="L36" t="s">
        <v>35</v>
      </c>
      <c r="M36">
        <v>2.8</v>
      </c>
      <c r="N36">
        <f t="shared" si="1"/>
        <v>0.44715803134221921</v>
      </c>
      <c r="Q36">
        <v>0.4057315233785822</v>
      </c>
      <c r="R36">
        <v>0.65182455541890716</v>
      </c>
      <c r="S36">
        <v>0.35330219045684919</v>
      </c>
    </row>
    <row r="37" spans="1:19" x14ac:dyDescent="0.25">
      <c r="A37">
        <v>367</v>
      </c>
      <c r="B37" t="s">
        <v>493</v>
      </c>
      <c r="C37" s="2" t="s">
        <v>65</v>
      </c>
      <c r="D37" t="s">
        <v>7</v>
      </c>
      <c r="E37" t="s">
        <v>392</v>
      </c>
      <c r="F37" t="s">
        <v>80</v>
      </c>
      <c r="G37" t="s">
        <v>14</v>
      </c>
      <c r="H37" t="s">
        <v>31</v>
      </c>
      <c r="I37">
        <v>506</v>
      </c>
      <c r="J37" t="s">
        <v>72</v>
      </c>
      <c r="K37" t="b">
        <v>1</v>
      </c>
      <c r="L37" t="s">
        <v>35</v>
      </c>
      <c r="M37">
        <v>2</v>
      </c>
      <c r="N37">
        <f t="shared" si="1"/>
        <v>0.3010299956639812</v>
      </c>
      <c r="Q37">
        <v>0.52807881773399012</v>
      </c>
      <c r="R37">
        <v>0.67292423216593833</v>
      </c>
      <c r="S37">
        <v>0.38890250620832056</v>
      </c>
    </row>
    <row r="38" spans="1:19" x14ac:dyDescent="0.25">
      <c r="A38">
        <v>370</v>
      </c>
      <c r="B38" t="s">
        <v>493</v>
      </c>
      <c r="C38" s="2" t="s">
        <v>65</v>
      </c>
      <c r="D38" t="s">
        <v>7</v>
      </c>
      <c r="E38" t="s">
        <v>392</v>
      </c>
      <c r="F38" t="s">
        <v>146</v>
      </c>
      <c r="G38" t="s">
        <v>29</v>
      </c>
      <c r="H38" t="s">
        <v>16</v>
      </c>
      <c r="I38">
        <v>669</v>
      </c>
      <c r="J38" t="s">
        <v>30</v>
      </c>
      <c r="K38" t="b">
        <v>1</v>
      </c>
      <c r="L38" t="s">
        <v>53</v>
      </c>
      <c r="M38">
        <v>1.1000000000000001</v>
      </c>
      <c r="N38">
        <f t="shared" si="1"/>
        <v>4.1392685158225077E-2</v>
      </c>
      <c r="Q38">
        <v>0.76571428571428568</v>
      </c>
      <c r="R38">
        <v>0.75870598929188815</v>
      </c>
      <c r="S38">
        <v>0.29106893074488072</v>
      </c>
    </row>
    <row r="39" spans="1:19" x14ac:dyDescent="0.25">
      <c r="A39">
        <v>371</v>
      </c>
      <c r="B39" t="s">
        <v>493</v>
      </c>
      <c r="C39" s="2" t="s">
        <v>65</v>
      </c>
      <c r="D39" t="s">
        <v>7</v>
      </c>
      <c r="E39" t="s">
        <v>392</v>
      </c>
      <c r="F39" t="s">
        <v>88</v>
      </c>
      <c r="G39" t="s">
        <v>14</v>
      </c>
      <c r="H39" t="s">
        <v>45</v>
      </c>
      <c r="I39">
        <v>685</v>
      </c>
      <c r="J39" t="s">
        <v>15</v>
      </c>
      <c r="K39" t="b">
        <v>1</v>
      </c>
      <c r="L39" t="s">
        <v>53</v>
      </c>
      <c r="M39">
        <v>270</v>
      </c>
      <c r="N39">
        <f t="shared" si="1"/>
        <v>2.4313637641589874</v>
      </c>
      <c r="Q39">
        <v>0.86829268292682926</v>
      </c>
      <c r="R39">
        <v>0.18803599814381483</v>
      </c>
      <c r="S39">
        <v>3.4595439470927851E-3</v>
      </c>
    </row>
    <row r="40" spans="1:19" x14ac:dyDescent="0.25">
      <c r="A40">
        <v>372</v>
      </c>
      <c r="B40" t="s">
        <v>493</v>
      </c>
      <c r="C40" s="2" t="s">
        <v>65</v>
      </c>
      <c r="D40" t="s">
        <v>7</v>
      </c>
      <c r="E40" t="s">
        <v>392</v>
      </c>
      <c r="F40" t="s">
        <v>89</v>
      </c>
      <c r="G40" t="s">
        <v>11</v>
      </c>
      <c r="H40" t="s">
        <v>10</v>
      </c>
      <c r="I40">
        <v>694</v>
      </c>
      <c r="J40" t="s">
        <v>64</v>
      </c>
      <c r="K40" t="b">
        <v>1</v>
      </c>
      <c r="L40" t="s">
        <v>53</v>
      </c>
      <c r="M40">
        <v>9.8000000000000007</v>
      </c>
      <c r="N40">
        <f t="shared" si="1"/>
        <v>0.99122607569249488</v>
      </c>
      <c r="Q40">
        <v>0.62971698113207542</v>
      </c>
      <c r="R40">
        <v>0.62617097936455945</v>
      </c>
      <c r="S40">
        <v>0.39559118332444276</v>
      </c>
    </row>
    <row r="41" spans="1:19" x14ac:dyDescent="0.25">
      <c r="A41">
        <v>373</v>
      </c>
      <c r="B41" t="s">
        <v>493</v>
      </c>
      <c r="C41" s="2" t="s">
        <v>65</v>
      </c>
      <c r="D41" t="s">
        <v>7</v>
      </c>
      <c r="E41" t="s">
        <v>392</v>
      </c>
      <c r="F41" t="s">
        <v>90</v>
      </c>
      <c r="G41" t="s">
        <v>38</v>
      </c>
      <c r="H41" t="s">
        <v>33</v>
      </c>
      <c r="I41">
        <v>699</v>
      </c>
      <c r="J41" t="s">
        <v>39</v>
      </c>
      <c r="K41" t="b">
        <v>1</v>
      </c>
      <c r="L41" t="s">
        <v>53</v>
      </c>
      <c r="M41">
        <v>2.2000000000000002</v>
      </c>
      <c r="N41">
        <f t="shared" si="1"/>
        <v>0.34242268082220628</v>
      </c>
      <c r="Q41">
        <v>0.41509433962264153</v>
      </c>
      <c r="R41">
        <v>0.82407407407407407</v>
      </c>
      <c r="S41">
        <v>0.20972020164795979</v>
      </c>
    </row>
    <row r="42" spans="1:19" x14ac:dyDescent="0.25">
      <c r="A42">
        <v>374</v>
      </c>
      <c r="B42" t="s">
        <v>493</v>
      </c>
      <c r="C42" s="2" t="s">
        <v>65</v>
      </c>
      <c r="D42" t="s">
        <v>7</v>
      </c>
      <c r="E42" t="s">
        <v>392</v>
      </c>
      <c r="F42" t="s">
        <v>91</v>
      </c>
      <c r="G42" t="s">
        <v>8</v>
      </c>
      <c r="H42" t="s">
        <v>14</v>
      </c>
      <c r="I42">
        <v>705</v>
      </c>
      <c r="J42" t="s">
        <v>52</v>
      </c>
      <c r="K42" t="b">
        <v>1</v>
      </c>
      <c r="L42" t="s">
        <v>53</v>
      </c>
      <c r="M42">
        <v>5.7</v>
      </c>
      <c r="N42">
        <f t="shared" si="1"/>
        <v>0.75587485567249146</v>
      </c>
      <c r="Q42">
        <v>0.46698113207547171</v>
      </c>
      <c r="R42">
        <v>0.64423076923076916</v>
      </c>
      <c r="S42">
        <v>0.39853715171163628</v>
      </c>
    </row>
    <row r="43" spans="1:19" x14ac:dyDescent="0.25">
      <c r="A43">
        <v>375</v>
      </c>
      <c r="B43" t="s">
        <v>493</v>
      </c>
      <c r="C43" s="2" t="s">
        <v>65</v>
      </c>
      <c r="D43" t="s">
        <v>7</v>
      </c>
      <c r="E43" t="s">
        <v>392</v>
      </c>
      <c r="F43" t="s">
        <v>93</v>
      </c>
      <c r="G43" t="s">
        <v>47</v>
      </c>
      <c r="H43" t="s">
        <v>29</v>
      </c>
      <c r="I43">
        <v>714</v>
      </c>
      <c r="J43" t="s">
        <v>57</v>
      </c>
      <c r="K43" t="b">
        <v>1</v>
      </c>
      <c r="L43" t="s">
        <v>53</v>
      </c>
      <c r="M43">
        <v>3</v>
      </c>
      <c r="N43">
        <f t="shared" si="1"/>
        <v>0.47712125471966244</v>
      </c>
      <c r="Q43">
        <v>0.50426540284360188</v>
      </c>
      <c r="R43">
        <v>0.53346855983772812</v>
      </c>
      <c r="S43">
        <v>0.29480003250377751</v>
      </c>
    </row>
    <row r="44" spans="1:19" x14ac:dyDescent="0.25">
      <c r="A44">
        <v>376</v>
      </c>
      <c r="B44" t="s">
        <v>493</v>
      </c>
      <c r="C44" s="2" t="s">
        <v>65</v>
      </c>
      <c r="D44" t="s">
        <v>7</v>
      </c>
      <c r="E44" t="s">
        <v>392</v>
      </c>
      <c r="F44" t="s">
        <v>94</v>
      </c>
      <c r="G44" t="s">
        <v>31</v>
      </c>
      <c r="H44" t="s">
        <v>10</v>
      </c>
      <c r="I44">
        <v>716</v>
      </c>
      <c r="J44" t="s">
        <v>32</v>
      </c>
      <c r="K44" t="b">
        <v>1</v>
      </c>
      <c r="L44" t="s">
        <v>53</v>
      </c>
      <c r="M44">
        <v>20</v>
      </c>
      <c r="N44">
        <f t="shared" si="1"/>
        <v>1.3010299956639813</v>
      </c>
      <c r="Q44">
        <v>0.45411865130174994</v>
      </c>
      <c r="R44">
        <v>0.32843137254901961</v>
      </c>
      <c r="S44">
        <v>4.0947746702341969E-2</v>
      </c>
    </row>
    <row r="45" spans="1:19" x14ac:dyDescent="0.25">
      <c r="A45">
        <v>377</v>
      </c>
      <c r="B45" t="s">
        <v>493</v>
      </c>
      <c r="C45" s="2" t="s">
        <v>65</v>
      </c>
      <c r="D45" t="s">
        <v>7</v>
      </c>
      <c r="E45" t="s">
        <v>392</v>
      </c>
      <c r="F45" t="s">
        <v>95</v>
      </c>
      <c r="G45" t="s">
        <v>31</v>
      </c>
      <c r="H45" t="s">
        <v>10</v>
      </c>
      <c r="I45">
        <v>727</v>
      </c>
      <c r="J45" t="s">
        <v>70</v>
      </c>
      <c r="K45" t="b">
        <v>1</v>
      </c>
      <c r="L45" t="s">
        <v>53</v>
      </c>
      <c r="M45">
        <v>5.0999999999999996</v>
      </c>
      <c r="N45">
        <f t="shared" si="1"/>
        <v>0.70757017609793638</v>
      </c>
      <c r="Q45">
        <v>0.41256157635467977</v>
      </c>
      <c r="R45">
        <v>0.40627333831217333</v>
      </c>
      <c r="S45">
        <v>0.10415764475778849</v>
      </c>
    </row>
    <row r="46" spans="1:19" x14ac:dyDescent="0.25">
      <c r="A46">
        <v>378</v>
      </c>
      <c r="B46" t="s">
        <v>493</v>
      </c>
      <c r="C46" s="2" t="s">
        <v>65</v>
      </c>
      <c r="D46" t="s">
        <v>7</v>
      </c>
      <c r="E46" t="s">
        <v>392</v>
      </c>
      <c r="F46" t="s">
        <v>96</v>
      </c>
      <c r="G46" t="s">
        <v>21</v>
      </c>
      <c r="H46" t="s">
        <v>16</v>
      </c>
      <c r="I46">
        <v>731</v>
      </c>
      <c r="J46" t="s">
        <v>23</v>
      </c>
      <c r="K46" t="b">
        <v>1</v>
      </c>
      <c r="L46" t="s">
        <v>53</v>
      </c>
      <c r="M46">
        <v>6418</v>
      </c>
      <c r="N46">
        <f t="shared" si="1"/>
        <v>3.8073997127594854</v>
      </c>
      <c r="Q46">
        <v>0.4908088235294118</v>
      </c>
      <c r="R46">
        <v>0.24786358971262978</v>
      </c>
      <c r="S46">
        <v>1.0902369295011004E-2</v>
      </c>
    </row>
    <row r="47" spans="1:19" x14ac:dyDescent="0.25">
      <c r="A47">
        <v>379</v>
      </c>
      <c r="B47" t="s">
        <v>493</v>
      </c>
      <c r="C47" s="2" t="s">
        <v>65</v>
      </c>
      <c r="D47" t="s">
        <v>7</v>
      </c>
      <c r="E47" t="s">
        <v>392</v>
      </c>
      <c r="F47" t="s">
        <v>97</v>
      </c>
      <c r="G47" t="s">
        <v>14</v>
      </c>
      <c r="H47" t="s">
        <v>9</v>
      </c>
      <c r="I47">
        <v>734</v>
      </c>
      <c r="J47" t="s">
        <v>72</v>
      </c>
      <c r="K47" t="b">
        <v>1</v>
      </c>
      <c r="L47" t="s">
        <v>53</v>
      </c>
      <c r="M47">
        <v>5.0999999999999996</v>
      </c>
      <c r="N47">
        <f t="shared" si="1"/>
        <v>0.70757017609793638</v>
      </c>
      <c r="Q47">
        <v>0.46595189800057957</v>
      </c>
      <c r="R47">
        <v>0.23558823529411765</v>
      </c>
      <c r="S47">
        <v>3.6014061823722424E-3</v>
      </c>
    </row>
    <row r="48" spans="1:19" x14ac:dyDescent="0.25">
      <c r="A48">
        <v>380</v>
      </c>
      <c r="B48" t="s">
        <v>493</v>
      </c>
      <c r="C48" s="2" t="s">
        <v>65</v>
      </c>
      <c r="D48" t="s">
        <v>7</v>
      </c>
      <c r="E48" t="s">
        <v>392</v>
      </c>
      <c r="F48" t="s">
        <v>98</v>
      </c>
      <c r="G48" t="s">
        <v>29</v>
      </c>
      <c r="H48" t="s">
        <v>47</v>
      </c>
      <c r="I48">
        <v>772</v>
      </c>
      <c r="J48" t="s">
        <v>30</v>
      </c>
      <c r="K48" t="b">
        <v>1</v>
      </c>
      <c r="L48" t="s">
        <v>53</v>
      </c>
      <c r="M48">
        <v>4.8</v>
      </c>
      <c r="N48">
        <f t="shared" si="1"/>
        <v>0.68124123737558717</v>
      </c>
      <c r="Q48">
        <v>0.53400000000000003</v>
      </c>
      <c r="R48">
        <v>0.53486813212213669</v>
      </c>
      <c r="S48">
        <v>0.34640648095746096</v>
      </c>
    </row>
    <row r="49" spans="1:19" x14ac:dyDescent="0.25">
      <c r="A49">
        <v>381</v>
      </c>
      <c r="B49" t="s">
        <v>494</v>
      </c>
      <c r="C49" s="2" t="s">
        <v>135</v>
      </c>
      <c r="D49" t="s">
        <v>7</v>
      </c>
      <c r="E49" t="s">
        <v>392</v>
      </c>
      <c r="F49" t="s">
        <v>147</v>
      </c>
      <c r="G49" t="s">
        <v>47</v>
      </c>
      <c r="H49" t="s">
        <v>45</v>
      </c>
      <c r="I49">
        <v>413</v>
      </c>
      <c r="J49" t="s">
        <v>57</v>
      </c>
      <c r="K49" t="b">
        <v>1</v>
      </c>
      <c r="L49" t="s">
        <v>35</v>
      </c>
      <c r="M49">
        <v>79</v>
      </c>
      <c r="N49">
        <f t="shared" si="1"/>
        <v>1.8976270912904414</v>
      </c>
      <c r="Q49">
        <v>0.37405106970324359</v>
      </c>
      <c r="R49">
        <v>5.541666666666667E-2</v>
      </c>
      <c r="S49">
        <v>3.6016680044367845E-2</v>
      </c>
    </row>
    <row r="50" spans="1:19" x14ac:dyDescent="0.25">
      <c r="A50">
        <v>383</v>
      </c>
      <c r="B50" t="s">
        <v>494</v>
      </c>
      <c r="C50" s="2" t="s">
        <v>135</v>
      </c>
      <c r="D50" t="s">
        <v>7</v>
      </c>
      <c r="E50" t="s">
        <v>392</v>
      </c>
      <c r="F50" t="s">
        <v>148</v>
      </c>
      <c r="G50" t="s">
        <v>50</v>
      </c>
      <c r="H50" t="s">
        <v>24</v>
      </c>
      <c r="I50">
        <v>456</v>
      </c>
      <c r="J50" t="s">
        <v>58</v>
      </c>
      <c r="K50" t="b">
        <v>1</v>
      </c>
      <c r="L50" t="s">
        <v>35</v>
      </c>
      <c r="M50">
        <v>0.39</v>
      </c>
      <c r="N50">
        <f t="shared" si="1"/>
        <v>-0.40893539297350079</v>
      </c>
      <c r="Q50">
        <v>0.58388625592417065</v>
      </c>
      <c r="R50">
        <v>0.30868520066889638</v>
      </c>
      <c r="S50">
        <v>0.25220320506953364</v>
      </c>
    </row>
    <row r="51" spans="1:19" x14ac:dyDescent="0.25">
      <c r="A51">
        <v>384</v>
      </c>
      <c r="B51" t="s">
        <v>494</v>
      </c>
      <c r="C51" s="2" t="s">
        <v>135</v>
      </c>
      <c r="D51" t="s">
        <v>7</v>
      </c>
      <c r="E51" t="s">
        <v>392</v>
      </c>
      <c r="F51" t="s">
        <v>149</v>
      </c>
      <c r="G51" t="s">
        <v>50</v>
      </c>
      <c r="H51" t="s">
        <v>25</v>
      </c>
      <c r="I51">
        <v>461</v>
      </c>
      <c r="J51" t="s">
        <v>71</v>
      </c>
      <c r="K51" t="b">
        <v>1</v>
      </c>
      <c r="L51" t="s">
        <v>35</v>
      </c>
      <c r="M51">
        <v>169</v>
      </c>
      <c r="N51">
        <f t="shared" si="1"/>
        <v>2.2278867046136734</v>
      </c>
      <c r="Q51">
        <v>0.41746031746031742</v>
      </c>
      <c r="R51">
        <v>0.13815359477124184</v>
      </c>
      <c r="S51">
        <v>6.8162380164512953E-2</v>
      </c>
    </row>
    <row r="52" spans="1:19" x14ac:dyDescent="0.25">
      <c r="A52">
        <v>385</v>
      </c>
      <c r="B52" t="s">
        <v>494</v>
      </c>
      <c r="C52" s="2" t="s">
        <v>135</v>
      </c>
      <c r="D52" t="s">
        <v>7</v>
      </c>
      <c r="E52" t="s">
        <v>392</v>
      </c>
      <c r="F52" t="s">
        <v>150</v>
      </c>
      <c r="G52" t="s">
        <v>18</v>
      </c>
      <c r="H52" t="s">
        <v>22</v>
      </c>
      <c r="I52">
        <v>540</v>
      </c>
      <c r="J52" t="s">
        <v>68</v>
      </c>
      <c r="K52" t="b">
        <v>1</v>
      </c>
      <c r="L52" t="s">
        <v>35</v>
      </c>
      <c r="M52">
        <v>0.64</v>
      </c>
      <c r="N52">
        <f t="shared" si="1"/>
        <v>-0.19382002601611281</v>
      </c>
      <c r="Q52">
        <v>0</v>
      </c>
      <c r="R52">
        <v>0.30638806810187136</v>
      </c>
      <c r="S52">
        <v>0.25451558820911335</v>
      </c>
    </row>
    <row r="53" spans="1:19" x14ac:dyDescent="0.25">
      <c r="A53">
        <v>386</v>
      </c>
      <c r="B53" t="s">
        <v>494</v>
      </c>
      <c r="C53" s="2" t="s">
        <v>135</v>
      </c>
      <c r="D53" t="s">
        <v>7</v>
      </c>
      <c r="E53" t="s">
        <v>392</v>
      </c>
      <c r="F53" t="s">
        <v>151</v>
      </c>
      <c r="G53" t="s">
        <v>18</v>
      </c>
      <c r="H53" t="s">
        <v>50</v>
      </c>
      <c r="I53">
        <v>682</v>
      </c>
      <c r="J53" t="s">
        <v>68</v>
      </c>
      <c r="K53" t="b">
        <v>1</v>
      </c>
      <c r="L53" t="s">
        <v>53</v>
      </c>
      <c r="M53">
        <v>0.91</v>
      </c>
      <c r="N53">
        <f t="shared" si="1"/>
        <v>-4.0958607678906384E-2</v>
      </c>
      <c r="Q53">
        <v>0</v>
      </c>
      <c r="R53">
        <v>0.29623539070800731</v>
      </c>
      <c r="S53">
        <v>0.25252371787049543</v>
      </c>
    </row>
    <row r="54" spans="1:19" x14ac:dyDescent="0.25">
      <c r="A54">
        <v>387</v>
      </c>
      <c r="B54" t="s">
        <v>494</v>
      </c>
      <c r="C54" s="2" t="s">
        <v>135</v>
      </c>
      <c r="D54" t="s">
        <v>7</v>
      </c>
      <c r="E54" t="s">
        <v>392</v>
      </c>
      <c r="F54" t="s">
        <v>152</v>
      </c>
      <c r="G54" t="s">
        <v>18</v>
      </c>
      <c r="H54" t="s">
        <v>22</v>
      </c>
      <c r="I54">
        <v>696</v>
      </c>
      <c r="J54" t="s">
        <v>68</v>
      </c>
      <c r="K54" t="b">
        <v>1</v>
      </c>
      <c r="L54" t="s">
        <v>53</v>
      </c>
      <c r="M54">
        <v>0.33</v>
      </c>
      <c r="N54">
        <f t="shared" si="1"/>
        <v>-0.48148606012211248</v>
      </c>
      <c r="Q54">
        <v>0.20756172839506171</v>
      </c>
      <c r="R54">
        <v>0.35582010582010576</v>
      </c>
      <c r="S54">
        <v>0.32790704904892976</v>
      </c>
    </row>
    <row r="55" spans="1:19" x14ac:dyDescent="0.25">
      <c r="A55">
        <v>388</v>
      </c>
      <c r="B55" t="s">
        <v>493</v>
      </c>
      <c r="C55" s="2" t="s">
        <v>65</v>
      </c>
      <c r="E55" t="s">
        <v>393</v>
      </c>
      <c r="F55" t="s">
        <v>153</v>
      </c>
      <c r="G55" t="s">
        <v>25</v>
      </c>
      <c r="H55" t="s">
        <v>31</v>
      </c>
      <c r="I55">
        <v>636</v>
      </c>
      <c r="J55" t="s">
        <v>63</v>
      </c>
      <c r="K55" t="b">
        <v>0</v>
      </c>
      <c r="L55" t="s">
        <v>87</v>
      </c>
      <c r="M55">
        <v>2.4228000000000001</v>
      </c>
      <c r="N55">
        <f t="shared" si="1"/>
        <v>0.38431756499126413</v>
      </c>
      <c r="O55" t="s">
        <v>422</v>
      </c>
      <c r="Q55">
        <v>0.18932038834951456</v>
      </c>
      <c r="R55">
        <v>0</v>
      </c>
      <c r="S55">
        <v>3.9990100889881317E-5</v>
      </c>
    </row>
    <row r="56" spans="1:19" x14ac:dyDescent="0.25">
      <c r="A56">
        <v>389</v>
      </c>
      <c r="B56" t="s">
        <v>493</v>
      </c>
      <c r="C56" s="2" t="s">
        <v>65</v>
      </c>
      <c r="E56" t="s">
        <v>393</v>
      </c>
      <c r="F56" t="s">
        <v>154</v>
      </c>
      <c r="G56" t="s">
        <v>25</v>
      </c>
      <c r="H56" t="s">
        <v>50</v>
      </c>
      <c r="I56">
        <v>636</v>
      </c>
      <c r="J56" t="s">
        <v>63</v>
      </c>
      <c r="K56" t="b">
        <v>1</v>
      </c>
      <c r="L56" t="s">
        <v>87</v>
      </c>
      <c r="M56">
        <v>5.2628000000000004</v>
      </c>
      <c r="N56">
        <f t="shared" si="1"/>
        <v>0.72121686601826729</v>
      </c>
      <c r="O56" t="s">
        <v>422</v>
      </c>
      <c r="Q56">
        <v>0.18932038834951456</v>
      </c>
      <c r="R56">
        <v>0</v>
      </c>
      <c r="S56">
        <v>3.9990100889881317E-5</v>
      </c>
    </row>
    <row r="57" spans="1:19" x14ac:dyDescent="0.25">
      <c r="A57">
        <v>390</v>
      </c>
      <c r="B57" t="s">
        <v>493</v>
      </c>
      <c r="C57" s="2" t="s">
        <v>65</v>
      </c>
      <c r="E57" t="s">
        <v>393</v>
      </c>
      <c r="F57" t="s">
        <v>155</v>
      </c>
      <c r="G57" t="s">
        <v>25</v>
      </c>
      <c r="H57" t="s">
        <v>45</v>
      </c>
      <c r="I57">
        <v>636</v>
      </c>
      <c r="J57" t="s">
        <v>63</v>
      </c>
      <c r="K57" t="b">
        <v>0</v>
      </c>
      <c r="L57" t="s">
        <v>87</v>
      </c>
      <c r="M57">
        <v>3.9095</v>
      </c>
      <c r="N57">
        <f t="shared" si="1"/>
        <v>0.59212121746588464</v>
      </c>
      <c r="O57" t="s">
        <v>422</v>
      </c>
      <c r="Q57">
        <v>0.18932038834951456</v>
      </c>
      <c r="R57">
        <v>0</v>
      </c>
      <c r="S57">
        <v>3.9990100889881317E-5</v>
      </c>
    </row>
    <row r="58" spans="1:19" x14ac:dyDescent="0.25">
      <c r="A58">
        <v>391</v>
      </c>
      <c r="B58" t="s">
        <v>493</v>
      </c>
      <c r="C58" s="2" t="s">
        <v>65</v>
      </c>
      <c r="E58" t="s">
        <v>393</v>
      </c>
      <c r="F58" t="s">
        <v>156</v>
      </c>
      <c r="G58" t="s">
        <v>25</v>
      </c>
      <c r="H58" t="s">
        <v>11</v>
      </c>
      <c r="I58">
        <v>636</v>
      </c>
      <c r="J58" t="s">
        <v>63</v>
      </c>
      <c r="K58" t="b">
        <v>1</v>
      </c>
      <c r="L58" t="s">
        <v>87</v>
      </c>
      <c r="M58">
        <v>0.62949999999999995</v>
      </c>
      <c r="N58">
        <f t="shared" si="1"/>
        <v>-0.20100426555611864</v>
      </c>
      <c r="O58" t="s">
        <v>422</v>
      </c>
      <c r="Q58">
        <v>0.18932038834951456</v>
      </c>
      <c r="R58">
        <v>0</v>
      </c>
      <c r="S58">
        <v>3.9990100889881317E-5</v>
      </c>
    </row>
    <row r="59" spans="1:19" x14ac:dyDescent="0.25">
      <c r="A59">
        <v>392</v>
      </c>
      <c r="B59" t="s">
        <v>493</v>
      </c>
      <c r="C59" s="2" t="s">
        <v>65</v>
      </c>
      <c r="E59" t="s">
        <v>393</v>
      </c>
      <c r="F59" t="s">
        <v>157</v>
      </c>
      <c r="G59" t="s">
        <v>25</v>
      </c>
      <c r="H59" t="s">
        <v>9</v>
      </c>
      <c r="I59">
        <v>636</v>
      </c>
      <c r="J59" t="s">
        <v>63</v>
      </c>
      <c r="K59" t="b">
        <v>1</v>
      </c>
      <c r="L59" t="s">
        <v>87</v>
      </c>
      <c r="M59">
        <v>4.7427999999999999</v>
      </c>
      <c r="N59">
        <f t="shared" si="1"/>
        <v>0.67603481119462094</v>
      </c>
      <c r="O59" t="s">
        <v>422</v>
      </c>
      <c r="Q59">
        <v>0.18932038834951456</v>
      </c>
      <c r="R59">
        <v>0</v>
      </c>
      <c r="S59">
        <v>3.9990100889881317E-5</v>
      </c>
    </row>
    <row r="60" spans="1:19" x14ac:dyDescent="0.25">
      <c r="A60">
        <v>393</v>
      </c>
      <c r="B60" t="s">
        <v>493</v>
      </c>
      <c r="C60" s="2" t="s">
        <v>65</v>
      </c>
      <c r="E60" t="s">
        <v>393</v>
      </c>
      <c r="F60" t="s">
        <v>158</v>
      </c>
      <c r="G60" t="s">
        <v>25</v>
      </c>
      <c r="H60" t="s">
        <v>28</v>
      </c>
      <c r="I60">
        <v>636</v>
      </c>
      <c r="J60" t="s">
        <v>63</v>
      </c>
      <c r="K60" t="b">
        <v>0</v>
      </c>
      <c r="L60" t="s">
        <v>87</v>
      </c>
      <c r="M60">
        <v>2.9228000000000001</v>
      </c>
      <c r="N60">
        <f t="shared" si="1"/>
        <v>0.46579909867317953</v>
      </c>
      <c r="O60" t="s">
        <v>422</v>
      </c>
      <c r="Q60">
        <v>0.18932038834951456</v>
      </c>
      <c r="R60">
        <v>0</v>
      </c>
      <c r="S60">
        <v>3.9990100889881317E-5</v>
      </c>
    </row>
    <row r="61" spans="1:19" x14ac:dyDescent="0.25">
      <c r="A61">
        <v>394</v>
      </c>
      <c r="B61" t="s">
        <v>493</v>
      </c>
      <c r="C61" s="2" t="s">
        <v>65</v>
      </c>
      <c r="E61" t="s">
        <v>393</v>
      </c>
      <c r="F61" t="s">
        <v>159</v>
      </c>
      <c r="G61" t="s">
        <v>25</v>
      </c>
      <c r="H61" t="s">
        <v>33</v>
      </c>
      <c r="I61">
        <v>636</v>
      </c>
      <c r="J61" t="s">
        <v>63</v>
      </c>
      <c r="K61" t="b">
        <v>1</v>
      </c>
      <c r="L61" t="s">
        <v>87</v>
      </c>
      <c r="M61">
        <v>4.0560999999999998</v>
      </c>
      <c r="N61">
        <f t="shared" si="1"/>
        <v>0.60810865365092703</v>
      </c>
      <c r="O61" t="s">
        <v>422</v>
      </c>
      <c r="Q61">
        <v>0.18932038834951456</v>
      </c>
      <c r="R61">
        <v>0</v>
      </c>
      <c r="S61">
        <v>3.9990100889881317E-5</v>
      </c>
    </row>
    <row r="62" spans="1:19" x14ac:dyDescent="0.25">
      <c r="A62">
        <v>395</v>
      </c>
      <c r="B62" t="s">
        <v>493</v>
      </c>
      <c r="C62" s="2" t="s">
        <v>65</v>
      </c>
      <c r="E62" t="s">
        <v>393</v>
      </c>
      <c r="F62" t="s">
        <v>160</v>
      </c>
      <c r="G62" t="s">
        <v>25</v>
      </c>
      <c r="H62" t="s">
        <v>14</v>
      </c>
      <c r="I62">
        <v>636</v>
      </c>
      <c r="J62" t="s">
        <v>63</v>
      </c>
      <c r="K62" t="b">
        <v>1</v>
      </c>
      <c r="L62" t="s">
        <v>87</v>
      </c>
      <c r="M62">
        <v>0.84279999999999999</v>
      </c>
      <c r="N62">
        <f t="shared" si="1"/>
        <v>-7.4275473063937419E-2</v>
      </c>
      <c r="O62" t="s">
        <v>422</v>
      </c>
      <c r="Q62">
        <v>0.18932038834951456</v>
      </c>
      <c r="R62">
        <v>0</v>
      </c>
      <c r="S62">
        <v>3.9990100889881317E-5</v>
      </c>
    </row>
    <row r="63" spans="1:19" x14ac:dyDescent="0.25">
      <c r="A63">
        <v>396</v>
      </c>
      <c r="B63" t="s">
        <v>493</v>
      </c>
      <c r="C63" s="2" t="s">
        <v>65</v>
      </c>
      <c r="E63" t="s">
        <v>393</v>
      </c>
      <c r="F63" t="s">
        <v>161</v>
      </c>
      <c r="G63" t="s">
        <v>25</v>
      </c>
      <c r="H63" t="s">
        <v>19</v>
      </c>
      <c r="I63">
        <v>636</v>
      </c>
      <c r="J63" t="s">
        <v>63</v>
      </c>
      <c r="K63" t="b">
        <v>0</v>
      </c>
      <c r="L63" t="s">
        <v>87</v>
      </c>
      <c r="M63">
        <v>0.5161</v>
      </c>
      <c r="N63">
        <f t="shared" si="1"/>
        <v>-0.28726614093004815</v>
      </c>
      <c r="O63" t="s">
        <v>422</v>
      </c>
      <c r="Q63">
        <v>0.18932038834951456</v>
      </c>
      <c r="R63">
        <v>0</v>
      </c>
      <c r="S63">
        <v>3.9990100889881317E-5</v>
      </c>
    </row>
    <row r="64" spans="1:19" x14ac:dyDescent="0.25">
      <c r="A64">
        <v>397</v>
      </c>
      <c r="B64" t="s">
        <v>493</v>
      </c>
      <c r="C64" s="2" t="s">
        <v>65</v>
      </c>
      <c r="E64" t="s">
        <v>393</v>
      </c>
      <c r="F64" t="s">
        <v>162</v>
      </c>
      <c r="G64" t="s">
        <v>25</v>
      </c>
      <c r="H64" t="s">
        <v>24</v>
      </c>
      <c r="I64">
        <v>636</v>
      </c>
      <c r="J64" t="s">
        <v>63</v>
      </c>
      <c r="K64" t="b">
        <v>1</v>
      </c>
      <c r="L64" t="s">
        <v>87</v>
      </c>
      <c r="M64">
        <v>0.84940000000000004</v>
      </c>
      <c r="N64">
        <f t="shared" si="1"/>
        <v>-7.088774334533933E-2</v>
      </c>
      <c r="O64" t="s">
        <v>422</v>
      </c>
      <c r="Q64">
        <v>0.18932038834951456</v>
      </c>
      <c r="R64">
        <v>0</v>
      </c>
      <c r="S64">
        <v>3.9990100889881317E-5</v>
      </c>
    </row>
    <row r="65" spans="1:19" x14ac:dyDescent="0.25">
      <c r="A65">
        <v>398</v>
      </c>
      <c r="B65" t="s">
        <v>493</v>
      </c>
      <c r="C65" s="2" t="s">
        <v>6</v>
      </c>
      <c r="E65" t="s">
        <v>394</v>
      </c>
      <c r="F65" t="s">
        <v>163</v>
      </c>
      <c r="G65" t="s">
        <v>29</v>
      </c>
      <c r="H65" t="s">
        <v>31</v>
      </c>
      <c r="I65">
        <v>543</v>
      </c>
      <c r="J65" t="s">
        <v>30</v>
      </c>
      <c r="K65" t="b">
        <v>0</v>
      </c>
      <c r="L65" t="s">
        <v>44</v>
      </c>
      <c r="M65">
        <v>1.1323024239291641</v>
      </c>
      <c r="N65">
        <f t="shared" si="1"/>
        <v>5.3962437013284521E-2</v>
      </c>
      <c r="O65" t="s">
        <v>422</v>
      </c>
      <c r="Q65">
        <v>0.26019417475728157</v>
      </c>
      <c r="R65">
        <v>0.24021484080683703</v>
      </c>
      <c r="S65">
        <v>8.6173926358067657E-2</v>
      </c>
    </row>
    <row r="66" spans="1:19" x14ac:dyDescent="0.25">
      <c r="A66">
        <v>399</v>
      </c>
      <c r="B66" t="s">
        <v>493</v>
      </c>
      <c r="C66" s="2" t="s">
        <v>6</v>
      </c>
      <c r="E66" t="s">
        <v>394</v>
      </c>
      <c r="F66" t="s">
        <v>164</v>
      </c>
      <c r="G66" t="s">
        <v>29</v>
      </c>
      <c r="H66" t="s">
        <v>31</v>
      </c>
      <c r="I66">
        <v>544</v>
      </c>
      <c r="J66" t="s">
        <v>30</v>
      </c>
      <c r="K66" t="b">
        <v>0</v>
      </c>
      <c r="L66" t="s">
        <v>44</v>
      </c>
      <c r="M66">
        <v>1.2891602829105402</v>
      </c>
      <c r="N66">
        <f t="shared" si="1"/>
        <v>0.11030691708657872</v>
      </c>
      <c r="O66" t="s">
        <v>422</v>
      </c>
      <c r="Q66">
        <v>0.28910463861920171</v>
      </c>
      <c r="R66">
        <v>0.26800670016750416</v>
      </c>
      <c r="S66">
        <v>0.10276906377262013</v>
      </c>
    </row>
    <row r="67" spans="1:19" x14ac:dyDescent="0.25">
      <c r="A67">
        <v>400</v>
      </c>
      <c r="B67" t="s">
        <v>493</v>
      </c>
      <c r="C67" s="2" t="s">
        <v>6</v>
      </c>
      <c r="E67" t="s">
        <v>394</v>
      </c>
      <c r="F67" t="s">
        <v>165</v>
      </c>
      <c r="G67" t="s">
        <v>47</v>
      </c>
      <c r="H67" t="s">
        <v>31</v>
      </c>
      <c r="I67">
        <v>545</v>
      </c>
      <c r="J67" t="s">
        <v>57</v>
      </c>
      <c r="K67" t="b">
        <v>1</v>
      </c>
      <c r="L67" t="s">
        <v>44</v>
      </c>
      <c r="M67">
        <v>0.94902788615958622</v>
      </c>
      <c r="N67">
        <f t="shared" si="1"/>
        <v>-2.2721026110856371E-2</v>
      </c>
      <c r="O67" t="s">
        <v>422</v>
      </c>
      <c r="Q67">
        <v>0.28910463861920171</v>
      </c>
      <c r="R67">
        <v>0.31719157950690247</v>
      </c>
      <c r="S67">
        <v>0.17471703248830747</v>
      </c>
    </row>
    <row r="68" spans="1:19" x14ac:dyDescent="0.25">
      <c r="A68">
        <v>401</v>
      </c>
      <c r="B68" t="s">
        <v>493</v>
      </c>
      <c r="C68" s="2" t="s">
        <v>6</v>
      </c>
      <c r="E68" t="s">
        <v>394</v>
      </c>
      <c r="F68" t="s">
        <v>166</v>
      </c>
      <c r="G68" t="s">
        <v>11</v>
      </c>
      <c r="H68" t="s">
        <v>31</v>
      </c>
      <c r="I68">
        <v>546</v>
      </c>
      <c r="J68" t="s">
        <v>64</v>
      </c>
      <c r="K68" t="b">
        <v>0</v>
      </c>
      <c r="L68" t="s">
        <v>44</v>
      </c>
      <c r="M68">
        <v>0.85357445787309572</v>
      </c>
      <c r="N68">
        <f t="shared" si="1"/>
        <v>-6.8758589097571959E-2</v>
      </c>
      <c r="O68" t="s">
        <v>422</v>
      </c>
      <c r="Q68">
        <v>0.28910463861920171</v>
      </c>
      <c r="R68">
        <v>0.30734892402170955</v>
      </c>
      <c r="S68">
        <v>0.18647817035243147</v>
      </c>
    </row>
    <row r="69" spans="1:19" x14ac:dyDescent="0.25">
      <c r="A69">
        <v>402</v>
      </c>
      <c r="B69" t="s">
        <v>493</v>
      </c>
      <c r="C69" s="2" t="s">
        <v>6</v>
      </c>
      <c r="E69" t="s">
        <v>394</v>
      </c>
      <c r="F69" t="s">
        <v>167</v>
      </c>
      <c r="G69" t="s">
        <v>38</v>
      </c>
      <c r="H69" t="s">
        <v>31</v>
      </c>
      <c r="I69">
        <v>547</v>
      </c>
      <c r="J69" t="s">
        <v>39</v>
      </c>
      <c r="K69" t="b">
        <v>1</v>
      </c>
      <c r="L69" t="s">
        <v>44</v>
      </c>
      <c r="M69">
        <v>1.4419678109503307</v>
      </c>
      <c r="N69">
        <f t="shared" si="1"/>
        <v>0.15895556573522684</v>
      </c>
      <c r="O69" t="s">
        <v>422</v>
      </c>
      <c r="Q69">
        <v>0.26372549019607844</v>
      </c>
      <c r="R69">
        <v>0.27497096399535426</v>
      </c>
      <c r="S69">
        <v>4.7692517614129709E-2</v>
      </c>
    </row>
    <row r="70" spans="1:19" x14ac:dyDescent="0.25">
      <c r="A70">
        <v>403</v>
      </c>
      <c r="B70" t="s">
        <v>493</v>
      </c>
      <c r="C70" s="2" t="s">
        <v>6</v>
      </c>
      <c r="E70" t="s">
        <v>394</v>
      </c>
      <c r="F70" t="s">
        <v>168</v>
      </c>
      <c r="G70" t="s">
        <v>18</v>
      </c>
      <c r="H70" t="s">
        <v>31</v>
      </c>
      <c r="I70">
        <v>548</v>
      </c>
      <c r="J70" t="s">
        <v>20</v>
      </c>
      <c r="K70" t="b">
        <v>0</v>
      </c>
      <c r="L70" t="s">
        <v>44</v>
      </c>
      <c r="M70">
        <v>0.529500334891437</v>
      </c>
      <c r="N70">
        <f t="shared" si="1"/>
        <v>-0.27613376087952335</v>
      </c>
      <c r="O70" t="s">
        <v>422</v>
      </c>
      <c r="Q70">
        <v>0.26048780487804879</v>
      </c>
      <c r="R70">
        <v>0.26253039696975627</v>
      </c>
      <c r="S70">
        <v>4.5884420240381182E-2</v>
      </c>
    </row>
    <row r="71" spans="1:19" x14ac:dyDescent="0.25">
      <c r="A71">
        <v>404</v>
      </c>
      <c r="B71" t="s">
        <v>493</v>
      </c>
      <c r="C71" s="2" t="s">
        <v>6</v>
      </c>
      <c r="E71" t="s">
        <v>394</v>
      </c>
      <c r="F71" t="s">
        <v>169</v>
      </c>
      <c r="G71" t="s">
        <v>33</v>
      </c>
      <c r="H71" t="s">
        <v>31</v>
      </c>
      <c r="I71">
        <v>549</v>
      </c>
      <c r="J71" t="s">
        <v>43</v>
      </c>
      <c r="K71" t="b">
        <v>0</v>
      </c>
      <c r="L71" t="s">
        <v>44</v>
      </c>
      <c r="M71">
        <v>0.29199052475146231</v>
      </c>
      <c r="N71">
        <f t="shared" si="1"/>
        <v>-0.53463124141090235</v>
      </c>
      <c r="O71" t="s">
        <v>422</v>
      </c>
      <c r="Q71">
        <v>0.26435643564356437</v>
      </c>
      <c r="R71">
        <v>0.24097644818135366</v>
      </c>
      <c r="S71">
        <v>9.0270434011719886E-2</v>
      </c>
    </row>
    <row r="72" spans="1:19" x14ac:dyDescent="0.25">
      <c r="A72">
        <v>405</v>
      </c>
      <c r="B72" t="s">
        <v>493</v>
      </c>
      <c r="C72" s="2" t="s">
        <v>6</v>
      </c>
      <c r="E72" t="s">
        <v>394</v>
      </c>
      <c r="F72" t="s">
        <v>170</v>
      </c>
      <c r="G72" t="s">
        <v>10</v>
      </c>
      <c r="H72" t="s">
        <v>31</v>
      </c>
      <c r="I72">
        <v>550</v>
      </c>
      <c r="J72" t="s">
        <v>37</v>
      </c>
      <c r="K72" t="b">
        <v>1</v>
      </c>
      <c r="L72" t="s">
        <v>44</v>
      </c>
      <c r="M72">
        <v>1.4761315315145302</v>
      </c>
      <c r="N72">
        <f t="shared" si="1"/>
        <v>0.16912505726065064</v>
      </c>
      <c r="O72" t="s">
        <v>422</v>
      </c>
      <c r="Q72">
        <v>0.26800000000000002</v>
      </c>
      <c r="R72">
        <v>0.25454545454545452</v>
      </c>
      <c r="S72">
        <v>0.10452599620598463</v>
      </c>
    </row>
    <row r="73" spans="1:19" x14ac:dyDescent="0.25">
      <c r="A73">
        <v>406</v>
      </c>
      <c r="B73" t="s">
        <v>493</v>
      </c>
      <c r="C73" s="2" t="s">
        <v>6</v>
      </c>
      <c r="E73" t="s">
        <v>394</v>
      </c>
      <c r="F73" t="s">
        <v>171</v>
      </c>
      <c r="G73" t="s">
        <v>9</v>
      </c>
      <c r="H73" t="s">
        <v>31</v>
      </c>
      <c r="I73">
        <v>551</v>
      </c>
      <c r="J73" t="s">
        <v>46</v>
      </c>
      <c r="K73" t="b">
        <v>0</v>
      </c>
      <c r="L73" t="s">
        <v>44</v>
      </c>
      <c r="M73">
        <v>9.2550026200881499E-2</v>
      </c>
      <c r="N73">
        <f t="shared" si="1"/>
        <v>-1.0336234539624369</v>
      </c>
      <c r="O73" t="s">
        <v>422</v>
      </c>
      <c r="Q73">
        <v>0.3</v>
      </c>
      <c r="R73">
        <v>0.1630952380952381</v>
      </c>
      <c r="S73">
        <v>4.0256837184365332E-2</v>
      </c>
    </row>
    <row r="74" spans="1:19" x14ac:dyDescent="0.25">
      <c r="A74">
        <v>407</v>
      </c>
      <c r="B74" t="s">
        <v>493</v>
      </c>
      <c r="C74" s="2" t="s">
        <v>6</v>
      </c>
      <c r="E74" t="s">
        <v>394</v>
      </c>
      <c r="F74" t="s">
        <v>172</v>
      </c>
      <c r="G74" t="s">
        <v>21</v>
      </c>
      <c r="H74" t="s">
        <v>31</v>
      </c>
      <c r="I74">
        <v>552</v>
      </c>
      <c r="J74" t="s">
        <v>27</v>
      </c>
      <c r="K74" t="b">
        <v>1</v>
      </c>
      <c r="L74" t="s">
        <v>44</v>
      </c>
      <c r="M74">
        <v>3.1816829025153881</v>
      </c>
      <c r="N74">
        <f t="shared" si="1"/>
        <v>0.50265689418231796</v>
      </c>
      <c r="O74" t="s">
        <v>422</v>
      </c>
      <c r="Q74">
        <v>0.30262423227247343</v>
      </c>
      <c r="R74">
        <v>0.28245684269267629</v>
      </c>
      <c r="S74">
        <v>0.12060823404735535</v>
      </c>
    </row>
    <row r="75" spans="1:19" x14ac:dyDescent="0.25">
      <c r="A75">
        <v>408</v>
      </c>
      <c r="B75" t="s">
        <v>493</v>
      </c>
      <c r="C75" s="2" t="s">
        <v>6</v>
      </c>
      <c r="E75" t="s">
        <v>394</v>
      </c>
      <c r="F75" t="s">
        <v>173</v>
      </c>
      <c r="G75" t="s">
        <v>33</v>
      </c>
      <c r="H75" t="s">
        <v>31</v>
      </c>
      <c r="I75">
        <v>553</v>
      </c>
      <c r="J75" t="s">
        <v>48</v>
      </c>
      <c r="K75" t="b">
        <v>1</v>
      </c>
      <c r="L75" t="s">
        <v>44</v>
      </c>
      <c r="M75">
        <v>5.488920549861917E-2</v>
      </c>
      <c r="N75">
        <f t="shared" si="1"/>
        <v>-1.2605130554283097</v>
      </c>
      <c r="O75" t="s">
        <v>422</v>
      </c>
      <c r="Q75">
        <v>0.30415263748597082</v>
      </c>
      <c r="R75">
        <v>0</v>
      </c>
      <c r="S75">
        <v>2.8772678007398982E-3</v>
      </c>
    </row>
    <row r="76" spans="1:19" x14ac:dyDescent="0.25">
      <c r="A76">
        <v>409</v>
      </c>
      <c r="B76" t="s">
        <v>493</v>
      </c>
      <c r="C76" s="2" t="s">
        <v>6</v>
      </c>
      <c r="E76" t="s">
        <v>394</v>
      </c>
      <c r="F76" t="s">
        <v>174</v>
      </c>
      <c r="G76" t="s">
        <v>25</v>
      </c>
      <c r="H76" t="s">
        <v>31</v>
      </c>
      <c r="I76">
        <v>554</v>
      </c>
      <c r="J76" t="s">
        <v>63</v>
      </c>
      <c r="K76" t="b">
        <v>0</v>
      </c>
      <c r="L76" t="s">
        <v>42</v>
      </c>
      <c r="M76">
        <v>0.20401664329549626</v>
      </c>
      <c r="N76">
        <f t="shared" si="1"/>
        <v>-0.69033440219880904</v>
      </c>
      <c r="O76" t="s">
        <v>422</v>
      </c>
      <c r="Q76">
        <v>0.40120663650075417</v>
      </c>
      <c r="R76">
        <v>0.12226002011965903</v>
      </c>
      <c r="S76">
        <v>1.8158360379854781E-2</v>
      </c>
    </row>
    <row r="77" spans="1:19" x14ac:dyDescent="0.25">
      <c r="A77">
        <v>410</v>
      </c>
      <c r="B77" t="s">
        <v>493</v>
      </c>
      <c r="C77" s="2" t="s">
        <v>6</v>
      </c>
      <c r="E77" t="s">
        <v>394</v>
      </c>
      <c r="F77" t="s">
        <v>175</v>
      </c>
      <c r="G77" t="s">
        <v>8</v>
      </c>
      <c r="H77" t="s">
        <v>31</v>
      </c>
      <c r="I77">
        <v>555</v>
      </c>
      <c r="J77" t="s">
        <v>52</v>
      </c>
      <c r="K77" t="b">
        <v>0</v>
      </c>
      <c r="L77" t="s">
        <v>44</v>
      </c>
      <c r="M77">
        <v>1.8995609345010231</v>
      </c>
      <c r="N77">
        <f t="shared" si="1"/>
        <v>0.27865322950068722</v>
      </c>
      <c r="O77" t="s">
        <v>422</v>
      </c>
      <c r="Q77">
        <v>0.34090909090909094</v>
      </c>
      <c r="R77">
        <v>0.30418337586584032</v>
      </c>
      <c r="S77">
        <v>0.15358273759478264</v>
      </c>
    </row>
    <row r="78" spans="1:19" x14ac:dyDescent="0.25">
      <c r="A78">
        <v>411</v>
      </c>
      <c r="B78" t="s">
        <v>493</v>
      </c>
      <c r="C78" s="2" t="s">
        <v>6</v>
      </c>
      <c r="E78" t="s">
        <v>394</v>
      </c>
      <c r="F78" t="s">
        <v>176</v>
      </c>
      <c r="G78" t="s">
        <v>28</v>
      </c>
      <c r="H78" t="s">
        <v>31</v>
      </c>
      <c r="I78">
        <v>556</v>
      </c>
      <c r="J78" t="s">
        <v>41</v>
      </c>
      <c r="K78" t="b">
        <v>0</v>
      </c>
      <c r="L78" t="s">
        <v>44</v>
      </c>
      <c r="M78">
        <v>0.39789726813572351</v>
      </c>
      <c r="N78">
        <f t="shared" si="1"/>
        <v>-0.40022904260192399</v>
      </c>
      <c r="O78" t="s">
        <v>422</v>
      </c>
      <c r="Q78">
        <v>0.30150753768844218</v>
      </c>
      <c r="R78">
        <v>0.30054699264771012</v>
      </c>
      <c r="S78">
        <v>0.15204485779095375</v>
      </c>
    </row>
    <row r="79" spans="1:19" x14ac:dyDescent="0.25">
      <c r="A79">
        <v>412</v>
      </c>
      <c r="B79" t="s">
        <v>493</v>
      </c>
      <c r="C79" s="2" t="s">
        <v>6</v>
      </c>
      <c r="E79" t="s">
        <v>394</v>
      </c>
      <c r="F79" t="s">
        <v>177</v>
      </c>
      <c r="G79" t="s">
        <v>38</v>
      </c>
      <c r="H79" t="s">
        <v>31</v>
      </c>
      <c r="I79">
        <v>557</v>
      </c>
      <c r="J79" t="s">
        <v>49</v>
      </c>
      <c r="K79" t="b">
        <v>1</v>
      </c>
      <c r="L79" t="s">
        <v>44</v>
      </c>
      <c r="M79">
        <v>0.12817031405465473</v>
      </c>
      <c r="N79">
        <f t="shared" ref="N79:N128" si="2">IF(ISNUMBER(M79),LOG10(M79),"")</f>
        <v>-0.89221255153458534</v>
      </c>
      <c r="O79" t="s">
        <v>422</v>
      </c>
      <c r="Q79">
        <v>0.27</v>
      </c>
      <c r="R79">
        <v>0.16286057692307693</v>
      </c>
      <c r="S79">
        <v>4.7579241022092669E-2</v>
      </c>
    </row>
    <row r="80" spans="1:19" x14ac:dyDescent="0.25">
      <c r="A80">
        <v>413</v>
      </c>
      <c r="B80" t="s">
        <v>493</v>
      </c>
      <c r="C80" s="2" t="s">
        <v>6</v>
      </c>
      <c r="E80" t="s">
        <v>394</v>
      </c>
      <c r="F80" t="s">
        <v>178</v>
      </c>
      <c r="G80" t="s">
        <v>25</v>
      </c>
      <c r="H80" t="s">
        <v>31</v>
      </c>
      <c r="I80">
        <v>558</v>
      </c>
      <c r="J80" t="s">
        <v>63</v>
      </c>
      <c r="K80" t="b">
        <v>0</v>
      </c>
      <c r="L80" t="s">
        <v>44</v>
      </c>
      <c r="M80">
        <v>0.42028663470819111</v>
      </c>
      <c r="N80">
        <f t="shared" si="2"/>
        <v>-0.376454420522217</v>
      </c>
      <c r="O80" t="s">
        <v>422</v>
      </c>
      <c r="Q80">
        <v>0.27</v>
      </c>
      <c r="R80">
        <v>0.40046219444715681</v>
      </c>
      <c r="S80">
        <v>0.28100378341929622</v>
      </c>
    </row>
    <row r="81" spans="1:19" x14ac:dyDescent="0.25">
      <c r="A81">
        <v>414</v>
      </c>
      <c r="B81" t="s">
        <v>493</v>
      </c>
      <c r="C81" s="2" t="s">
        <v>6</v>
      </c>
      <c r="E81" t="s">
        <v>394</v>
      </c>
      <c r="F81" t="s">
        <v>179</v>
      </c>
      <c r="G81" t="s">
        <v>28</v>
      </c>
      <c r="H81" t="s">
        <v>31</v>
      </c>
      <c r="I81">
        <v>559</v>
      </c>
      <c r="J81" t="s">
        <v>41</v>
      </c>
      <c r="K81" t="b">
        <v>0</v>
      </c>
      <c r="L81" t="s">
        <v>44</v>
      </c>
      <c r="M81">
        <v>1.4355939118341627</v>
      </c>
      <c r="N81">
        <f t="shared" si="2"/>
        <v>0.15703160787906614</v>
      </c>
      <c r="O81" t="s">
        <v>422</v>
      </c>
      <c r="Q81">
        <v>0.27236180904522611</v>
      </c>
      <c r="R81">
        <v>0.3921165234299856</v>
      </c>
      <c r="S81">
        <v>0.27295308722088124</v>
      </c>
    </row>
    <row r="82" spans="1:19" x14ac:dyDescent="0.25">
      <c r="A82">
        <v>415</v>
      </c>
      <c r="B82" t="s">
        <v>493</v>
      </c>
      <c r="C82" s="2" t="s">
        <v>6</v>
      </c>
      <c r="E82" t="s">
        <v>394</v>
      </c>
      <c r="F82" t="s">
        <v>180</v>
      </c>
      <c r="G82" t="s">
        <v>33</v>
      </c>
      <c r="H82" t="s">
        <v>31</v>
      </c>
      <c r="I82">
        <v>560</v>
      </c>
      <c r="J82" t="s">
        <v>43</v>
      </c>
      <c r="K82" t="b">
        <v>0</v>
      </c>
      <c r="L82" t="s">
        <v>84</v>
      </c>
      <c r="M82">
        <v>1.2907930528505576</v>
      </c>
      <c r="N82">
        <f t="shared" si="2"/>
        <v>0.11085661933119573</v>
      </c>
      <c r="O82" t="s">
        <v>422</v>
      </c>
      <c r="Q82">
        <v>0.24977043158861342</v>
      </c>
      <c r="R82">
        <v>0.28436018957345971</v>
      </c>
      <c r="S82">
        <v>0.13545265395242484</v>
      </c>
    </row>
    <row r="83" spans="1:19" x14ac:dyDescent="0.25">
      <c r="A83">
        <v>416</v>
      </c>
      <c r="B83" t="s">
        <v>493</v>
      </c>
      <c r="C83" s="2" t="s">
        <v>6</v>
      </c>
      <c r="E83" t="s">
        <v>394</v>
      </c>
      <c r="F83" t="s">
        <v>181</v>
      </c>
      <c r="G83" t="s">
        <v>10</v>
      </c>
      <c r="H83" t="s">
        <v>31</v>
      </c>
      <c r="I83">
        <v>561</v>
      </c>
      <c r="J83" t="s">
        <v>12</v>
      </c>
      <c r="K83" t="b">
        <v>1</v>
      </c>
      <c r="L83" t="s">
        <v>84</v>
      </c>
      <c r="M83">
        <v>1.2089533086656463</v>
      </c>
      <c r="N83">
        <f t="shared" si="2"/>
        <v>8.2409528172240357E-2</v>
      </c>
      <c r="O83" t="s">
        <v>422</v>
      </c>
      <c r="Q83">
        <v>0.2481818181818182</v>
      </c>
      <c r="R83">
        <v>0.43429487179487175</v>
      </c>
      <c r="S83">
        <v>0.32575329927563601</v>
      </c>
    </row>
    <row r="84" spans="1:19" x14ac:dyDescent="0.25">
      <c r="A84">
        <v>417</v>
      </c>
      <c r="B84" t="s">
        <v>493</v>
      </c>
      <c r="C84" s="2" t="s">
        <v>6</v>
      </c>
      <c r="E84" t="s">
        <v>394</v>
      </c>
      <c r="F84" t="s">
        <v>182</v>
      </c>
      <c r="G84" t="s">
        <v>9</v>
      </c>
      <c r="H84" t="s">
        <v>31</v>
      </c>
      <c r="I84">
        <v>562</v>
      </c>
      <c r="J84" t="s">
        <v>46</v>
      </c>
      <c r="K84" t="b">
        <v>0</v>
      </c>
      <c r="L84" t="s">
        <v>44</v>
      </c>
      <c r="M84">
        <v>0.49923506874899154</v>
      </c>
      <c r="N84">
        <f t="shared" si="2"/>
        <v>-0.30169491525423703</v>
      </c>
      <c r="O84" t="s">
        <v>422</v>
      </c>
      <c r="Q84">
        <v>0.28834688346883469</v>
      </c>
      <c r="R84">
        <v>0.14537290121046464</v>
      </c>
      <c r="S84">
        <v>2.5936761736334329E-2</v>
      </c>
    </row>
    <row r="85" spans="1:19" x14ac:dyDescent="0.25">
      <c r="A85">
        <v>418</v>
      </c>
      <c r="B85" t="s">
        <v>493</v>
      </c>
      <c r="C85" s="2" t="s">
        <v>6</v>
      </c>
      <c r="E85" t="s">
        <v>394</v>
      </c>
      <c r="F85" t="s">
        <v>183</v>
      </c>
      <c r="G85" t="s">
        <v>19</v>
      </c>
      <c r="H85" t="s">
        <v>31</v>
      </c>
      <c r="I85">
        <v>563</v>
      </c>
      <c r="J85" t="s">
        <v>75</v>
      </c>
      <c r="K85" t="b">
        <v>0</v>
      </c>
      <c r="L85" t="s">
        <v>84</v>
      </c>
      <c r="M85">
        <v>0.25092383403556995</v>
      </c>
      <c r="N85">
        <f t="shared" si="2"/>
        <v>-0.60045808520384769</v>
      </c>
      <c r="O85" t="s">
        <v>422</v>
      </c>
      <c r="Q85">
        <v>0.15207631874298541</v>
      </c>
      <c r="R85">
        <v>0.2985148514851485</v>
      </c>
      <c r="S85">
        <v>0.14951340332029139</v>
      </c>
    </row>
    <row r="86" spans="1:19" x14ac:dyDescent="0.25">
      <c r="A86">
        <v>419</v>
      </c>
      <c r="B86" t="s">
        <v>493</v>
      </c>
      <c r="C86" s="2" t="s">
        <v>6</v>
      </c>
      <c r="E86" t="s">
        <v>394</v>
      </c>
      <c r="F86" t="s">
        <v>184</v>
      </c>
      <c r="G86" t="s">
        <v>9</v>
      </c>
      <c r="H86" t="s">
        <v>31</v>
      </c>
      <c r="I86">
        <v>564</v>
      </c>
      <c r="J86" t="s">
        <v>46</v>
      </c>
      <c r="K86" t="b">
        <v>0</v>
      </c>
      <c r="L86" t="s">
        <v>84</v>
      </c>
      <c r="M86">
        <v>1.3561102760054613</v>
      </c>
      <c r="N86">
        <f t="shared" si="2"/>
        <v>0.13229500687127829</v>
      </c>
      <c r="O86" t="s">
        <v>422</v>
      </c>
      <c r="Q86">
        <v>0</v>
      </c>
      <c r="R86">
        <v>0.33240545861905085</v>
      </c>
      <c r="S86">
        <v>0.1830301357006886</v>
      </c>
    </row>
    <row r="87" spans="1:19" x14ac:dyDescent="0.25">
      <c r="A87">
        <v>420</v>
      </c>
      <c r="B87" t="s">
        <v>493</v>
      </c>
      <c r="C87" s="2" t="s">
        <v>6</v>
      </c>
      <c r="E87" t="s">
        <v>394</v>
      </c>
      <c r="F87" t="s">
        <v>185</v>
      </c>
      <c r="G87" t="s">
        <v>9</v>
      </c>
      <c r="H87" t="s">
        <v>31</v>
      </c>
      <c r="I87">
        <v>565</v>
      </c>
      <c r="J87" t="s">
        <v>46</v>
      </c>
      <c r="K87" t="b">
        <v>0</v>
      </c>
      <c r="L87" t="s">
        <v>84</v>
      </c>
      <c r="M87">
        <v>1.8023560403142578</v>
      </c>
      <c r="N87">
        <f t="shared" si="2"/>
        <v>0.25584058634906137</v>
      </c>
      <c r="O87" t="s">
        <v>422</v>
      </c>
      <c r="Q87">
        <v>0</v>
      </c>
      <c r="R87">
        <v>0.31188118811881188</v>
      </c>
      <c r="S87">
        <v>0.15068073380928768</v>
      </c>
    </row>
    <row r="88" spans="1:19" x14ac:dyDescent="0.25">
      <c r="A88">
        <v>421</v>
      </c>
      <c r="B88" t="s">
        <v>493</v>
      </c>
      <c r="C88" s="2" t="s">
        <v>6</v>
      </c>
      <c r="E88" t="s">
        <v>394</v>
      </c>
      <c r="F88" t="s">
        <v>186</v>
      </c>
      <c r="G88" t="s">
        <v>8</v>
      </c>
      <c r="H88" t="s">
        <v>31</v>
      </c>
      <c r="I88">
        <v>641</v>
      </c>
      <c r="J88" t="s">
        <v>52</v>
      </c>
      <c r="K88" t="b">
        <v>0</v>
      </c>
      <c r="L88" t="s">
        <v>53</v>
      </c>
      <c r="M88">
        <v>0.8916740717601056</v>
      </c>
      <c r="N88">
        <f t="shared" si="2"/>
        <v>-4.9793861658268046E-2</v>
      </c>
      <c r="O88" t="s">
        <v>422</v>
      </c>
      <c r="Q88">
        <v>0.22636815920398007</v>
      </c>
      <c r="R88">
        <v>0.19071076706544687</v>
      </c>
      <c r="S88">
        <v>4.330756611567832E-2</v>
      </c>
    </row>
    <row r="89" spans="1:19" x14ac:dyDescent="0.25">
      <c r="A89">
        <v>422</v>
      </c>
      <c r="B89" t="s">
        <v>493</v>
      </c>
      <c r="C89" s="2" t="s">
        <v>6</v>
      </c>
      <c r="E89" t="s">
        <v>394</v>
      </c>
      <c r="F89" t="s">
        <v>187</v>
      </c>
      <c r="G89" t="s">
        <v>11</v>
      </c>
      <c r="H89" t="s">
        <v>31</v>
      </c>
      <c r="I89">
        <v>642</v>
      </c>
      <c r="J89" t="s">
        <v>54</v>
      </c>
      <c r="K89" t="b">
        <v>0</v>
      </c>
      <c r="L89" t="s">
        <v>53</v>
      </c>
      <c r="M89">
        <v>1.9550548919704038</v>
      </c>
      <c r="N89">
        <f t="shared" si="2"/>
        <v>0.29115895556573573</v>
      </c>
      <c r="O89" t="s">
        <v>422</v>
      </c>
      <c r="Q89">
        <v>0.22979797979797978</v>
      </c>
      <c r="R89">
        <v>0.16687141319942611</v>
      </c>
      <c r="S89">
        <v>4.0272882053790385E-2</v>
      </c>
    </row>
    <row r="90" spans="1:19" x14ac:dyDescent="0.25">
      <c r="A90">
        <v>423</v>
      </c>
      <c r="B90" t="s">
        <v>493</v>
      </c>
      <c r="C90" s="2" t="s">
        <v>6</v>
      </c>
      <c r="E90" t="s">
        <v>394</v>
      </c>
      <c r="F90" t="s">
        <v>188</v>
      </c>
      <c r="G90" t="s">
        <v>11</v>
      </c>
      <c r="H90" t="s">
        <v>31</v>
      </c>
      <c r="I90">
        <v>643</v>
      </c>
      <c r="J90" t="s">
        <v>54</v>
      </c>
      <c r="K90" t="b">
        <v>0</v>
      </c>
      <c r="L90" t="s">
        <v>53</v>
      </c>
      <c r="M90">
        <v>0.64366191106833548</v>
      </c>
      <c r="N90">
        <f t="shared" si="2"/>
        <v>-0.19134218964727404</v>
      </c>
      <c r="O90" t="s">
        <v>422</v>
      </c>
      <c r="Q90">
        <v>0.22979797979797978</v>
      </c>
      <c r="R90">
        <v>0.19428571428571426</v>
      </c>
      <c r="S90">
        <v>5.0092133480189802E-2</v>
      </c>
    </row>
    <row r="91" spans="1:19" x14ac:dyDescent="0.25">
      <c r="A91">
        <v>424</v>
      </c>
      <c r="B91" t="s">
        <v>493</v>
      </c>
      <c r="C91" s="2" t="s">
        <v>6</v>
      </c>
      <c r="E91" t="s">
        <v>394</v>
      </c>
      <c r="F91" t="s">
        <v>189</v>
      </c>
      <c r="G91" t="s">
        <v>14</v>
      </c>
      <c r="H91" t="s">
        <v>31</v>
      </c>
      <c r="I91">
        <v>644</v>
      </c>
      <c r="J91" t="s">
        <v>15</v>
      </c>
      <c r="K91" t="b">
        <v>1</v>
      </c>
      <c r="L91" t="s">
        <v>53</v>
      </c>
      <c r="M91">
        <v>0.48583241353374201</v>
      </c>
      <c r="N91">
        <f t="shared" si="2"/>
        <v>-0.3135135135135132</v>
      </c>
      <c r="O91" t="s">
        <v>422</v>
      </c>
      <c r="Q91">
        <v>0.23031825795644889</v>
      </c>
      <c r="R91">
        <v>0</v>
      </c>
      <c r="S91">
        <v>3.6486211176378859E-3</v>
      </c>
    </row>
    <row r="92" spans="1:19" x14ac:dyDescent="0.25">
      <c r="A92">
        <v>425</v>
      </c>
      <c r="B92" t="s">
        <v>493</v>
      </c>
      <c r="C92" s="2" t="s">
        <v>6</v>
      </c>
      <c r="E92" t="s">
        <v>394</v>
      </c>
      <c r="F92" t="s">
        <v>190</v>
      </c>
      <c r="G92" t="s">
        <v>31</v>
      </c>
      <c r="H92" t="s">
        <v>9</v>
      </c>
      <c r="I92">
        <v>645</v>
      </c>
      <c r="J92" t="s">
        <v>32</v>
      </c>
      <c r="K92" t="b">
        <v>0</v>
      </c>
      <c r="L92" t="s">
        <v>53</v>
      </c>
      <c r="M92">
        <v>0.2150877450536656</v>
      </c>
      <c r="N92">
        <f t="shared" si="2"/>
        <v>-0.66738433348602844</v>
      </c>
      <c r="O92" t="s">
        <v>422</v>
      </c>
      <c r="Q92">
        <v>0</v>
      </c>
      <c r="R92">
        <v>0</v>
      </c>
      <c r="S92">
        <v>2.2093456735927915E-3</v>
      </c>
    </row>
    <row r="93" spans="1:19" x14ac:dyDescent="0.25">
      <c r="A93">
        <v>426</v>
      </c>
      <c r="B93" t="s">
        <v>493</v>
      </c>
      <c r="C93" s="2" t="s">
        <v>6</v>
      </c>
      <c r="E93" t="s">
        <v>394</v>
      </c>
      <c r="F93" t="s">
        <v>191</v>
      </c>
      <c r="G93" t="s">
        <v>33</v>
      </c>
      <c r="H93" t="s">
        <v>31</v>
      </c>
      <c r="I93">
        <v>646</v>
      </c>
      <c r="J93" t="s">
        <v>36</v>
      </c>
      <c r="K93" t="b">
        <v>1</v>
      </c>
      <c r="L93" t="s">
        <v>53</v>
      </c>
      <c r="M93">
        <v>1.1470883922467079</v>
      </c>
      <c r="N93">
        <f t="shared" si="2"/>
        <v>5.9596885020614082E-2</v>
      </c>
      <c r="O93" t="s">
        <v>422</v>
      </c>
      <c r="Q93">
        <v>0</v>
      </c>
      <c r="R93">
        <v>0.19352568613652357</v>
      </c>
      <c r="S93">
        <v>4.8393749808543579E-2</v>
      </c>
    </row>
    <row r="94" spans="1:19" x14ac:dyDescent="0.25">
      <c r="A94">
        <v>427</v>
      </c>
      <c r="B94" t="s">
        <v>493</v>
      </c>
      <c r="C94" s="2" t="s">
        <v>6</v>
      </c>
      <c r="E94" t="s">
        <v>394</v>
      </c>
      <c r="F94" t="s">
        <v>192</v>
      </c>
      <c r="G94" t="s">
        <v>24</v>
      </c>
      <c r="H94" t="s">
        <v>31</v>
      </c>
      <c r="I94">
        <v>647</v>
      </c>
      <c r="J94" t="s">
        <v>26</v>
      </c>
      <c r="K94" t="b">
        <v>0</v>
      </c>
      <c r="L94" t="s">
        <v>53</v>
      </c>
      <c r="M94">
        <v>0.11126491042438859</v>
      </c>
      <c r="N94">
        <f t="shared" si="2"/>
        <v>-0.95364177737059075</v>
      </c>
      <c r="O94" t="s">
        <v>422</v>
      </c>
      <c r="Q94">
        <v>0</v>
      </c>
      <c r="R94">
        <v>0</v>
      </c>
      <c r="S94">
        <v>1.9164691988025283E-3</v>
      </c>
    </row>
    <row r="95" spans="1:19" x14ac:dyDescent="0.25">
      <c r="A95">
        <v>428</v>
      </c>
      <c r="B95" t="s">
        <v>493</v>
      </c>
      <c r="C95" s="2" t="s">
        <v>6</v>
      </c>
      <c r="E95" t="s">
        <v>394</v>
      </c>
      <c r="F95" t="s">
        <v>193</v>
      </c>
      <c r="G95" t="s">
        <v>10</v>
      </c>
      <c r="H95" t="s">
        <v>31</v>
      </c>
      <c r="I95">
        <v>648</v>
      </c>
      <c r="J95" t="s">
        <v>17</v>
      </c>
      <c r="K95" t="b">
        <v>1</v>
      </c>
      <c r="L95" t="s">
        <v>53</v>
      </c>
      <c r="M95">
        <v>8.7786245923508879E-2</v>
      </c>
      <c r="N95">
        <f t="shared" si="2"/>
        <v>-1.0565735226752175</v>
      </c>
      <c r="O95" t="s">
        <v>422</v>
      </c>
      <c r="Q95">
        <v>0</v>
      </c>
      <c r="R95">
        <v>0</v>
      </c>
      <c r="S95">
        <v>3.1739667903099037E-3</v>
      </c>
    </row>
    <row r="96" spans="1:19" x14ac:dyDescent="0.25">
      <c r="A96">
        <v>430</v>
      </c>
      <c r="B96" t="s">
        <v>493</v>
      </c>
      <c r="C96" s="2" t="s">
        <v>6</v>
      </c>
      <c r="E96" t="s">
        <v>394</v>
      </c>
      <c r="F96" t="s">
        <v>194</v>
      </c>
      <c r="G96" t="s">
        <v>16</v>
      </c>
      <c r="H96" t="s">
        <v>31</v>
      </c>
      <c r="I96">
        <v>650</v>
      </c>
      <c r="J96" t="s">
        <v>55</v>
      </c>
      <c r="K96" t="b">
        <v>0</v>
      </c>
      <c r="L96" t="s">
        <v>53</v>
      </c>
      <c r="M96">
        <v>0.25315693589020383</v>
      </c>
      <c r="N96">
        <f t="shared" si="2"/>
        <v>-0.59661016949152512</v>
      </c>
      <c r="O96" t="s">
        <v>422</v>
      </c>
      <c r="Q96">
        <v>0</v>
      </c>
      <c r="R96">
        <v>9.7142857142857128E-2</v>
      </c>
      <c r="S96">
        <v>3.3039295150996885E-2</v>
      </c>
    </row>
    <row r="97" spans="1:19" x14ac:dyDescent="0.25">
      <c r="A97">
        <v>431</v>
      </c>
      <c r="B97" t="s">
        <v>493</v>
      </c>
      <c r="C97" s="2" t="s">
        <v>6</v>
      </c>
      <c r="E97" t="s">
        <v>394</v>
      </c>
      <c r="F97" t="s">
        <v>195</v>
      </c>
      <c r="G97" t="s">
        <v>9</v>
      </c>
      <c r="H97" t="s">
        <v>31</v>
      </c>
      <c r="I97">
        <v>651</v>
      </c>
      <c r="J97" t="s">
        <v>46</v>
      </c>
      <c r="K97" t="b">
        <v>0</v>
      </c>
      <c r="L97" t="s">
        <v>53</v>
      </c>
      <c r="M97">
        <v>8.7122085697718177E-2</v>
      </c>
      <c r="N97">
        <f t="shared" si="2"/>
        <v>-1.0598717361429224</v>
      </c>
      <c r="O97" t="s">
        <v>422</v>
      </c>
      <c r="Q97">
        <v>0</v>
      </c>
      <c r="R97">
        <v>0</v>
      </c>
      <c r="S97">
        <v>2.7031997284432149E-3</v>
      </c>
    </row>
    <row r="98" spans="1:19" x14ac:dyDescent="0.25">
      <c r="A98">
        <v>432</v>
      </c>
      <c r="B98" t="s">
        <v>493</v>
      </c>
      <c r="C98" s="2" t="s">
        <v>6</v>
      </c>
      <c r="E98" t="s">
        <v>394</v>
      </c>
      <c r="F98" t="s">
        <v>196</v>
      </c>
      <c r="G98" t="s">
        <v>31</v>
      </c>
      <c r="H98" t="s">
        <v>9</v>
      </c>
      <c r="I98">
        <v>652</v>
      </c>
      <c r="J98" t="s">
        <v>56</v>
      </c>
      <c r="K98" t="b">
        <v>0</v>
      </c>
      <c r="L98" t="s">
        <v>53</v>
      </c>
      <c r="M98">
        <v>0.12615839941269696</v>
      </c>
      <c r="N98">
        <f t="shared" si="2"/>
        <v>-0.89908382959230404</v>
      </c>
      <c r="O98" t="s">
        <v>422</v>
      </c>
      <c r="Q98">
        <v>0</v>
      </c>
      <c r="R98">
        <v>0</v>
      </c>
      <c r="S98">
        <v>2.8415192630031148E-3</v>
      </c>
    </row>
    <row r="99" spans="1:19" x14ac:dyDescent="0.25">
      <c r="A99">
        <v>433</v>
      </c>
      <c r="B99" t="s">
        <v>493</v>
      </c>
      <c r="C99" s="2" t="s">
        <v>6</v>
      </c>
      <c r="E99" t="s">
        <v>394</v>
      </c>
      <c r="F99" t="s">
        <v>197</v>
      </c>
      <c r="G99" t="s">
        <v>31</v>
      </c>
      <c r="H99" t="s">
        <v>9</v>
      </c>
      <c r="I99">
        <v>653</v>
      </c>
      <c r="J99" t="s">
        <v>32</v>
      </c>
      <c r="K99" t="b">
        <v>0</v>
      </c>
      <c r="L99" t="s">
        <v>53</v>
      </c>
      <c r="M99">
        <v>9.8067572169157735E-2</v>
      </c>
      <c r="N99">
        <f t="shared" si="2"/>
        <v>-1.0084745762711864</v>
      </c>
      <c r="O99" t="s">
        <v>422</v>
      </c>
      <c r="Q99">
        <v>0</v>
      </c>
      <c r="R99">
        <v>0</v>
      </c>
      <c r="S99">
        <v>1.9590247604354266E-3</v>
      </c>
    </row>
    <row r="100" spans="1:19" x14ac:dyDescent="0.25">
      <c r="A100">
        <v>434</v>
      </c>
      <c r="B100" t="s">
        <v>493</v>
      </c>
      <c r="C100" s="2" t="s">
        <v>6</v>
      </c>
      <c r="E100" t="s">
        <v>394</v>
      </c>
      <c r="F100" t="s">
        <v>198</v>
      </c>
      <c r="G100" t="s">
        <v>25</v>
      </c>
      <c r="H100" t="s">
        <v>31</v>
      </c>
      <c r="I100">
        <v>654</v>
      </c>
      <c r="J100" t="s">
        <v>63</v>
      </c>
      <c r="K100" t="b">
        <v>0</v>
      </c>
      <c r="L100" t="s">
        <v>53</v>
      </c>
      <c r="M100">
        <v>0.11204218894995378</v>
      </c>
      <c r="N100">
        <f t="shared" si="2"/>
        <v>-0.95061841502519473</v>
      </c>
      <c r="O100" t="s">
        <v>422</v>
      </c>
      <c r="Q100">
        <v>0</v>
      </c>
      <c r="R100">
        <v>0.28030656707127299</v>
      </c>
      <c r="S100">
        <v>0.12543121468842827</v>
      </c>
    </row>
    <row r="101" spans="1:19" x14ac:dyDescent="0.25">
      <c r="A101">
        <v>435</v>
      </c>
      <c r="B101" t="s">
        <v>493</v>
      </c>
      <c r="C101" s="2" t="s">
        <v>6</v>
      </c>
      <c r="E101" t="s">
        <v>394</v>
      </c>
      <c r="F101" t="s">
        <v>199</v>
      </c>
      <c r="G101" t="s">
        <v>9</v>
      </c>
      <c r="H101" t="s">
        <v>31</v>
      </c>
      <c r="I101">
        <v>655</v>
      </c>
      <c r="J101" t="s">
        <v>46</v>
      </c>
      <c r="K101" t="b">
        <v>0</v>
      </c>
      <c r="L101" t="s">
        <v>53</v>
      </c>
      <c r="M101">
        <v>0.71904613589733168</v>
      </c>
      <c r="N101">
        <f t="shared" si="2"/>
        <v>-0.14324324324324311</v>
      </c>
      <c r="O101" t="s">
        <v>422</v>
      </c>
      <c r="Q101">
        <v>0</v>
      </c>
      <c r="R101">
        <v>0.14692908989391401</v>
      </c>
      <c r="S101">
        <v>3.0836287337488499E-2</v>
      </c>
    </row>
    <row r="102" spans="1:19" x14ac:dyDescent="0.25">
      <c r="A102">
        <v>436</v>
      </c>
      <c r="B102" t="s">
        <v>493</v>
      </c>
      <c r="C102" s="2" t="s">
        <v>6</v>
      </c>
      <c r="E102" t="s">
        <v>394</v>
      </c>
      <c r="F102" t="s">
        <v>200</v>
      </c>
      <c r="G102" t="s">
        <v>14</v>
      </c>
      <c r="H102" t="s">
        <v>31</v>
      </c>
      <c r="I102">
        <v>656</v>
      </c>
      <c r="J102" t="s">
        <v>15</v>
      </c>
      <c r="K102" t="b">
        <v>1</v>
      </c>
      <c r="L102" t="s">
        <v>87</v>
      </c>
      <c r="M102">
        <v>0.15521365038378643</v>
      </c>
      <c r="N102">
        <f t="shared" si="2"/>
        <v>-0.80907008703618855</v>
      </c>
      <c r="O102" t="s">
        <v>422</v>
      </c>
      <c r="Q102">
        <v>0.33539603960396042</v>
      </c>
      <c r="R102">
        <v>0.52629256282807635</v>
      </c>
      <c r="S102">
        <v>0.39675012358159861</v>
      </c>
    </row>
    <row r="103" spans="1:19" x14ac:dyDescent="0.25">
      <c r="A103">
        <v>437</v>
      </c>
      <c r="B103" t="s">
        <v>493</v>
      </c>
      <c r="C103" s="2" t="s">
        <v>6</v>
      </c>
      <c r="E103" t="s">
        <v>394</v>
      </c>
      <c r="F103" t="s">
        <v>201</v>
      </c>
      <c r="G103" t="s">
        <v>9</v>
      </c>
      <c r="H103" t="s">
        <v>31</v>
      </c>
      <c r="I103">
        <v>657</v>
      </c>
      <c r="J103" t="s">
        <v>46</v>
      </c>
      <c r="K103" t="b">
        <v>0</v>
      </c>
      <c r="L103" t="s">
        <v>53</v>
      </c>
      <c r="M103">
        <v>7.0255265972468825E-2</v>
      </c>
      <c r="N103">
        <f t="shared" si="2"/>
        <v>-1.1533211177278975</v>
      </c>
      <c r="O103" t="s">
        <v>422</v>
      </c>
      <c r="Q103">
        <v>0</v>
      </c>
      <c r="R103">
        <v>0.15551549145299146</v>
      </c>
      <c r="S103">
        <v>3.1078312077914963E-2</v>
      </c>
    </row>
    <row r="104" spans="1:19" x14ac:dyDescent="0.25">
      <c r="A104">
        <v>438</v>
      </c>
      <c r="B104" t="s">
        <v>493</v>
      </c>
      <c r="C104" s="2" t="s">
        <v>6</v>
      </c>
      <c r="E104" t="s">
        <v>394</v>
      </c>
      <c r="F104" t="s">
        <v>202</v>
      </c>
      <c r="G104" t="s">
        <v>21</v>
      </c>
      <c r="H104" t="s">
        <v>31</v>
      </c>
      <c r="I104">
        <v>658</v>
      </c>
      <c r="J104" t="s">
        <v>27</v>
      </c>
      <c r="K104" t="b">
        <v>1</v>
      </c>
      <c r="L104" t="s">
        <v>53</v>
      </c>
      <c r="M104">
        <v>0.77996502028166681</v>
      </c>
      <c r="N104">
        <f t="shared" si="2"/>
        <v>-0.1079248740265686</v>
      </c>
      <c r="O104" t="s">
        <v>422</v>
      </c>
      <c r="Q104">
        <v>0</v>
      </c>
      <c r="R104">
        <v>0.24331550802139038</v>
      </c>
      <c r="S104">
        <v>9.8855379751918854E-2</v>
      </c>
    </row>
    <row r="105" spans="1:19" x14ac:dyDescent="0.25">
      <c r="A105">
        <v>439</v>
      </c>
      <c r="B105" t="s">
        <v>493</v>
      </c>
      <c r="C105" s="2" t="s">
        <v>6</v>
      </c>
      <c r="E105" t="s">
        <v>394</v>
      </c>
      <c r="F105" t="s">
        <v>203</v>
      </c>
      <c r="G105" t="s">
        <v>18</v>
      </c>
      <c r="H105" t="s">
        <v>31</v>
      </c>
      <c r="I105">
        <v>659</v>
      </c>
      <c r="J105" t="s">
        <v>20</v>
      </c>
      <c r="K105" t="b">
        <v>0</v>
      </c>
      <c r="L105" t="s">
        <v>53</v>
      </c>
      <c r="M105">
        <v>0.26063514796871312</v>
      </c>
      <c r="N105">
        <f t="shared" si="2"/>
        <v>-0.58396701786532301</v>
      </c>
      <c r="O105" t="s">
        <v>422</v>
      </c>
      <c r="Q105">
        <v>0</v>
      </c>
      <c r="R105">
        <v>0.25964863615349054</v>
      </c>
      <c r="S105">
        <v>0.11169274471824819</v>
      </c>
    </row>
    <row r="106" spans="1:19" x14ac:dyDescent="0.25">
      <c r="A106">
        <v>440</v>
      </c>
      <c r="B106" t="s">
        <v>493</v>
      </c>
      <c r="C106" s="2" t="s">
        <v>6</v>
      </c>
      <c r="E106" t="s">
        <v>394</v>
      </c>
      <c r="F106" t="s">
        <v>204</v>
      </c>
      <c r="G106" t="s">
        <v>38</v>
      </c>
      <c r="H106" t="s">
        <v>31</v>
      </c>
      <c r="I106">
        <v>660</v>
      </c>
      <c r="J106" t="s">
        <v>49</v>
      </c>
      <c r="K106" t="b">
        <v>1</v>
      </c>
      <c r="L106" t="s">
        <v>53</v>
      </c>
      <c r="M106">
        <v>2.2829556805507725</v>
      </c>
      <c r="N106">
        <f t="shared" si="2"/>
        <v>0.35849748053137903</v>
      </c>
      <c r="O106" t="s">
        <v>422</v>
      </c>
      <c r="Q106">
        <v>0</v>
      </c>
      <c r="R106">
        <v>0.50591075739962443</v>
      </c>
      <c r="S106">
        <v>0.38961985274578115</v>
      </c>
    </row>
    <row r="107" spans="1:19" x14ac:dyDescent="0.25">
      <c r="A107">
        <v>441</v>
      </c>
      <c r="B107" t="s">
        <v>493</v>
      </c>
      <c r="C107" s="2" t="s">
        <v>6</v>
      </c>
      <c r="E107" t="s">
        <v>394</v>
      </c>
      <c r="F107" t="s">
        <v>205</v>
      </c>
      <c r="G107" t="s">
        <v>47</v>
      </c>
      <c r="H107" t="s">
        <v>31</v>
      </c>
      <c r="I107">
        <v>661</v>
      </c>
      <c r="J107" t="s">
        <v>57</v>
      </c>
      <c r="K107" t="b">
        <v>1</v>
      </c>
      <c r="L107" t="s">
        <v>53</v>
      </c>
      <c r="M107">
        <v>0.26841918867146219</v>
      </c>
      <c r="N107">
        <f t="shared" si="2"/>
        <v>-0.57118644067796587</v>
      </c>
      <c r="O107" t="s">
        <v>422</v>
      </c>
      <c r="Q107">
        <v>0</v>
      </c>
      <c r="R107">
        <v>0.23376623376623376</v>
      </c>
      <c r="S107">
        <v>7.456614451116679E-2</v>
      </c>
    </row>
    <row r="108" spans="1:19" x14ac:dyDescent="0.25">
      <c r="A108">
        <v>442</v>
      </c>
      <c r="B108" t="s">
        <v>493</v>
      </c>
      <c r="C108" s="2" t="s">
        <v>65</v>
      </c>
      <c r="E108" t="s">
        <v>394</v>
      </c>
      <c r="F108" t="s">
        <v>153</v>
      </c>
      <c r="G108" t="s">
        <v>25</v>
      </c>
      <c r="H108" t="s">
        <v>31</v>
      </c>
      <c r="I108">
        <v>636</v>
      </c>
      <c r="J108" t="s">
        <v>63</v>
      </c>
      <c r="K108" t="b">
        <v>0</v>
      </c>
      <c r="L108" t="s">
        <v>87</v>
      </c>
      <c r="M108">
        <v>1.3390536709404282</v>
      </c>
      <c r="N108">
        <f t="shared" si="2"/>
        <v>0.12679798442510345</v>
      </c>
      <c r="O108" t="s">
        <v>422</v>
      </c>
      <c r="Q108">
        <v>0.18932038834951456</v>
      </c>
      <c r="R108">
        <v>0</v>
      </c>
      <c r="S108">
        <v>3.9990100889881317E-5</v>
      </c>
    </row>
    <row r="109" spans="1:19" x14ac:dyDescent="0.25">
      <c r="A109">
        <v>443</v>
      </c>
      <c r="B109" t="s">
        <v>493</v>
      </c>
      <c r="C109" s="2" t="s">
        <v>65</v>
      </c>
      <c r="E109" t="s">
        <v>394</v>
      </c>
      <c r="F109" t="s">
        <v>206</v>
      </c>
      <c r="G109" t="s">
        <v>25</v>
      </c>
      <c r="H109" t="s">
        <v>31</v>
      </c>
      <c r="I109">
        <v>637</v>
      </c>
      <c r="J109" t="s">
        <v>63</v>
      </c>
      <c r="K109" t="b">
        <v>0</v>
      </c>
      <c r="L109" t="s">
        <v>87</v>
      </c>
      <c r="M109">
        <v>2.2822333899269061</v>
      </c>
      <c r="N109">
        <f t="shared" si="2"/>
        <v>0.35836005497022461</v>
      </c>
      <c r="O109" t="s">
        <v>422</v>
      </c>
      <c r="Q109">
        <v>0.18932038834951456</v>
      </c>
      <c r="R109">
        <v>0.28071104504420807</v>
      </c>
      <c r="S109">
        <v>2.665608435257466E-2</v>
      </c>
    </row>
    <row r="110" spans="1:19" x14ac:dyDescent="0.25">
      <c r="A110">
        <v>444</v>
      </c>
      <c r="B110" t="s">
        <v>493</v>
      </c>
      <c r="C110" s="2" t="s">
        <v>65</v>
      </c>
      <c r="E110" t="s">
        <v>394</v>
      </c>
      <c r="F110" t="s">
        <v>207</v>
      </c>
      <c r="G110" t="s">
        <v>31</v>
      </c>
      <c r="H110" t="s">
        <v>9</v>
      </c>
      <c r="I110">
        <v>638</v>
      </c>
      <c r="J110" t="s">
        <v>70</v>
      </c>
      <c r="K110" t="b">
        <v>0</v>
      </c>
      <c r="L110" t="s">
        <v>87</v>
      </c>
      <c r="M110">
        <v>7.3950620633046915E-2</v>
      </c>
      <c r="N110">
        <f t="shared" si="2"/>
        <v>-1.1310581768208885</v>
      </c>
      <c r="O110" t="s">
        <v>422</v>
      </c>
      <c r="Q110">
        <v>0.18660287081339713</v>
      </c>
      <c r="R110">
        <v>0</v>
      </c>
      <c r="S110">
        <v>2.6714733077462197E-5</v>
      </c>
    </row>
    <row r="111" spans="1:19" x14ac:dyDescent="0.25">
      <c r="A111">
        <v>445</v>
      </c>
      <c r="B111" t="s">
        <v>493</v>
      </c>
      <c r="C111" s="2" t="s">
        <v>65</v>
      </c>
      <c r="E111" t="s">
        <v>394</v>
      </c>
      <c r="F111" t="s">
        <v>208</v>
      </c>
      <c r="G111" t="s">
        <v>14</v>
      </c>
      <c r="H111" t="s">
        <v>31</v>
      </c>
      <c r="I111">
        <v>639</v>
      </c>
      <c r="J111" t="s">
        <v>72</v>
      </c>
      <c r="K111" t="b">
        <v>1</v>
      </c>
      <c r="L111" t="s">
        <v>87</v>
      </c>
      <c r="M111">
        <v>1.8137987471164181</v>
      </c>
      <c r="N111">
        <f t="shared" si="2"/>
        <v>0.25858909757214876</v>
      </c>
      <c r="O111" t="s">
        <v>422</v>
      </c>
      <c r="Q111">
        <v>0.18728639781271358</v>
      </c>
      <c r="R111">
        <v>0</v>
      </c>
      <c r="S111">
        <v>5.3938101881619973E-5</v>
      </c>
    </row>
    <row r="112" spans="1:19" x14ac:dyDescent="0.25">
      <c r="A112">
        <v>446</v>
      </c>
      <c r="B112" t="s">
        <v>493</v>
      </c>
      <c r="C112" s="2" t="s">
        <v>65</v>
      </c>
      <c r="E112" t="s">
        <v>394</v>
      </c>
      <c r="F112" t="s">
        <v>209</v>
      </c>
      <c r="G112" t="s">
        <v>11</v>
      </c>
      <c r="H112" t="s">
        <v>31</v>
      </c>
      <c r="I112">
        <v>640</v>
      </c>
      <c r="J112" t="s">
        <v>127</v>
      </c>
      <c r="K112" t="b">
        <v>0</v>
      </c>
      <c r="L112" t="s">
        <v>87</v>
      </c>
      <c r="M112">
        <v>0.4279360133390544</v>
      </c>
      <c r="N112">
        <f t="shared" si="2"/>
        <v>-0.36862116353641761</v>
      </c>
      <c r="O112" t="s">
        <v>422</v>
      </c>
      <c r="Q112">
        <v>0.21666666666666665</v>
      </c>
      <c r="R112">
        <v>0</v>
      </c>
      <c r="S112">
        <v>3.7607500148159685E-5</v>
      </c>
    </row>
    <row r="113" spans="1:19" x14ac:dyDescent="0.25">
      <c r="A113">
        <v>447</v>
      </c>
      <c r="B113" t="s">
        <v>493</v>
      </c>
      <c r="C113" s="2" t="s">
        <v>65</v>
      </c>
      <c r="E113" t="s">
        <v>394</v>
      </c>
      <c r="F113" t="s">
        <v>210</v>
      </c>
      <c r="G113" t="s">
        <v>25</v>
      </c>
      <c r="H113" t="s">
        <v>31</v>
      </c>
      <c r="I113">
        <v>641</v>
      </c>
      <c r="J113" t="s">
        <v>63</v>
      </c>
      <c r="K113" t="b">
        <v>0</v>
      </c>
      <c r="L113" t="s">
        <v>87</v>
      </c>
      <c r="M113">
        <v>1.2251278196533073</v>
      </c>
      <c r="N113">
        <f t="shared" si="2"/>
        <v>8.8181401740724308E-2</v>
      </c>
      <c r="O113" t="s">
        <v>422</v>
      </c>
      <c r="Q113">
        <v>0.21484992101105843</v>
      </c>
      <c r="R113">
        <v>0</v>
      </c>
      <c r="S113">
        <v>3.1612779240002665E-5</v>
      </c>
    </row>
    <row r="114" spans="1:19" x14ac:dyDescent="0.25">
      <c r="A114">
        <v>448</v>
      </c>
      <c r="B114" t="s">
        <v>493</v>
      </c>
      <c r="C114" s="2" t="s">
        <v>65</v>
      </c>
      <c r="E114" t="s">
        <v>394</v>
      </c>
      <c r="F114" t="s">
        <v>211</v>
      </c>
      <c r="G114" t="s">
        <v>9</v>
      </c>
      <c r="H114" t="s">
        <v>31</v>
      </c>
      <c r="I114">
        <v>642</v>
      </c>
      <c r="J114" t="s">
        <v>46</v>
      </c>
      <c r="K114" t="b">
        <v>0</v>
      </c>
      <c r="L114" t="s">
        <v>87</v>
      </c>
      <c r="M114">
        <v>0.31823541685179846</v>
      </c>
      <c r="N114">
        <f t="shared" si="2"/>
        <v>-0.49725148877691244</v>
      </c>
      <c r="O114" t="s">
        <v>422</v>
      </c>
      <c r="Q114">
        <v>0.21305031446540881</v>
      </c>
      <c r="R114">
        <v>0</v>
      </c>
      <c r="S114">
        <v>2.1221918262696125E-5</v>
      </c>
    </row>
    <row r="115" spans="1:19" x14ac:dyDescent="0.25">
      <c r="A115">
        <v>450</v>
      </c>
      <c r="B115" t="s">
        <v>493</v>
      </c>
      <c r="C115" s="2" t="s">
        <v>65</v>
      </c>
      <c r="E115" t="s">
        <v>394</v>
      </c>
      <c r="F115" t="s">
        <v>212</v>
      </c>
      <c r="G115" t="s">
        <v>33</v>
      </c>
      <c r="H115" t="s">
        <v>31</v>
      </c>
      <c r="I115">
        <v>644</v>
      </c>
      <c r="J115" t="s">
        <v>43</v>
      </c>
      <c r="K115" t="b">
        <v>0</v>
      </c>
      <c r="L115" t="s">
        <v>87</v>
      </c>
      <c r="M115">
        <v>0.19810024863194592</v>
      </c>
      <c r="N115">
        <f t="shared" si="2"/>
        <v>-0.70311497938616585</v>
      </c>
      <c r="O115" t="s">
        <v>422</v>
      </c>
      <c r="Q115">
        <v>0.21484992101105843</v>
      </c>
      <c r="R115">
        <v>0</v>
      </c>
      <c r="S115">
        <v>6.3871990099816653E-5</v>
      </c>
    </row>
    <row r="116" spans="1:19" x14ac:dyDescent="0.25">
      <c r="A116">
        <v>451</v>
      </c>
      <c r="B116" t="s">
        <v>493</v>
      </c>
      <c r="C116" s="2" t="s">
        <v>65</v>
      </c>
      <c r="E116" t="s">
        <v>394</v>
      </c>
      <c r="F116" t="s">
        <v>213</v>
      </c>
      <c r="G116" t="s">
        <v>24</v>
      </c>
      <c r="H116" t="s">
        <v>31</v>
      </c>
      <c r="I116">
        <v>645</v>
      </c>
      <c r="J116" t="s">
        <v>26</v>
      </c>
      <c r="K116" t="b">
        <v>0</v>
      </c>
      <c r="L116" t="s">
        <v>87</v>
      </c>
      <c r="M116">
        <v>0.2890487799744596</v>
      </c>
      <c r="N116">
        <f t="shared" si="2"/>
        <v>-0.53902885936784239</v>
      </c>
      <c r="O116" t="s">
        <v>422</v>
      </c>
      <c r="Q116">
        <v>0.21383647798742136</v>
      </c>
      <c r="R116">
        <v>0</v>
      </c>
      <c r="S116">
        <v>2.6405239299432651E-5</v>
      </c>
    </row>
    <row r="117" spans="1:19" x14ac:dyDescent="0.25">
      <c r="A117">
        <v>452</v>
      </c>
      <c r="B117" t="s">
        <v>493</v>
      </c>
      <c r="C117" s="2" t="s">
        <v>65</v>
      </c>
      <c r="E117" t="s">
        <v>394</v>
      </c>
      <c r="F117" t="s">
        <v>214</v>
      </c>
      <c r="G117" t="s">
        <v>10</v>
      </c>
      <c r="H117" t="s">
        <v>31</v>
      </c>
      <c r="I117">
        <v>646</v>
      </c>
      <c r="J117" t="s">
        <v>12</v>
      </c>
      <c r="K117" t="b">
        <v>1</v>
      </c>
      <c r="L117" t="s">
        <v>87</v>
      </c>
      <c r="M117">
        <v>7.2353485856372579E-2</v>
      </c>
      <c r="N117">
        <f t="shared" si="2"/>
        <v>-1.1405405405405404</v>
      </c>
      <c r="O117" t="s">
        <v>422</v>
      </c>
      <c r="Q117">
        <v>0</v>
      </c>
      <c r="R117">
        <v>0</v>
      </c>
      <c r="S117">
        <v>3.6370210560238589E-5</v>
      </c>
    </row>
    <row r="118" spans="1:19" x14ac:dyDescent="0.25">
      <c r="A118">
        <v>453</v>
      </c>
      <c r="B118" t="s">
        <v>493</v>
      </c>
      <c r="C118" s="2" t="s">
        <v>65</v>
      </c>
      <c r="E118" t="s">
        <v>394</v>
      </c>
      <c r="F118" t="s">
        <v>215</v>
      </c>
      <c r="G118" t="s">
        <v>31</v>
      </c>
      <c r="H118" t="s">
        <v>9</v>
      </c>
      <c r="I118">
        <v>647</v>
      </c>
      <c r="J118" t="s">
        <v>32</v>
      </c>
      <c r="K118" t="b">
        <v>0</v>
      </c>
      <c r="L118" t="s">
        <v>87</v>
      </c>
      <c r="M118">
        <v>6.4747512402728941E-2</v>
      </c>
      <c r="N118">
        <f t="shared" si="2"/>
        <v>-1.1887769125057261</v>
      </c>
      <c r="O118" t="s">
        <v>422</v>
      </c>
      <c r="Q118">
        <v>0</v>
      </c>
      <c r="R118">
        <v>0</v>
      </c>
      <c r="S118">
        <v>3.1118743512672419E-5</v>
      </c>
    </row>
    <row r="119" spans="1:19" x14ac:dyDescent="0.25">
      <c r="A119">
        <v>454</v>
      </c>
      <c r="B119" t="s">
        <v>493</v>
      </c>
      <c r="C119" s="2" t="s">
        <v>65</v>
      </c>
      <c r="E119" t="s">
        <v>394</v>
      </c>
      <c r="F119" t="s">
        <v>216</v>
      </c>
      <c r="G119" t="s">
        <v>16</v>
      </c>
      <c r="H119" t="s">
        <v>31</v>
      </c>
      <c r="I119">
        <v>648</v>
      </c>
      <c r="J119" t="s">
        <v>86</v>
      </c>
      <c r="K119" t="b">
        <v>0</v>
      </c>
      <c r="L119" t="s">
        <v>87</v>
      </c>
      <c r="M119">
        <v>0.56302385750655426</v>
      </c>
      <c r="N119">
        <f t="shared" si="2"/>
        <v>-0.24947320201557455</v>
      </c>
      <c r="O119" t="s">
        <v>422</v>
      </c>
      <c r="Q119">
        <v>0</v>
      </c>
      <c r="R119">
        <v>0</v>
      </c>
      <c r="S119">
        <v>4.147070437435891E-5</v>
      </c>
    </row>
    <row r="120" spans="1:19" x14ac:dyDescent="0.25">
      <c r="A120">
        <v>455</v>
      </c>
      <c r="B120" t="s">
        <v>493</v>
      </c>
      <c r="C120" s="2" t="s">
        <v>65</v>
      </c>
      <c r="E120" t="s">
        <v>394</v>
      </c>
      <c r="F120" t="s">
        <v>217</v>
      </c>
      <c r="G120" t="s">
        <v>9</v>
      </c>
      <c r="H120" t="s">
        <v>31</v>
      </c>
      <c r="I120">
        <v>649</v>
      </c>
      <c r="J120" t="s">
        <v>46</v>
      </c>
      <c r="K120" t="b">
        <v>0</v>
      </c>
      <c r="L120" t="s">
        <v>87</v>
      </c>
      <c r="M120">
        <v>0.40939191149958815</v>
      </c>
      <c r="N120">
        <f t="shared" si="2"/>
        <v>-0.38786074209803006</v>
      </c>
      <c r="O120" t="s">
        <v>422</v>
      </c>
      <c r="Q120">
        <v>0</v>
      </c>
      <c r="R120">
        <v>0</v>
      </c>
      <c r="S120">
        <v>4.2654199727678991E-5</v>
      </c>
    </row>
    <row r="121" spans="1:19" x14ac:dyDescent="0.25">
      <c r="A121">
        <v>456</v>
      </c>
      <c r="B121" t="s">
        <v>493</v>
      </c>
      <c r="C121" s="2" t="s">
        <v>65</v>
      </c>
      <c r="E121" t="s">
        <v>394</v>
      </c>
      <c r="F121" t="s">
        <v>218</v>
      </c>
      <c r="G121" t="s">
        <v>31</v>
      </c>
      <c r="H121" t="s">
        <v>9</v>
      </c>
      <c r="I121">
        <v>650</v>
      </c>
      <c r="J121" t="s">
        <v>70</v>
      </c>
      <c r="K121" t="b">
        <v>0</v>
      </c>
      <c r="L121" t="s">
        <v>87</v>
      </c>
      <c r="M121">
        <v>0.23486590326816983</v>
      </c>
      <c r="N121">
        <f t="shared" si="2"/>
        <v>-0.62918002748511204</v>
      </c>
      <c r="O121" t="s">
        <v>422</v>
      </c>
      <c r="Q121">
        <v>0</v>
      </c>
      <c r="R121">
        <v>0</v>
      </c>
      <c r="S121">
        <v>3.2210879342272593E-5</v>
      </c>
    </row>
    <row r="122" spans="1:19" x14ac:dyDescent="0.25">
      <c r="A122">
        <v>457</v>
      </c>
      <c r="B122" t="s">
        <v>493</v>
      </c>
      <c r="C122" s="2" t="s">
        <v>65</v>
      </c>
      <c r="E122" t="s">
        <v>394</v>
      </c>
      <c r="F122" t="s">
        <v>219</v>
      </c>
      <c r="G122" t="s">
        <v>31</v>
      </c>
      <c r="H122" t="s">
        <v>9</v>
      </c>
      <c r="I122">
        <v>651</v>
      </c>
      <c r="J122" t="s">
        <v>32</v>
      </c>
      <c r="K122" t="b">
        <v>0</v>
      </c>
      <c r="L122" t="s">
        <v>87</v>
      </c>
      <c r="M122">
        <v>0.40029673061387444</v>
      </c>
      <c r="N122">
        <f t="shared" si="2"/>
        <v>-0.39761795693999075</v>
      </c>
      <c r="O122" t="s">
        <v>422</v>
      </c>
      <c r="Q122">
        <v>0</v>
      </c>
      <c r="R122">
        <v>0</v>
      </c>
      <c r="S122">
        <v>3.4175226909020311E-5</v>
      </c>
    </row>
    <row r="123" spans="1:19" x14ac:dyDescent="0.25">
      <c r="A123">
        <v>458</v>
      </c>
      <c r="B123" t="s">
        <v>493</v>
      </c>
      <c r="C123" s="2" t="s">
        <v>65</v>
      </c>
      <c r="E123" t="s">
        <v>394</v>
      </c>
      <c r="F123" t="s">
        <v>220</v>
      </c>
      <c r="G123" t="s">
        <v>25</v>
      </c>
      <c r="H123" t="s">
        <v>31</v>
      </c>
      <c r="I123">
        <v>652</v>
      </c>
      <c r="J123" t="s">
        <v>63</v>
      </c>
      <c r="K123" t="b">
        <v>0</v>
      </c>
      <c r="L123" t="s">
        <v>87</v>
      </c>
      <c r="M123">
        <v>0.65268635736329894</v>
      </c>
      <c r="N123">
        <f t="shared" si="2"/>
        <v>-0.1852954649564818</v>
      </c>
      <c r="O123" t="s">
        <v>422</v>
      </c>
      <c r="Q123">
        <v>0</v>
      </c>
      <c r="R123">
        <v>8.4687499999999999E-2</v>
      </c>
      <c r="S123">
        <v>1.004561489550833E-3</v>
      </c>
    </row>
    <row r="124" spans="1:19" x14ac:dyDescent="0.25">
      <c r="A124">
        <v>459</v>
      </c>
      <c r="B124" t="s">
        <v>493</v>
      </c>
      <c r="C124" s="2" t="s">
        <v>65</v>
      </c>
      <c r="E124" t="s">
        <v>394</v>
      </c>
      <c r="F124" t="s">
        <v>221</v>
      </c>
      <c r="G124" t="s">
        <v>8</v>
      </c>
      <c r="H124" t="s">
        <v>31</v>
      </c>
      <c r="I124">
        <v>653</v>
      </c>
      <c r="J124" t="s">
        <v>52</v>
      </c>
      <c r="K124" t="b">
        <v>0</v>
      </c>
      <c r="L124" t="s">
        <v>87</v>
      </c>
      <c r="M124">
        <v>0.26437302016323189</v>
      </c>
      <c r="N124">
        <f t="shared" si="2"/>
        <v>-0.57778286761337605</v>
      </c>
      <c r="O124" t="s">
        <v>422</v>
      </c>
      <c r="Q124">
        <v>0</v>
      </c>
      <c r="R124">
        <v>0</v>
      </c>
      <c r="S124">
        <v>2.7477751239562191E-5</v>
      </c>
    </row>
    <row r="125" spans="1:19" x14ac:dyDescent="0.25">
      <c r="A125">
        <v>460</v>
      </c>
      <c r="B125" t="s">
        <v>493</v>
      </c>
      <c r="C125" s="2" t="s">
        <v>65</v>
      </c>
      <c r="E125" t="s">
        <v>394</v>
      </c>
      <c r="F125" t="s">
        <v>222</v>
      </c>
      <c r="G125" t="s">
        <v>11</v>
      </c>
      <c r="H125" t="s">
        <v>31</v>
      </c>
      <c r="I125">
        <v>654</v>
      </c>
      <c r="J125" t="s">
        <v>54</v>
      </c>
      <c r="K125" t="b">
        <v>0</v>
      </c>
      <c r="L125" t="s">
        <v>87</v>
      </c>
      <c r="M125">
        <v>8.448857483330266E-2</v>
      </c>
      <c r="N125">
        <f t="shared" si="2"/>
        <v>-1.0732020155748967</v>
      </c>
      <c r="O125" t="s">
        <v>422</v>
      </c>
      <c r="Q125">
        <v>0</v>
      </c>
      <c r="R125">
        <v>0</v>
      </c>
      <c r="S125">
        <v>1.9924625710292411E-5</v>
      </c>
    </row>
    <row r="126" spans="1:19" x14ac:dyDescent="0.25">
      <c r="A126">
        <v>461</v>
      </c>
      <c r="B126" t="s">
        <v>493</v>
      </c>
      <c r="C126" s="2" t="s">
        <v>65</v>
      </c>
      <c r="E126" t="s">
        <v>394</v>
      </c>
      <c r="F126" t="s">
        <v>223</v>
      </c>
      <c r="G126" t="s">
        <v>28</v>
      </c>
      <c r="H126" t="s">
        <v>31</v>
      </c>
      <c r="I126">
        <v>655</v>
      </c>
      <c r="J126" t="s">
        <v>224</v>
      </c>
      <c r="K126" t="b">
        <v>0</v>
      </c>
      <c r="L126" t="s">
        <v>51</v>
      </c>
      <c r="M126">
        <v>0.76239578321733137</v>
      </c>
      <c r="N126">
        <f t="shared" si="2"/>
        <v>-0.11781951442968391</v>
      </c>
      <c r="O126" t="s">
        <v>422</v>
      </c>
      <c r="Q126">
        <v>0</v>
      </c>
      <c r="R126">
        <v>0</v>
      </c>
      <c r="S126">
        <v>4.2562642792199869E-5</v>
      </c>
    </row>
    <row r="127" spans="1:19" x14ac:dyDescent="0.25">
      <c r="A127">
        <v>462</v>
      </c>
      <c r="B127" t="s">
        <v>493</v>
      </c>
      <c r="C127" s="2" t="s">
        <v>65</v>
      </c>
      <c r="E127" t="s">
        <v>394</v>
      </c>
      <c r="F127" t="s">
        <v>225</v>
      </c>
      <c r="G127" t="s">
        <v>47</v>
      </c>
      <c r="H127" t="s">
        <v>31</v>
      </c>
      <c r="I127">
        <v>656</v>
      </c>
      <c r="J127" t="s">
        <v>57</v>
      </c>
      <c r="K127" t="b">
        <v>1</v>
      </c>
      <c r="L127" t="s">
        <v>51</v>
      </c>
      <c r="M127">
        <v>0.10550443798105691</v>
      </c>
      <c r="N127">
        <f t="shared" si="2"/>
        <v>-0.97672927164452583</v>
      </c>
      <c r="O127" t="s">
        <v>422</v>
      </c>
      <c r="Q127">
        <v>0.18108651911468812</v>
      </c>
      <c r="R127">
        <v>0.16346153846153846</v>
      </c>
      <c r="S127">
        <v>1.4415013025339831E-3</v>
      </c>
    </row>
    <row r="128" spans="1:19" x14ac:dyDescent="0.25">
      <c r="A128">
        <v>463</v>
      </c>
      <c r="B128" t="s">
        <v>493</v>
      </c>
      <c r="C128" s="2" t="s">
        <v>65</v>
      </c>
      <c r="E128" t="s">
        <v>394</v>
      </c>
      <c r="F128" t="s">
        <v>226</v>
      </c>
      <c r="G128" t="s">
        <v>47</v>
      </c>
      <c r="H128" t="s">
        <v>31</v>
      </c>
      <c r="I128">
        <v>657</v>
      </c>
      <c r="J128" t="s">
        <v>81</v>
      </c>
      <c r="K128" t="b">
        <v>1</v>
      </c>
      <c r="L128" t="s">
        <v>51</v>
      </c>
      <c r="M128">
        <v>1.0177708847490579</v>
      </c>
      <c r="N128">
        <f t="shared" si="2"/>
        <v>7.6500229042606735E-3</v>
      </c>
      <c r="O128" t="s">
        <v>422</v>
      </c>
      <c r="Q128">
        <v>0.1821259309410968</v>
      </c>
      <c r="R128">
        <v>0.12809814281502985</v>
      </c>
      <c r="S128">
        <v>1.1565599791433269E-3</v>
      </c>
    </row>
    <row r="129" spans="1:19" x14ac:dyDescent="0.25">
      <c r="A129">
        <v>491</v>
      </c>
      <c r="B129" t="s">
        <v>493</v>
      </c>
      <c r="C129" s="2" t="s">
        <v>6</v>
      </c>
      <c r="E129" t="s">
        <v>395</v>
      </c>
      <c r="F129" t="s">
        <v>229</v>
      </c>
      <c r="G129" t="s">
        <v>16</v>
      </c>
      <c r="H129" t="s">
        <v>24</v>
      </c>
      <c r="I129">
        <v>521</v>
      </c>
      <c r="J129" t="s">
        <v>55</v>
      </c>
      <c r="K129" t="b">
        <v>1</v>
      </c>
      <c r="L129" t="s">
        <v>35</v>
      </c>
      <c r="M129">
        <v>4.3499999999999996</v>
      </c>
      <c r="N129">
        <f t="shared" ref="N129:N133" si="3">IF(ISNUMBER(M129),LOG10(M129),"")</f>
        <v>0.63848925695463732</v>
      </c>
      <c r="Q129">
        <v>0.54693877551020398</v>
      </c>
      <c r="R129">
        <v>0.57724157624214723</v>
      </c>
      <c r="S129">
        <v>0.37770356789867832</v>
      </c>
    </row>
    <row r="130" spans="1:19" x14ac:dyDescent="0.25">
      <c r="A130">
        <v>492</v>
      </c>
      <c r="B130" t="s">
        <v>493</v>
      </c>
      <c r="C130" s="2" t="s">
        <v>65</v>
      </c>
      <c r="E130" t="s">
        <v>395</v>
      </c>
      <c r="F130" t="s">
        <v>230</v>
      </c>
      <c r="G130" t="s">
        <v>47</v>
      </c>
      <c r="H130" t="s">
        <v>24</v>
      </c>
      <c r="I130">
        <v>516</v>
      </c>
      <c r="J130" t="s">
        <v>57</v>
      </c>
      <c r="K130" t="b">
        <v>0</v>
      </c>
      <c r="L130" t="s">
        <v>35</v>
      </c>
      <c r="M130">
        <v>4.05</v>
      </c>
      <c r="N130">
        <f t="shared" si="3"/>
        <v>0.60745502321466849</v>
      </c>
      <c r="Q130">
        <v>0.41484883275928058</v>
      </c>
      <c r="R130">
        <v>0.34374059956464337</v>
      </c>
      <c r="S130">
        <v>0.11342116028995182</v>
      </c>
    </row>
    <row r="131" spans="1:19" x14ac:dyDescent="0.25">
      <c r="A131">
        <v>520</v>
      </c>
      <c r="B131" t="s">
        <v>494</v>
      </c>
      <c r="C131" s="2" t="s">
        <v>6</v>
      </c>
      <c r="E131" t="s">
        <v>396</v>
      </c>
      <c r="F131" t="s">
        <v>233</v>
      </c>
      <c r="G131" t="s">
        <v>21</v>
      </c>
      <c r="H131" t="s">
        <v>16</v>
      </c>
      <c r="I131">
        <v>669</v>
      </c>
      <c r="J131" t="s">
        <v>27</v>
      </c>
      <c r="K131" t="b">
        <v>1</v>
      </c>
      <c r="L131" t="s">
        <v>53</v>
      </c>
      <c r="M131">
        <v>0.9</v>
      </c>
      <c r="N131">
        <f t="shared" si="3"/>
        <v>-4.5757490560675115E-2</v>
      </c>
      <c r="Q131">
        <v>0</v>
      </c>
      <c r="R131">
        <v>0.13076923076923078</v>
      </c>
      <c r="S131">
        <v>4.2044997353524169E-2</v>
      </c>
    </row>
    <row r="132" spans="1:19" x14ac:dyDescent="0.25">
      <c r="A132">
        <v>521</v>
      </c>
      <c r="B132" t="s">
        <v>494</v>
      </c>
      <c r="C132" s="2" t="s">
        <v>6</v>
      </c>
      <c r="E132" t="s">
        <v>396</v>
      </c>
      <c r="F132" t="s">
        <v>234</v>
      </c>
      <c r="G132" t="s">
        <v>21</v>
      </c>
      <c r="H132" t="s">
        <v>31</v>
      </c>
      <c r="I132">
        <v>669</v>
      </c>
      <c r="J132" t="s">
        <v>27</v>
      </c>
      <c r="K132" t="b">
        <v>1</v>
      </c>
      <c r="L132" t="s">
        <v>53</v>
      </c>
      <c r="M132">
        <v>3.9</v>
      </c>
      <c r="N132">
        <f t="shared" si="3"/>
        <v>0.59106460702649921</v>
      </c>
      <c r="Q132">
        <v>0</v>
      </c>
      <c r="R132">
        <v>0.13076923076923078</v>
      </c>
      <c r="S132">
        <v>4.2044997353524169E-2</v>
      </c>
    </row>
    <row r="133" spans="1:19" x14ac:dyDescent="0.25">
      <c r="A133">
        <v>522</v>
      </c>
      <c r="B133" t="s">
        <v>494</v>
      </c>
      <c r="C133" s="2" t="s">
        <v>6</v>
      </c>
      <c r="E133" t="s">
        <v>396</v>
      </c>
      <c r="F133" t="s">
        <v>235</v>
      </c>
      <c r="G133" t="s">
        <v>21</v>
      </c>
      <c r="H133" t="s">
        <v>47</v>
      </c>
      <c r="I133">
        <v>669</v>
      </c>
      <c r="J133" t="s">
        <v>27</v>
      </c>
      <c r="K133" t="b">
        <v>1</v>
      </c>
      <c r="L133" t="s">
        <v>53</v>
      </c>
      <c r="M133">
        <v>2.5</v>
      </c>
      <c r="N133">
        <f t="shared" si="3"/>
        <v>0.3979400086720376</v>
      </c>
      <c r="Q133">
        <v>0</v>
      </c>
      <c r="R133">
        <v>0.13076923076923078</v>
      </c>
      <c r="S133">
        <v>4.2044997353524169E-2</v>
      </c>
    </row>
    <row r="134" spans="1:19" x14ac:dyDescent="0.25">
      <c r="A134">
        <v>562</v>
      </c>
      <c r="B134" t="s">
        <v>494</v>
      </c>
      <c r="C134" s="2" t="s">
        <v>6</v>
      </c>
      <c r="E134" t="s">
        <v>397</v>
      </c>
      <c r="F134" t="s">
        <v>236</v>
      </c>
      <c r="G134" t="s">
        <v>47</v>
      </c>
      <c r="H134" t="s">
        <v>28</v>
      </c>
      <c r="I134">
        <v>339</v>
      </c>
      <c r="J134" t="s">
        <v>57</v>
      </c>
      <c r="K134" t="b">
        <v>1</v>
      </c>
      <c r="L134" t="s">
        <v>13</v>
      </c>
      <c r="M134">
        <v>1.9</v>
      </c>
      <c r="N134">
        <f t="shared" ref="N134:N160" si="4">IF(ISNUMBER(M134),LOG10(M134),"")</f>
        <v>0.27875360095282892</v>
      </c>
      <c r="Q134">
        <v>0.81732012063765613</v>
      </c>
      <c r="R134">
        <v>0.7250737490664676</v>
      </c>
      <c r="S134">
        <v>0.19824736223077888</v>
      </c>
    </row>
    <row r="135" spans="1:19" x14ac:dyDescent="0.25">
      <c r="A135">
        <v>563</v>
      </c>
      <c r="B135" t="s">
        <v>494</v>
      </c>
      <c r="C135" s="2" t="s">
        <v>6</v>
      </c>
      <c r="E135" t="s">
        <v>397</v>
      </c>
      <c r="F135" t="s">
        <v>237</v>
      </c>
      <c r="G135" t="s">
        <v>47</v>
      </c>
      <c r="H135" t="s">
        <v>28</v>
      </c>
      <c r="I135">
        <v>342</v>
      </c>
      <c r="J135" t="s">
        <v>57</v>
      </c>
      <c r="K135" t="b">
        <v>1</v>
      </c>
      <c r="L135" t="s">
        <v>13</v>
      </c>
      <c r="M135">
        <v>2.2000000000000002</v>
      </c>
      <c r="N135">
        <f t="shared" si="4"/>
        <v>0.34242268082220628</v>
      </c>
      <c r="Q135">
        <v>0.87553005737091549</v>
      </c>
      <c r="R135">
        <v>0.65609756097560978</v>
      </c>
      <c r="S135">
        <v>0.28774382377069313</v>
      </c>
    </row>
    <row r="136" spans="1:19" x14ac:dyDescent="0.25">
      <c r="A136">
        <v>564</v>
      </c>
      <c r="B136" t="s">
        <v>494</v>
      </c>
      <c r="C136" s="2" t="s">
        <v>6</v>
      </c>
      <c r="E136" t="s">
        <v>397</v>
      </c>
      <c r="F136" t="s">
        <v>238</v>
      </c>
      <c r="G136" t="s">
        <v>47</v>
      </c>
      <c r="H136" t="s">
        <v>31</v>
      </c>
      <c r="I136">
        <v>342</v>
      </c>
      <c r="J136" t="s">
        <v>57</v>
      </c>
      <c r="K136" t="b">
        <v>1</v>
      </c>
      <c r="L136" t="s">
        <v>13</v>
      </c>
      <c r="M136">
        <v>2.1</v>
      </c>
      <c r="N136">
        <f t="shared" si="4"/>
        <v>0.3222192947339193</v>
      </c>
      <c r="Q136">
        <v>0.87553005737091549</v>
      </c>
      <c r="R136">
        <v>0.65609756097560978</v>
      </c>
      <c r="S136">
        <v>0.28774382377069313</v>
      </c>
    </row>
    <row r="137" spans="1:19" x14ac:dyDescent="0.25">
      <c r="A137">
        <v>565</v>
      </c>
      <c r="B137" t="s">
        <v>494</v>
      </c>
      <c r="C137" s="2" t="s">
        <v>6</v>
      </c>
      <c r="E137" t="s">
        <v>397</v>
      </c>
      <c r="F137" t="s">
        <v>239</v>
      </c>
      <c r="G137" t="s">
        <v>21</v>
      </c>
      <c r="H137" t="s">
        <v>16</v>
      </c>
      <c r="I137">
        <v>345</v>
      </c>
      <c r="J137" t="s">
        <v>27</v>
      </c>
      <c r="K137" t="b">
        <v>1</v>
      </c>
      <c r="L137" t="s">
        <v>13</v>
      </c>
      <c r="M137">
        <v>1.3</v>
      </c>
      <c r="N137">
        <f t="shared" si="4"/>
        <v>0.11394335230683679</v>
      </c>
      <c r="Q137">
        <v>0.88732394366197176</v>
      </c>
      <c r="R137">
        <v>0.69198516905744023</v>
      </c>
      <c r="S137">
        <v>0.24821800118926574</v>
      </c>
    </row>
    <row r="138" spans="1:19" x14ac:dyDescent="0.25">
      <c r="A138">
        <v>569</v>
      </c>
      <c r="B138" t="s">
        <v>494</v>
      </c>
      <c r="C138" s="2" t="s">
        <v>135</v>
      </c>
      <c r="E138" t="s">
        <v>398</v>
      </c>
      <c r="F138" t="s">
        <v>137</v>
      </c>
      <c r="G138" t="s">
        <v>19</v>
      </c>
      <c r="H138" t="s">
        <v>9</v>
      </c>
      <c r="I138">
        <v>607</v>
      </c>
      <c r="J138" t="s">
        <v>75</v>
      </c>
      <c r="K138" t="b">
        <v>1</v>
      </c>
      <c r="L138" t="s">
        <v>85</v>
      </c>
      <c r="M138">
        <v>2.5</v>
      </c>
      <c r="N138">
        <f t="shared" si="4"/>
        <v>0.3979400086720376</v>
      </c>
      <c r="Q138">
        <v>0.40149253731343282</v>
      </c>
      <c r="R138">
        <v>0.24665762098597918</v>
      </c>
      <c r="S138">
        <v>0.17962010058214328</v>
      </c>
    </row>
    <row r="139" spans="1:19" x14ac:dyDescent="0.25">
      <c r="A139">
        <v>570</v>
      </c>
      <c r="B139" t="s">
        <v>494</v>
      </c>
      <c r="C139" s="2" t="s">
        <v>135</v>
      </c>
      <c r="E139" t="s">
        <v>398</v>
      </c>
      <c r="F139" t="s">
        <v>240</v>
      </c>
      <c r="G139" t="s">
        <v>19</v>
      </c>
      <c r="H139" t="s">
        <v>16</v>
      </c>
      <c r="I139">
        <v>607</v>
      </c>
      <c r="J139" t="s">
        <v>75</v>
      </c>
      <c r="K139" t="b">
        <v>0</v>
      </c>
      <c r="L139" t="s">
        <v>85</v>
      </c>
      <c r="M139">
        <v>2.7</v>
      </c>
      <c r="N139">
        <f t="shared" si="4"/>
        <v>0.43136376415898736</v>
      </c>
      <c r="Q139">
        <v>0.40149253731343282</v>
      </c>
      <c r="R139">
        <v>0.24665762098597918</v>
      </c>
      <c r="S139">
        <v>0.17962010058214328</v>
      </c>
    </row>
    <row r="140" spans="1:19" x14ac:dyDescent="0.25">
      <c r="A140">
        <v>571</v>
      </c>
      <c r="B140" t="s">
        <v>494</v>
      </c>
      <c r="C140" s="2" t="s">
        <v>135</v>
      </c>
      <c r="E140" t="s">
        <v>398</v>
      </c>
      <c r="F140" t="s">
        <v>241</v>
      </c>
      <c r="G140" t="s">
        <v>19</v>
      </c>
      <c r="H140" t="s">
        <v>31</v>
      </c>
      <c r="I140">
        <v>607</v>
      </c>
      <c r="J140" t="s">
        <v>75</v>
      </c>
      <c r="K140" t="b">
        <v>0</v>
      </c>
      <c r="L140" t="s">
        <v>85</v>
      </c>
      <c r="M140">
        <v>2</v>
      </c>
      <c r="N140">
        <f t="shared" si="4"/>
        <v>0.3010299956639812</v>
      </c>
      <c r="Q140">
        <v>0.40149253731343282</v>
      </c>
      <c r="R140">
        <v>0.24665762098597918</v>
      </c>
      <c r="S140">
        <v>0.17962010058214328</v>
      </c>
    </row>
    <row r="141" spans="1:19" x14ac:dyDescent="0.25">
      <c r="A141">
        <v>572</v>
      </c>
      <c r="B141" t="s">
        <v>494</v>
      </c>
      <c r="C141" s="2" t="s">
        <v>135</v>
      </c>
      <c r="E141" t="s">
        <v>398</v>
      </c>
      <c r="F141" t="s">
        <v>242</v>
      </c>
      <c r="G141" t="s">
        <v>19</v>
      </c>
      <c r="H141" t="s">
        <v>24</v>
      </c>
      <c r="I141">
        <v>607</v>
      </c>
      <c r="J141" t="s">
        <v>75</v>
      </c>
      <c r="K141" t="b">
        <v>0</v>
      </c>
      <c r="L141" t="s">
        <v>85</v>
      </c>
      <c r="M141">
        <v>1.8</v>
      </c>
      <c r="N141">
        <f t="shared" si="4"/>
        <v>0.25527250510330607</v>
      </c>
      <c r="Q141">
        <v>0.40149253731343282</v>
      </c>
      <c r="R141">
        <v>0.24665762098597918</v>
      </c>
      <c r="S141">
        <v>0.17962010058214328</v>
      </c>
    </row>
    <row r="142" spans="1:19" x14ac:dyDescent="0.25">
      <c r="A142">
        <v>573</v>
      </c>
      <c r="B142" t="s">
        <v>494</v>
      </c>
      <c r="C142" s="2" t="s">
        <v>135</v>
      </c>
      <c r="E142" t="s">
        <v>398</v>
      </c>
      <c r="F142" t="s">
        <v>243</v>
      </c>
      <c r="G142" t="s">
        <v>19</v>
      </c>
      <c r="H142" t="s">
        <v>25</v>
      </c>
      <c r="I142">
        <v>607</v>
      </c>
      <c r="J142" t="s">
        <v>75</v>
      </c>
      <c r="K142" t="b">
        <v>0</v>
      </c>
      <c r="L142" t="s">
        <v>85</v>
      </c>
      <c r="M142">
        <v>1.6</v>
      </c>
      <c r="N142">
        <f t="shared" si="4"/>
        <v>0.20411998265592479</v>
      </c>
      <c r="Q142">
        <v>0.40149253731343282</v>
      </c>
      <c r="R142">
        <v>0.24665762098597918</v>
      </c>
      <c r="S142">
        <v>0.17962010058214328</v>
      </c>
    </row>
    <row r="143" spans="1:19" x14ac:dyDescent="0.25">
      <c r="A143">
        <v>584</v>
      </c>
      <c r="B143" t="s">
        <v>493</v>
      </c>
      <c r="C143" s="2" t="s">
        <v>65</v>
      </c>
      <c r="E143" t="s">
        <v>399</v>
      </c>
      <c r="F143" t="s">
        <v>245</v>
      </c>
      <c r="G143" t="s">
        <v>38</v>
      </c>
      <c r="H143" t="s">
        <v>18</v>
      </c>
      <c r="I143">
        <v>79</v>
      </c>
      <c r="J143" t="s">
        <v>39</v>
      </c>
      <c r="K143" t="b">
        <v>1</v>
      </c>
      <c r="L143" t="s">
        <v>13</v>
      </c>
      <c r="M143">
        <v>1.45</v>
      </c>
      <c r="N143">
        <f t="shared" si="4"/>
        <v>0.16136800223497488</v>
      </c>
      <c r="O143" t="s">
        <v>423</v>
      </c>
      <c r="Q143">
        <v>0.88363384188626903</v>
      </c>
      <c r="R143">
        <v>0.62037236332328893</v>
      </c>
      <c r="S143">
        <v>0.36170983687255831</v>
      </c>
    </row>
    <row r="144" spans="1:19" x14ac:dyDescent="0.25">
      <c r="A144">
        <v>585</v>
      </c>
      <c r="B144" t="s">
        <v>493</v>
      </c>
      <c r="C144" s="2" t="s">
        <v>65</v>
      </c>
      <c r="E144" t="s">
        <v>399</v>
      </c>
      <c r="F144" t="s">
        <v>246</v>
      </c>
      <c r="G144" t="s">
        <v>50</v>
      </c>
      <c r="H144" t="s">
        <v>24</v>
      </c>
      <c r="I144">
        <v>231</v>
      </c>
      <c r="J144" t="s">
        <v>71</v>
      </c>
      <c r="K144" t="b">
        <v>1</v>
      </c>
      <c r="L144" t="s">
        <v>13</v>
      </c>
      <c r="M144">
        <v>1.89</v>
      </c>
      <c r="N144">
        <f t="shared" si="4"/>
        <v>0.27646180417324412</v>
      </c>
      <c r="O144" t="s">
        <v>423</v>
      </c>
      <c r="Q144">
        <v>0.69841269841269848</v>
      </c>
      <c r="R144">
        <v>0.62222222222222223</v>
      </c>
      <c r="S144">
        <v>0.39288934159205269</v>
      </c>
    </row>
    <row r="145" spans="1:19" x14ac:dyDescent="0.25">
      <c r="A145">
        <v>586</v>
      </c>
      <c r="B145" t="s">
        <v>493</v>
      </c>
      <c r="C145" s="2" t="s">
        <v>65</v>
      </c>
      <c r="E145" t="s">
        <v>399</v>
      </c>
      <c r="F145" t="s">
        <v>247</v>
      </c>
      <c r="G145" t="s">
        <v>45</v>
      </c>
      <c r="H145" t="s">
        <v>18</v>
      </c>
      <c r="I145">
        <v>483</v>
      </c>
      <c r="J145" t="s">
        <v>62</v>
      </c>
      <c r="K145" t="b">
        <v>1</v>
      </c>
      <c r="L145" t="s">
        <v>35</v>
      </c>
      <c r="M145">
        <v>11.3</v>
      </c>
      <c r="N145">
        <f t="shared" si="4"/>
        <v>1.0530784434834197</v>
      </c>
      <c r="O145" t="s">
        <v>423</v>
      </c>
      <c r="Q145">
        <v>0.46903820816864294</v>
      </c>
      <c r="R145">
        <v>0.51805752003771799</v>
      </c>
      <c r="S145">
        <v>0.30568192435502806</v>
      </c>
    </row>
    <row r="146" spans="1:19" x14ac:dyDescent="0.25">
      <c r="A146">
        <v>587</v>
      </c>
      <c r="B146" t="s">
        <v>493</v>
      </c>
      <c r="C146" s="2" t="s">
        <v>65</v>
      </c>
      <c r="E146" t="s">
        <v>399</v>
      </c>
      <c r="F146" t="s">
        <v>248</v>
      </c>
      <c r="G146" t="s">
        <v>8</v>
      </c>
      <c r="H146" t="s">
        <v>14</v>
      </c>
      <c r="I146">
        <v>705</v>
      </c>
      <c r="J146" t="s">
        <v>52</v>
      </c>
      <c r="K146" t="b">
        <v>1</v>
      </c>
      <c r="L146" t="s">
        <v>53</v>
      </c>
      <c r="M146">
        <v>0.89</v>
      </c>
      <c r="N146">
        <f t="shared" si="4"/>
        <v>-5.0609993355087209E-2</v>
      </c>
      <c r="O146" t="s">
        <v>423</v>
      </c>
      <c r="Q146">
        <v>0.46698113207547171</v>
      </c>
      <c r="R146">
        <v>0.64423076923076916</v>
      </c>
      <c r="S146">
        <v>0.39853715171163628</v>
      </c>
    </row>
    <row r="147" spans="1:19" x14ac:dyDescent="0.25">
      <c r="A147">
        <v>588</v>
      </c>
      <c r="B147" t="s">
        <v>493</v>
      </c>
      <c r="C147" s="2" t="s">
        <v>65</v>
      </c>
      <c r="E147" t="s">
        <v>399</v>
      </c>
      <c r="F147" t="s">
        <v>249</v>
      </c>
      <c r="G147" t="s">
        <v>47</v>
      </c>
      <c r="H147" t="s">
        <v>29</v>
      </c>
      <c r="I147">
        <v>714</v>
      </c>
      <c r="J147" t="s">
        <v>57</v>
      </c>
      <c r="K147" t="b">
        <v>1</v>
      </c>
      <c r="L147" t="s">
        <v>53</v>
      </c>
      <c r="M147">
        <v>0.41</v>
      </c>
      <c r="N147">
        <f t="shared" si="4"/>
        <v>-0.38721614328026455</v>
      </c>
      <c r="O147" t="s">
        <v>423</v>
      </c>
      <c r="Q147">
        <v>0.50426540284360188</v>
      </c>
      <c r="R147">
        <v>0.53346855983772812</v>
      </c>
      <c r="S147">
        <v>0.29480003250377751</v>
      </c>
    </row>
    <row r="148" spans="1:19" x14ac:dyDescent="0.25">
      <c r="A148">
        <v>589</v>
      </c>
      <c r="B148" t="s">
        <v>493</v>
      </c>
      <c r="C148" s="2" t="s">
        <v>65</v>
      </c>
      <c r="E148" t="s">
        <v>399</v>
      </c>
      <c r="F148" t="s">
        <v>250</v>
      </c>
      <c r="G148" t="s">
        <v>11</v>
      </c>
      <c r="H148" t="s">
        <v>10</v>
      </c>
      <c r="I148">
        <v>814</v>
      </c>
      <c r="J148" t="s">
        <v>64</v>
      </c>
      <c r="K148" t="b">
        <v>1</v>
      </c>
      <c r="L148" t="s">
        <v>59</v>
      </c>
      <c r="M148">
        <v>0.42</v>
      </c>
      <c r="N148">
        <f t="shared" si="4"/>
        <v>-0.37675070960209955</v>
      </c>
      <c r="O148" t="s">
        <v>423</v>
      </c>
      <c r="Q148">
        <v>0.41025641025641024</v>
      </c>
      <c r="R148">
        <v>0.49565077228484333</v>
      </c>
      <c r="S148">
        <v>0.17049084337237891</v>
      </c>
    </row>
    <row r="149" spans="1:19" x14ac:dyDescent="0.25">
      <c r="A149">
        <v>592</v>
      </c>
      <c r="B149" t="s">
        <v>493</v>
      </c>
      <c r="C149" s="2" t="s">
        <v>65</v>
      </c>
      <c r="E149" t="s">
        <v>400</v>
      </c>
      <c r="F149" t="s">
        <v>251</v>
      </c>
      <c r="G149" t="s">
        <v>16</v>
      </c>
      <c r="H149" t="s">
        <v>31</v>
      </c>
      <c r="I149">
        <v>482</v>
      </c>
      <c r="J149" t="s">
        <v>86</v>
      </c>
      <c r="K149" t="b">
        <v>0</v>
      </c>
      <c r="L149" t="s">
        <v>35</v>
      </c>
      <c r="M149">
        <v>17.899999999999999</v>
      </c>
      <c r="N149">
        <f t="shared" si="4"/>
        <v>1.2528530309798931</v>
      </c>
      <c r="P149">
        <v>463</v>
      </c>
      <c r="Q149">
        <v>0.45144927536231882</v>
      </c>
      <c r="R149">
        <v>0.58609756097560983</v>
      </c>
      <c r="S149">
        <v>0.36404287021218606</v>
      </c>
    </row>
    <row r="150" spans="1:19" x14ac:dyDescent="0.25">
      <c r="A150">
        <v>593</v>
      </c>
      <c r="B150" t="s">
        <v>493</v>
      </c>
      <c r="C150" s="2" t="s">
        <v>65</v>
      </c>
      <c r="E150" t="s">
        <v>400</v>
      </c>
      <c r="F150" t="s">
        <v>252</v>
      </c>
      <c r="G150" t="s">
        <v>29</v>
      </c>
      <c r="H150" t="s">
        <v>47</v>
      </c>
      <c r="I150">
        <v>484</v>
      </c>
      <c r="J150" t="s">
        <v>30</v>
      </c>
      <c r="K150" t="b">
        <v>1</v>
      </c>
      <c r="L150" t="s">
        <v>35</v>
      </c>
      <c r="M150">
        <v>29.3</v>
      </c>
      <c r="N150">
        <f t="shared" si="4"/>
        <v>1.4668676203541096</v>
      </c>
      <c r="P150">
        <v>465</v>
      </c>
      <c r="Q150">
        <v>0.48717948717948717</v>
      </c>
      <c r="R150">
        <v>0.24063894523326573</v>
      </c>
      <c r="S150">
        <v>7.2477259967439946E-3</v>
      </c>
    </row>
    <row r="151" spans="1:19" x14ac:dyDescent="0.25">
      <c r="A151">
        <v>594</v>
      </c>
      <c r="B151" t="s">
        <v>493</v>
      </c>
      <c r="C151" s="2" t="s">
        <v>65</v>
      </c>
      <c r="E151" t="s">
        <v>400</v>
      </c>
      <c r="F151" t="s">
        <v>108</v>
      </c>
      <c r="G151" t="s">
        <v>22</v>
      </c>
      <c r="H151" t="s">
        <v>31</v>
      </c>
      <c r="I151">
        <v>485</v>
      </c>
      <c r="J151" t="s">
        <v>109</v>
      </c>
      <c r="K151" t="b">
        <v>0</v>
      </c>
      <c r="L151" t="s">
        <v>35</v>
      </c>
      <c r="M151">
        <v>624</v>
      </c>
      <c r="N151">
        <f t="shared" si="4"/>
        <v>2.7951845896824241</v>
      </c>
      <c r="P151">
        <v>466</v>
      </c>
      <c r="Q151">
        <v>0.48901098901098899</v>
      </c>
      <c r="R151">
        <v>0.17012209069594555</v>
      </c>
      <c r="S151">
        <v>2.9626980981383956E-3</v>
      </c>
    </row>
    <row r="152" spans="1:19" x14ac:dyDescent="0.25">
      <c r="A152">
        <v>595</v>
      </c>
      <c r="B152" t="s">
        <v>493</v>
      </c>
      <c r="C152" s="2" t="s">
        <v>65</v>
      </c>
      <c r="E152" t="s">
        <v>400</v>
      </c>
      <c r="F152" t="s">
        <v>110</v>
      </c>
      <c r="G152" t="s">
        <v>22</v>
      </c>
      <c r="H152" t="s">
        <v>25</v>
      </c>
      <c r="I152">
        <v>485</v>
      </c>
      <c r="J152" t="s">
        <v>109</v>
      </c>
      <c r="K152" t="b">
        <v>0</v>
      </c>
      <c r="L152" t="s">
        <v>35</v>
      </c>
      <c r="M152">
        <v>38.4</v>
      </c>
      <c r="N152">
        <f t="shared" si="4"/>
        <v>1.5843312243675307</v>
      </c>
      <c r="P152">
        <v>466</v>
      </c>
      <c r="Q152">
        <v>0.48901098901098899</v>
      </c>
      <c r="R152">
        <v>0.17012209069594555</v>
      </c>
      <c r="S152">
        <v>2.9626980981383956E-3</v>
      </c>
    </row>
    <row r="153" spans="1:19" x14ac:dyDescent="0.25">
      <c r="A153">
        <v>596</v>
      </c>
      <c r="B153" t="s">
        <v>493</v>
      </c>
      <c r="C153" s="2" t="s">
        <v>65</v>
      </c>
      <c r="E153" t="s">
        <v>400</v>
      </c>
      <c r="F153" t="s">
        <v>253</v>
      </c>
      <c r="G153" t="s">
        <v>45</v>
      </c>
      <c r="H153" t="s">
        <v>31</v>
      </c>
      <c r="I153">
        <v>683</v>
      </c>
      <c r="J153" t="s">
        <v>62</v>
      </c>
      <c r="K153" t="b">
        <v>1</v>
      </c>
      <c r="L153" t="s">
        <v>53</v>
      </c>
      <c r="M153">
        <v>2.08</v>
      </c>
      <c r="N153">
        <f t="shared" si="4"/>
        <v>0.31806333496276157</v>
      </c>
      <c r="P153">
        <v>664</v>
      </c>
      <c r="Q153">
        <v>0.85990338164251201</v>
      </c>
      <c r="R153">
        <v>0.53317535545023698</v>
      </c>
      <c r="S153">
        <v>0.34664979673790386</v>
      </c>
    </row>
    <row r="154" spans="1:19" x14ac:dyDescent="0.25">
      <c r="A154">
        <v>597</v>
      </c>
      <c r="B154" t="s">
        <v>493</v>
      </c>
      <c r="C154" s="2" t="s">
        <v>65</v>
      </c>
      <c r="E154" t="s">
        <v>400</v>
      </c>
      <c r="F154" t="s">
        <v>254</v>
      </c>
      <c r="G154" t="s">
        <v>10</v>
      </c>
      <c r="H154" t="s">
        <v>31</v>
      </c>
      <c r="I154">
        <v>684</v>
      </c>
      <c r="J154" t="s">
        <v>12</v>
      </c>
      <c r="K154" t="b">
        <v>1</v>
      </c>
      <c r="L154" t="s">
        <v>53</v>
      </c>
      <c r="M154">
        <v>19</v>
      </c>
      <c r="N154">
        <f t="shared" si="4"/>
        <v>1.2787536009528289</v>
      </c>
      <c r="P154">
        <v>665</v>
      </c>
      <c r="Q154">
        <v>0.86731391585760509</v>
      </c>
      <c r="R154">
        <v>0.38290443596156376</v>
      </c>
      <c r="S154">
        <v>9.0892637967246628E-2</v>
      </c>
    </row>
    <row r="155" spans="1:19" x14ac:dyDescent="0.25">
      <c r="A155">
        <v>598</v>
      </c>
      <c r="B155" t="s">
        <v>493</v>
      </c>
      <c r="C155" s="2" t="s">
        <v>65</v>
      </c>
      <c r="E155" t="s">
        <v>400</v>
      </c>
      <c r="F155" t="s">
        <v>255</v>
      </c>
      <c r="G155" t="s">
        <v>14</v>
      </c>
      <c r="H155" t="s">
        <v>31</v>
      </c>
      <c r="I155">
        <v>685</v>
      </c>
      <c r="J155" t="s">
        <v>15</v>
      </c>
      <c r="K155" t="b">
        <v>1</v>
      </c>
      <c r="L155" t="s">
        <v>53</v>
      </c>
      <c r="M155">
        <v>33.4</v>
      </c>
      <c r="N155">
        <f t="shared" si="4"/>
        <v>1.5237464668115646</v>
      </c>
      <c r="P155">
        <v>666</v>
      </c>
      <c r="Q155">
        <v>0.86829268292682926</v>
      </c>
      <c r="R155">
        <v>0.18803599814381483</v>
      </c>
      <c r="S155">
        <v>3.4595439470927851E-3</v>
      </c>
    </row>
    <row r="156" spans="1:19" x14ac:dyDescent="0.25">
      <c r="A156">
        <v>599</v>
      </c>
      <c r="B156" t="s">
        <v>493</v>
      </c>
      <c r="C156" s="2" t="s">
        <v>65</v>
      </c>
      <c r="E156" t="s">
        <v>400</v>
      </c>
      <c r="F156" t="s">
        <v>256</v>
      </c>
      <c r="G156" t="s">
        <v>45</v>
      </c>
      <c r="H156" t="s">
        <v>31</v>
      </c>
      <c r="I156">
        <v>688</v>
      </c>
      <c r="J156" t="s">
        <v>73</v>
      </c>
      <c r="K156" t="b">
        <v>1</v>
      </c>
      <c r="L156" t="s">
        <v>53</v>
      </c>
      <c r="M156">
        <v>927</v>
      </c>
      <c r="N156">
        <f t="shared" si="4"/>
        <v>2.9670797341444972</v>
      </c>
      <c r="P156">
        <v>669</v>
      </c>
      <c r="Q156">
        <v>0.85897435897435892</v>
      </c>
      <c r="R156">
        <v>0.10988826144419078</v>
      </c>
      <c r="S156">
        <v>6.2135035359631348E-4</v>
      </c>
    </row>
    <row r="157" spans="1:19" x14ac:dyDescent="0.25">
      <c r="A157">
        <v>600</v>
      </c>
      <c r="B157" t="s">
        <v>493</v>
      </c>
      <c r="C157" s="2" t="s">
        <v>65</v>
      </c>
      <c r="E157" t="s">
        <v>400</v>
      </c>
      <c r="F157" t="s">
        <v>120</v>
      </c>
      <c r="G157" t="s">
        <v>33</v>
      </c>
      <c r="H157" t="s">
        <v>31</v>
      </c>
      <c r="I157">
        <v>689</v>
      </c>
      <c r="J157" t="s">
        <v>43</v>
      </c>
      <c r="K157" t="b">
        <v>0</v>
      </c>
      <c r="L157" t="s">
        <v>53</v>
      </c>
      <c r="M157">
        <v>4.97</v>
      </c>
      <c r="N157">
        <f t="shared" si="4"/>
        <v>0.69635638873333205</v>
      </c>
      <c r="P157">
        <v>670</v>
      </c>
      <c r="Q157">
        <v>0.82211538461538469</v>
      </c>
      <c r="R157">
        <v>9.1076636521824378E-2</v>
      </c>
      <c r="S157">
        <v>4.6293841124868732E-4</v>
      </c>
    </row>
    <row r="158" spans="1:19" x14ac:dyDescent="0.25">
      <c r="A158">
        <v>601</v>
      </c>
      <c r="B158" t="s">
        <v>493</v>
      </c>
      <c r="C158" s="2" t="s">
        <v>65</v>
      </c>
      <c r="E158" t="s">
        <v>400</v>
      </c>
      <c r="F158" t="s">
        <v>115</v>
      </c>
      <c r="G158" t="s">
        <v>10</v>
      </c>
      <c r="H158" t="s">
        <v>31</v>
      </c>
      <c r="I158">
        <v>690</v>
      </c>
      <c r="J158" t="s">
        <v>37</v>
      </c>
      <c r="K158" t="b">
        <v>1</v>
      </c>
      <c r="L158" t="s">
        <v>53</v>
      </c>
      <c r="M158">
        <v>2967</v>
      </c>
      <c r="N158">
        <f t="shared" si="4"/>
        <v>3.4723175463168419</v>
      </c>
      <c r="P158">
        <v>671</v>
      </c>
      <c r="Q158">
        <v>0.78321678321678323</v>
      </c>
      <c r="R158">
        <v>0.13275233538391432</v>
      </c>
      <c r="S158">
        <v>2.8753258788754123E-4</v>
      </c>
    </row>
    <row r="159" spans="1:19" x14ac:dyDescent="0.25">
      <c r="A159">
        <v>602</v>
      </c>
      <c r="B159" t="s">
        <v>493</v>
      </c>
      <c r="C159" s="2" t="s">
        <v>6</v>
      </c>
      <c r="D159" t="s">
        <v>7</v>
      </c>
      <c r="E159" t="s">
        <v>401</v>
      </c>
      <c r="F159" t="s">
        <v>257</v>
      </c>
      <c r="G159" t="s">
        <v>21</v>
      </c>
      <c r="H159" t="s">
        <v>47</v>
      </c>
      <c r="I159">
        <v>552</v>
      </c>
      <c r="J159" t="s">
        <v>27</v>
      </c>
      <c r="K159" t="b">
        <v>1</v>
      </c>
      <c r="L159" t="s">
        <v>44</v>
      </c>
      <c r="M159">
        <v>17</v>
      </c>
      <c r="N159">
        <f t="shared" si="4"/>
        <v>1.2304489213782739</v>
      </c>
      <c r="Q159">
        <v>0.30262423227247343</v>
      </c>
      <c r="R159">
        <v>0.28245684269267629</v>
      </c>
      <c r="S159">
        <v>0.12060823404735535</v>
      </c>
    </row>
    <row r="160" spans="1:19" x14ac:dyDescent="0.25">
      <c r="A160">
        <v>603</v>
      </c>
      <c r="B160" t="s">
        <v>493</v>
      </c>
      <c r="C160" s="2" t="s">
        <v>6</v>
      </c>
      <c r="D160" t="s">
        <v>7</v>
      </c>
      <c r="E160" t="s">
        <v>401</v>
      </c>
      <c r="F160" t="s">
        <v>258</v>
      </c>
      <c r="G160" t="s">
        <v>38</v>
      </c>
      <c r="H160" t="s">
        <v>18</v>
      </c>
      <c r="I160">
        <v>557</v>
      </c>
      <c r="J160" t="s">
        <v>49</v>
      </c>
      <c r="K160" t="b">
        <v>1</v>
      </c>
      <c r="L160" t="s">
        <v>44</v>
      </c>
      <c r="M160">
        <v>0.33</v>
      </c>
      <c r="N160">
        <f t="shared" si="4"/>
        <v>-0.48148606012211248</v>
      </c>
      <c r="Q160">
        <v>0.27</v>
      </c>
      <c r="R160">
        <v>0.16286057692307693</v>
      </c>
      <c r="S160">
        <v>4.7579241022092669E-2</v>
      </c>
    </row>
    <row r="161" spans="1:19" x14ac:dyDescent="0.25">
      <c r="A161">
        <v>604</v>
      </c>
      <c r="B161" t="s">
        <v>493</v>
      </c>
      <c r="C161" s="2" t="s">
        <v>65</v>
      </c>
      <c r="D161" t="s">
        <v>7</v>
      </c>
      <c r="E161" t="s">
        <v>401</v>
      </c>
      <c r="F161" t="s">
        <v>259</v>
      </c>
      <c r="G161" t="s">
        <v>31</v>
      </c>
      <c r="H161" t="s">
        <v>10</v>
      </c>
      <c r="I161">
        <v>548</v>
      </c>
      <c r="J161" t="s">
        <v>70</v>
      </c>
      <c r="K161" t="b">
        <v>1</v>
      </c>
      <c r="L161" t="s">
        <v>42</v>
      </c>
      <c r="M161">
        <v>17</v>
      </c>
      <c r="N161">
        <f t="shared" ref="N161:N200" si="5">IF(ISNUMBER(M161),LOG10(M161),"")</f>
        <v>1.2304489213782739</v>
      </c>
      <c r="Q161">
        <v>0.32729468599033817</v>
      </c>
      <c r="R161">
        <v>0.36858685868586855</v>
      </c>
      <c r="S161">
        <v>6.05734215638674E-2</v>
      </c>
    </row>
    <row r="162" spans="1:19" x14ac:dyDescent="0.25">
      <c r="A162">
        <v>605</v>
      </c>
      <c r="B162" t="s">
        <v>494</v>
      </c>
      <c r="C162" s="2" t="s">
        <v>6</v>
      </c>
      <c r="D162" t="s">
        <v>7</v>
      </c>
      <c r="E162" t="s">
        <v>401</v>
      </c>
      <c r="F162" t="s">
        <v>257</v>
      </c>
      <c r="G162" t="s">
        <v>21</v>
      </c>
      <c r="H162" t="s">
        <v>47</v>
      </c>
      <c r="I162">
        <v>552</v>
      </c>
      <c r="J162" t="s">
        <v>27</v>
      </c>
      <c r="K162" t="b">
        <v>1</v>
      </c>
      <c r="L162" t="s">
        <v>44</v>
      </c>
      <c r="M162">
        <v>3.3</v>
      </c>
      <c r="N162">
        <f t="shared" si="5"/>
        <v>0.51851393987788741</v>
      </c>
      <c r="Q162">
        <v>0.30262423227247343</v>
      </c>
      <c r="R162">
        <v>0.1418883672404799</v>
      </c>
      <c r="S162">
        <v>4.0517342453254904E-2</v>
      </c>
    </row>
    <row r="163" spans="1:19" x14ac:dyDescent="0.25">
      <c r="A163">
        <v>606</v>
      </c>
      <c r="B163" t="s">
        <v>494</v>
      </c>
      <c r="C163" s="2" t="s">
        <v>6</v>
      </c>
      <c r="D163" t="s">
        <v>7</v>
      </c>
      <c r="E163" t="s">
        <v>401</v>
      </c>
      <c r="F163" t="s">
        <v>258</v>
      </c>
      <c r="G163" t="s">
        <v>38</v>
      </c>
      <c r="H163" t="s">
        <v>18</v>
      </c>
      <c r="I163">
        <v>557</v>
      </c>
      <c r="J163" t="s">
        <v>49</v>
      </c>
      <c r="K163" t="b">
        <v>1</v>
      </c>
      <c r="L163" t="s">
        <v>44</v>
      </c>
      <c r="M163">
        <v>0.09</v>
      </c>
      <c r="N163">
        <f t="shared" si="5"/>
        <v>-1.0457574905606752</v>
      </c>
      <c r="Q163">
        <v>0.27</v>
      </c>
      <c r="R163">
        <v>0</v>
      </c>
      <c r="S163">
        <v>4.6143506133262523E-3</v>
      </c>
    </row>
    <row r="164" spans="1:19" x14ac:dyDescent="0.25">
      <c r="A164">
        <v>607</v>
      </c>
      <c r="B164" t="s">
        <v>493</v>
      </c>
      <c r="C164" s="2" t="s">
        <v>65</v>
      </c>
      <c r="D164" t="s">
        <v>7</v>
      </c>
      <c r="E164" t="s">
        <v>401</v>
      </c>
      <c r="F164" t="s">
        <v>260</v>
      </c>
      <c r="G164" t="s">
        <v>38</v>
      </c>
      <c r="H164" t="s">
        <v>18</v>
      </c>
      <c r="I164">
        <v>552</v>
      </c>
      <c r="J164" t="s">
        <v>83</v>
      </c>
      <c r="K164" t="b">
        <v>1</v>
      </c>
      <c r="L164" t="s">
        <v>42</v>
      </c>
      <c r="M164">
        <v>0.37</v>
      </c>
      <c r="N164">
        <f t="shared" si="5"/>
        <v>-0.43179827593300502</v>
      </c>
      <c r="Q164">
        <v>0.36229946524064166</v>
      </c>
      <c r="R164">
        <v>0</v>
      </c>
      <c r="S164">
        <v>4.8427074301966404E-5</v>
      </c>
    </row>
    <row r="165" spans="1:19" x14ac:dyDescent="0.25">
      <c r="A165">
        <v>608</v>
      </c>
      <c r="B165" t="s">
        <v>493</v>
      </c>
      <c r="C165" s="2" t="s">
        <v>65</v>
      </c>
      <c r="D165" t="s">
        <v>7</v>
      </c>
      <c r="E165" t="s">
        <v>401</v>
      </c>
      <c r="F165" t="s">
        <v>261</v>
      </c>
      <c r="G165" t="s">
        <v>38</v>
      </c>
      <c r="H165" t="s">
        <v>28</v>
      </c>
      <c r="I165">
        <v>552</v>
      </c>
      <c r="J165" t="s">
        <v>83</v>
      </c>
      <c r="K165" t="b">
        <v>1</v>
      </c>
      <c r="L165" t="s">
        <v>42</v>
      </c>
      <c r="M165">
        <v>3.1</v>
      </c>
      <c r="N165">
        <f t="shared" si="5"/>
        <v>0.49136169383427269</v>
      </c>
      <c r="Q165">
        <v>0.36229946524064166</v>
      </c>
      <c r="R165">
        <v>0</v>
      </c>
      <c r="S165">
        <v>4.8427074301966404E-5</v>
      </c>
    </row>
    <row r="166" spans="1:19" x14ac:dyDescent="0.25">
      <c r="A166">
        <v>609</v>
      </c>
      <c r="B166" t="s">
        <v>493</v>
      </c>
      <c r="C166" s="2" t="s">
        <v>65</v>
      </c>
      <c r="D166" t="s">
        <v>7</v>
      </c>
      <c r="E166" t="s">
        <v>401</v>
      </c>
      <c r="F166" t="s">
        <v>262</v>
      </c>
      <c r="G166" t="s">
        <v>38</v>
      </c>
      <c r="H166" t="s">
        <v>29</v>
      </c>
      <c r="I166">
        <v>552</v>
      </c>
      <c r="J166" t="s">
        <v>83</v>
      </c>
      <c r="K166" t="b">
        <v>0</v>
      </c>
      <c r="L166" t="s">
        <v>42</v>
      </c>
      <c r="M166">
        <v>0.66</v>
      </c>
      <c r="N166">
        <f t="shared" si="5"/>
        <v>-0.18045606445813131</v>
      </c>
      <c r="Q166">
        <v>0.36229946524064166</v>
      </c>
      <c r="R166">
        <v>0</v>
      </c>
      <c r="S166">
        <v>4.8427074301966404E-5</v>
      </c>
    </row>
    <row r="167" spans="1:19" x14ac:dyDescent="0.25">
      <c r="A167">
        <v>610</v>
      </c>
      <c r="B167" t="s">
        <v>493</v>
      </c>
      <c r="C167" s="2" t="s">
        <v>65</v>
      </c>
      <c r="D167" t="s">
        <v>7</v>
      </c>
      <c r="E167" t="s">
        <v>401</v>
      </c>
      <c r="F167" t="s">
        <v>263</v>
      </c>
      <c r="G167" t="s">
        <v>38</v>
      </c>
      <c r="H167" t="s">
        <v>45</v>
      </c>
      <c r="I167">
        <v>552</v>
      </c>
      <c r="J167" t="s">
        <v>83</v>
      </c>
      <c r="K167" t="b">
        <v>0</v>
      </c>
      <c r="L167" t="s">
        <v>42</v>
      </c>
      <c r="M167">
        <v>8.1999999999999993</v>
      </c>
      <c r="N167">
        <f t="shared" si="5"/>
        <v>0.91381385238371671</v>
      </c>
      <c r="Q167">
        <v>0.36229946524064166</v>
      </c>
      <c r="R167">
        <v>0</v>
      </c>
      <c r="S167">
        <v>4.8427074301966404E-5</v>
      </c>
    </row>
    <row r="168" spans="1:19" x14ac:dyDescent="0.25">
      <c r="A168">
        <v>611</v>
      </c>
      <c r="B168" t="s">
        <v>493</v>
      </c>
      <c r="C168" s="2" t="s">
        <v>65</v>
      </c>
      <c r="D168" t="s">
        <v>7</v>
      </c>
      <c r="E168" t="s">
        <v>401</v>
      </c>
      <c r="F168" t="s">
        <v>264</v>
      </c>
      <c r="G168" t="s">
        <v>38</v>
      </c>
      <c r="H168" t="s">
        <v>31</v>
      </c>
      <c r="I168">
        <v>552</v>
      </c>
      <c r="J168" t="s">
        <v>83</v>
      </c>
      <c r="K168" t="b">
        <v>1</v>
      </c>
      <c r="L168" t="s">
        <v>42</v>
      </c>
      <c r="M168">
        <v>6.9</v>
      </c>
      <c r="N168">
        <f t="shared" si="5"/>
        <v>0.83884909073725533</v>
      </c>
      <c r="Q168">
        <v>0.36229946524064166</v>
      </c>
      <c r="R168">
        <v>0</v>
      </c>
      <c r="S168">
        <v>4.8427074301966404E-5</v>
      </c>
    </row>
    <row r="169" spans="1:19" x14ac:dyDescent="0.25">
      <c r="A169">
        <v>612</v>
      </c>
      <c r="B169" t="s">
        <v>493</v>
      </c>
      <c r="C169" s="2" t="s">
        <v>65</v>
      </c>
      <c r="D169" t="s">
        <v>7</v>
      </c>
      <c r="E169" t="s">
        <v>401</v>
      </c>
      <c r="F169" t="s">
        <v>265</v>
      </c>
      <c r="G169" t="s">
        <v>38</v>
      </c>
      <c r="H169" t="s">
        <v>11</v>
      </c>
      <c r="I169">
        <v>552</v>
      </c>
      <c r="J169" t="s">
        <v>83</v>
      </c>
      <c r="K169" t="b">
        <v>0</v>
      </c>
      <c r="L169" t="s">
        <v>42</v>
      </c>
      <c r="M169">
        <v>13</v>
      </c>
      <c r="N169">
        <f t="shared" si="5"/>
        <v>1.1139433523068367</v>
      </c>
      <c r="Q169">
        <v>0.36229946524064166</v>
      </c>
      <c r="R169">
        <v>0</v>
      </c>
      <c r="S169">
        <v>4.8427074301966404E-5</v>
      </c>
    </row>
    <row r="170" spans="1:19" x14ac:dyDescent="0.25">
      <c r="A170">
        <v>613</v>
      </c>
      <c r="B170" t="s">
        <v>493</v>
      </c>
      <c r="C170" s="2" t="s">
        <v>65</v>
      </c>
      <c r="D170" t="s">
        <v>7</v>
      </c>
      <c r="E170" t="s">
        <v>401</v>
      </c>
      <c r="F170" t="s">
        <v>266</v>
      </c>
      <c r="G170" t="s">
        <v>38</v>
      </c>
      <c r="H170" t="s">
        <v>9</v>
      </c>
      <c r="I170">
        <v>552</v>
      </c>
      <c r="J170" t="s">
        <v>83</v>
      </c>
      <c r="K170" t="b">
        <v>1</v>
      </c>
      <c r="L170" t="s">
        <v>42</v>
      </c>
      <c r="M170">
        <v>2.4</v>
      </c>
      <c r="N170">
        <f t="shared" si="5"/>
        <v>0.38021124171160603</v>
      </c>
      <c r="Q170">
        <v>0.36229946524064166</v>
      </c>
      <c r="R170">
        <v>0</v>
      </c>
      <c r="S170">
        <v>4.8427074301966404E-5</v>
      </c>
    </row>
    <row r="171" spans="1:19" x14ac:dyDescent="0.25">
      <c r="A171">
        <v>614</v>
      </c>
      <c r="B171" t="s">
        <v>493</v>
      </c>
      <c r="C171" s="2" t="s">
        <v>65</v>
      </c>
      <c r="D171" t="s">
        <v>7</v>
      </c>
      <c r="E171" t="s">
        <v>402</v>
      </c>
      <c r="F171" t="s">
        <v>267</v>
      </c>
      <c r="G171" t="s">
        <v>8</v>
      </c>
      <c r="H171" t="s">
        <v>14</v>
      </c>
      <c r="I171">
        <v>817</v>
      </c>
      <c r="J171" t="s">
        <v>52</v>
      </c>
      <c r="K171" t="b">
        <v>1</v>
      </c>
      <c r="L171" t="s">
        <v>60</v>
      </c>
      <c r="M171">
        <v>0.39</v>
      </c>
      <c r="N171">
        <f t="shared" si="5"/>
        <v>-0.40893539297350079</v>
      </c>
      <c r="Q171">
        <v>0.52487382840663299</v>
      </c>
      <c r="R171">
        <v>0.54692556634304212</v>
      </c>
      <c r="S171">
        <v>0.32330804633152777</v>
      </c>
    </row>
    <row r="172" spans="1:19" x14ac:dyDescent="0.25">
      <c r="A172">
        <v>617</v>
      </c>
      <c r="B172" t="s">
        <v>493</v>
      </c>
      <c r="C172" s="2" t="s">
        <v>65</v>
      </c>
      <c r="E172" t="s">
        <v>403</v>
      </c>
      <c r="F172" t="s">
        <v>268</v>
      </c>
      <c r="G172" t="s">
        <v>9</v>
      </c>
      <c r="H172" t="s">
        <v>28</v>
      </c>
      <c r="I172">
        <v>611</v>
      </c>
      <c r="J172" t="s">
        <v>46</v>
      </c>
      <c r="K172" t="b">
        <v>1</v>
      </c>
      <c r="L172" t="s">
        <v>85</v>
      </c>
      <c r="M172">
        <v>2.5</v>
      </c>
      <c r="N172">
        <f t="shared" si="5"/>
        <v>0.3979400086720376</v>
      </c>
      <c r="Q172">
        <v>0.40447761194029852</v>
      </c>
      <c r="R172">
        <v>0.10883084577114427</v>
      </c>
      <c r="S172">
        <v>6.7026130576261587E-4</v>
      </c>
    </row>
    <row r="173" spans="1:19" x14ac:dyDescent="0.25">
      <c r="A173">
        <v>618</v>
      </c>
      <c r="B173" t="s">
        <v>493</v>
      </c>
      <c r="C173" s="2" t="s">
        <v>65</v>
      </c>
      <c r="E173" t="s">
        <v>403</v>
      </c>
      <c r="F173" t="s">
        <v>269</v>
      </c>
      <c r="G173" t="s">
        <v>16</v>
      </c>
      <c r="H173" t="s">
        <v>33</v>
      </c>
      <c r="I173">
        <v>614</v>
      </c>
      <c r="J173" t="s">
        <v>86</v>
      </c>
      <c r="K173" t="b">
        <v>1</v>
      </c>
      <c r="L173" t="s">
        <v>85</v>
      </c>
      <c r="M173">
        <v>2.6</v>
      </c>
      <c r="N173">
        <f t="shared" si="5"/>
        <v>0.41497334797081797</v>
      </c>
      <c r="Q173">
        <v>0.29268292682926828</v>
      </c>
      <c r="R173">
        <v>0</v>
      </c>
      <c r="S173">
        <v>3.7316644987831312E-5</v>
      </c>
    </row>
    <row r="174" spans="1:19" x14ac:dyDescent="0.25">
      <c r="A174">
        <v>619</v>
      </c>
      <c r="B174" t="s">
        <v>493</v>
      </c>
      <c r="C174" s="2" t="s">
        <v>65</v>
      </c>
      <c r="E174" t="s">
        <v>403</v>
      </c>
      <c r="F174" t="s">
        <v>270</v>
      </c>
      <c r="G174" t="s">
        <v>16</v>
      </c>
      <c r="H174" t="s">
        <v>29</v>
      </c>
      <c r="I174">
        <v>615</v>
      </c>
      <c r="J174" t="s">
        <v>55</v>
      </c>
      <c r="K174" t="b">
        <v>1</v>
      </c>
      <c r="L174" t="s">
        <v>85</v>
      </c>
      <c r="M174">
        <v>2.8</v>
      </c>
      <c r="N174">
        <f t="shared" si="5"/>
        <v>0.44715803134221921</v>
      </c>
      <c r="Q174">
        <v>0.39320388349514562</v>
      </c>
      <c r="R174">
        <v>9.9399934609397778E-2</v>
      </c>
      <c r="S174">
        <v>5.1073488827871241E-4</v>
      </c>
    </row>
    <row r="175" spans="1:19" x14ac:dyDescent="0.25">
      <c r="A175">
        <v>622</v>
      </c>
      <c r="B175" t="s">
        <v>494</v>
      </c>
      <c r="C175" s="2" t="s">
        <v>135</v>
      </c>
      <c r="E175" t="s">
        <v>403</v>
      </c>
      <c r="F175" t="s">
        <v>271</v>
      </c>
      <c r="G175" t="s">
        <v>19</v>
      </c>
      <c r="H175" t="s">
        <v>50</v>
      </c>
      <c r="I175">
        <v>607</v>
      </c>
      <c r="J175" t="s">
        <v>75</v>
      </c>
      <c r="K175" t="b">
        <v>1</v>
      </c>
      <c r="L175" t="s">
        <v>85</v>
      </c>
      <c r="M175">
        <v>2</v>
      </c>
      <c r="N175">
        <f t="shared" si="5"/>
        <v>0.3010299956639812</v>
      </c>
      <c r="Q175">
        <v>0.40149253731343282</v>
      </c>
      <c r="R175">
        <v>0.24665762098597918</v>
      </c>
      <c r="S175">
        <v>0.17962010058214328</v>
      </c>
    </row>
    <row r="176" spans="1:19" x14ac:dyDescent="0.25">
      <c r="A176">
        <v>623</v>
      </c>
      <c r="B176" t="s">
        <v>494</v>
      </c>
      <c r="C176" s="2" t="s">
        <v>135</v>
      </c>
      <c r="E176" t="s">
        <v>403</v>
      </c>
      <c r="F176" t="s">
        <v>272</v>
      </c>
      <c r="G176" t="s">
        <v>45</v>
      </c>
      <c r="H176" t="s">
        <v>14</v>
      </c>
      <c r="I176">
        <v>611</v>
      </c>
      <c r="J176" t="s">
        <v>79</v>
      </c>
      <c r="K176" t="b">
        <v>1</v>
      </c>
      <c r="L176" t="s">
        <v>85</v>
      </c>
      <c r="M176">
        <v>1.7</v>
      </c>
      <c r="N176">
        <f t="shared" si="5"/>
        <v>0.23044892137827391</v>
      </c>
      <c r="Q176">
        <v>0.24423337856173677</v>
      </c>
      <c r="R176">
        <v>0.1914191419141914</v>
      </c>
      <c r="S176">
        <v>0.13073703797507741</v>
      </c>
    </row>
    <row r="177" spans="1:19" x14ac:dyDescent="0.25">
      <c r="A177">
        <v>624</v>
      </c>
      <c r="B177" t="s">
        <v>494</v>
      </c>
      <c r="C177" s="2" t="s">
        <v>135</v>
      </c>
      <c r="E177" t="s">
        <v>403</v>
      </c>
      <c r="F177" t="s">
        <v>273</v>
      </c>
      <c r="G177" t="s">
        <v>16</v>
      </c>
      <c r="H177" t="s">
        <v>11</v>
      </c>
      <c r="I177">
        <v>615</v>
      </c>
      <c r="J177" t="s">
        <v>55</v>
      </c>
      <c r="K177" t="b">
        <v>1</v>
      </c>
      <c r="L177" t="s">
        <v>85</v>
      </c>
      <c r="M177">
        <v>1.4</v>
      </c>
      <c r="N177">
        <f t="shared" si="5"/>
        <v>0.14612803567823801</v>
      </c>
      <c r="Q177">
        <v>0.12032085561497327</v>
      </c>
      <c r="R177">
        <v>0.13645320197044336</v>
      </c>
      <c r="S177">
        <v>6.8670305168524209E-2</v>
      </c>
    </row>
    <row r="178" spans="1:19" x14ac:dyDescent="0.25">
      <c r="A178">
        <v>625</v>
      </c>
      <c r="B178" t="s">
        <v>494</v>
      </c>
      <c r="C178" s="2" t="s">
        <v>135</v>
      </c>
      <c r="E178" t="s">
        <v>403</v>
      </c>
      <c r="F178" t="s">
        <v>270</v>
      </c>
      <c r="G178" t="s">
        <v>16</v>
      </c>
      <c r="H178" t="s">
        <v>29</v>
      </c>
      <c r="I178">
        <v>615</v>
      </c>
      <c r="J178" t="s">
        <v>55</v>
      </c>
      <c r="K178" t="b">
        <v>1</v>
      </c>
      <c r="L178" t="s">
        <v>85</v>
      </c>
      <c r="M178">
        <v>1.3</v>
      </c>
      <c r="N178">
        <f t="shared" si="5"/>
        <v>0.11394335230683679</v>
      </c>
      <c r="Q178">
        <v>0.12032085561497327</v>
      </c>
      <c r="R178">
        <v>0.13645320197044336</v>
      </c>
      <c r="S178">
        <v>6.8670305168524209E-2</v>
      </c>
    </row>
    <row r="179" spans="1:19" x14ac:dyDescent="0.25">
      <c r="A179">
        <v>626</v>
      </c>
      <c r="B179" t="s">
        <v>494</v>
      </c>
      <c r="C179" s="2" t="s">
        <v>135</v>
      </c>
      <c r="E179" t="s">
        <v>403</v>
      </c>
      <c r="F179" t="s">
        <v>274</v>
      </c>
      <c r="G179" t="s">
        <v>16</v>
      </c>
      <c r="H179" t="s">
        <v>29</v>
      </c>
      <c r="I179">
        <v>616</v>
      </c>
      <c r="J179" t="s">
        <v>55</v>
      </c>
      <c r="K179" t="b">
        <v>1</v>
      </c>
      <c r="L179" t="s">
        <v>85</v>
      </c>
      <c r="M179">
        <v>1.1000000000000001</v>
      </c>
      <c r="N179">
        <f t="shared" si="5"/>
        <v>4.1392685158225077E-2</v>
      </c>
      <c r="Q179">
        <v>0.11973392461197339</v>
      </c>
      <c r="R179">
        <v>0.15444830565208573</v>
      </c>
      <c r="S179">
        <v>7.2474226839207026E-2</v>
      </c>
    </row>
    <row r="180" spans="1:19" x14ac:dyDescent="0.25">
      <c r="A180">
        <v>627</v>
      </c>
      <c r="B180" t="s">
        <v>494</v>
      </c>
      <c r="C180" s="2" t="s">
        <v>135</v>
      </c>
      <c r="E180" t="s">
        <v>403</v>
      </c>
      <c r="F180" t="s">
        <v>275</v>
      </c>
      <c r="G180" t="s">
        <v>14</v>
      </c>
      <c r="H180" t="s">
        <v>45</v>
      </c>
      <c r="I180">
        <v>618</v>
      </c>
      <c r="J180" t="s">
        <v>92</v>
      </c>
      <c r="K180" t="b">
        <v>1</v>
      </c>
      <c r="L180" t="s">
        <v>85</v>
      </c>
      <c r="M180">
        <v>1.6</v>
      </c>
      <c r="N180">
        <f t="shared" si="5"/>
        <v>0.20411998265592479</v>
      </c>
      <c r="Q180">
        <v>0.1474147414741474</v>
      </c>
      <c r="R180">
        <v>0</v>
      </c>
      <c r="S180">
        <v>1.1464777343335316E-2</v>
      </c>
    </row>
    <row r="181" spans="1:19" x14ac:dyDescent="0.25">
      <c r="A181">
        <v>628</v>
      </c>
      <c r="B181" t="s">
        <v>494</v>
      </c>
      <c r="C181" s="2" t="s">
        <v>135</v>
      </c>
      <c r="E181" t="s">
        <v>403</v>
      </c>
      <c r="F181" t="s">
        <v>276</v>
      </c>
      <c r="G181" t="s">
        <v>14</v>
      </c>
      <c r="H181" t="s">
        <v>8</v>
      </c>
      <c r="I181">
        <v>620</v>
      </c>
      <c r="J181" t="s">
        <v>15</v>
      </c>
      <c r="K181" t="b">
        <v>1</v>
      </c>
      <c r="L181" t="s">
        <v>85</v>
      </c>
      <c r="M181">
        <v>1.1000000000000001</v>
      </c>
      <c r="N181">
        <f t="shared" si="5"/>
        <v>4.1392685158225077E-2</v>
      </c>
      <c r="Q181">
        <v>0</v>
      </c>
      <c r="R181">
        <v>0.19597989949748743</v>
      </c>
      <c r="S181">
        <v>0.12075166096091333</v>
      </c>
    </row>
    <row r="182" spans="1:19" x14ac:dyDescent="0.25">
      <c r="A182">
        <v>629</v>
      </c>
      <c r="B182" t="s">
        <v>493</v>
      </c>
      <c r="C182" s="2" t="s">
        <v>65</v>
      </c>
      <c r="D182" t="s">
        <v>7</v>
      </c>
      <c r="E182" t="s">
        <v>404</v>
      </c>
      <c r="F182" t="s">
        <v>277</v>
      </c>
      <c r="G182" t="s">
        <v>9</v>
      </c>
      <c r="H182" t="s">
        <v>8</v>
      </c>
      <c r="I182">
        <v>812</v>
      </c>
      <c r="J182" t="s">
        <v>46</v>
      </c>
      <c r="K182" t="b">
        <v>1</v>
      </c>
      <c r="L182" t="s">
        <v>59</v>
      </c>
      <c r="M182">
        <v>0.41</v>
      </c>
      <c r="N182">
        <f t="shared" si="5"/>
        <v>-0.38721614328026455</v>
      </c>
      <c r="Q182">
        <v>0.3669724770642202</v>
      </c>
      <c r="R182">
        <v>0.37087912087912084</v>
      </c>
      <c r="S182">
        <v>7.8129619453552304E-2</v>
      </c>
    </row>
    <row r="183" spans="1:19" x14ac:dyDescent="0.25">
      <c r="A183">
        <v>630</v>
      </c>
      <c r="B183" t="s">
        <v>493</v>
      </c>
      <c r="C183" s="2" t="s">
        <v>6</v>
      </c>
      <c r="D183" t="s">
        <v>7</v>
      </c>
      <c r="E183" t="s">
        <v>404</v>
      </c>
      <c r="F183" t="s">
        <v>278</v>
      </c>
      <c r="G183" t="s">
        <v>9</v>
      </c>
      <c r="H183" t="s">
        <v>8</v>
      </c>
      <c r="I183">
        <v>808</v>
      </c>
      <c r="J183" t="s">
        <v>126</v>
      </c>
      <c r="K183" t="b">
        <v>0</v>
      </c>
      <c r="L183" t="s">
        <v>60</v>
      </c>
      <c r="M183">
        <v>0.39</v>
      </c>
      <c r="N183">
        <f t="shared" si="5"/>
        <v>-0.40893539297350079</v>
      </c>
      <c r="Q183">
        <v>0.14742547425474253</v>
      </c>
      <c r="R183">
        <v>0</v>
      </c>
      <c r="S183">
        <v>2.8977880078756933E-3</v>
      </c>
    </row>
    <row r="184" spans="1:19" x14ac:dyDescent="0.25">
      <c r="A184">
        <v>631</v>
      </c>
      <c r="B184" t="s">
        <v>493</v>
      </c>
      <c r="C184" s="2" t="s">
        <v>65</v>
      </c>
      <c r="D184" t="s">
        <v>7</v>
      </c>
      <c r="E184" t="s">
        <v>404</v>
      </c>
      <c r="F184" t="s">
        <v>279</v>
      </c>
      <c r="G184" t="s">
        <v>9</v>
      </c>
      <c r="H184" t="s">
        <v>45</v>
      </c>
      <c r="I184">
        <v>812</v>
      </c>
      <c r="J184" t="s">
        <v>46</v>
      </c>
      <c r="K184" t="b">
        <v>0</v>
      </c>
      <c r="L184" t="s">
        <v>59</v>
      </c>
      <c r="M184">
        <v>1.4</v>
      </c>
      <c r="N184">
        <f t="shared" si="5"/>
        <v>0.14612803567823801</v>
      </c>
      <c r="Q184">
        <v>0.3669724770642202</v>
      </c>
      <c r="R184">
        <v>0.37087912087912084</v>
      </c>
      <c r="S184">
        <v>7.8129619453552304E-2</v>
      </c>
    </row>
    <row r="185" spans="1:19" x14ac:dyDescent="0.25">
      <c r="A185">
        <v>632</v>
      </c>
      <c r="B185" t="s">
        <v>493</v>
      </c>
      <c r="C185" s="2" t="s">
        <v>65</v>
      </c>
      <c r="D185" t="s">
        <v>7</v>
      </c>
      <c r="E185" t="s">
        <v>404</v>
      </c>
      <c r="F185" t="s">
        <v>280</v>
      </c>
      <c r="G185" t="s">
        <v>9</v>
      </c>
      <c r="H185" t="s">
        <v>33</v>
      </c>
      <c r="I185">
        <v>812</v>
      </c>
      <c r="J185" t="s">
        <v>46</v>
      </c>
      <c r="K185" t="b">
        <v>0</v>
      </c>
      <c r="L185" t="s">
        <v>59</v>
      </c>
      <c r="M185">
        <v>0.31</v>
      </c>
      <c r="N185">
        <f t="shared" si="5"/>
        <v>-0.50863830616572736</v>
      </c>
      <c r="Q185">
        <v>0.3669724770642202</v>
      </c>
      <c r="R185">
        <v>0.37087912087912084</v>
      </c>
      <c r="S185">
        <v>7.8129619453552304E-2</v>
      </c>
    </row>
    <row r="186" spans="1:19" x14ac:dyDescent="0.25">
      <c r="A186">
        <v>633</v>
      </c>
      <c r="B186" t="s">
        <v>493</v>
      </c>
      <c r="C186" s="2" t="s">
        <v>65</v>
      </c>
      <c r="D186" t="s">
        <v>7</v>
      </c>
      <c r="E186" t="s">
        <v>404</v>
      </c>
      <c r="F186" t="s">
        <v>281</v>
      </c>
      <c r="G186" t="s">
        <v>9</v>
      </c>
      <c r="H186" t="s">
        <v>50</v>
      </c>
      <c r="I186">
        <v>812</v>
      </c>
      <c r="J186" t="s">
        <v>46</v>
      </c>
      <c r="K186" t="b">
        <v>0</v>
      </c>
      <c r="L186" t="s">
        <v>59</v>
      </c>
      <c r="M186">
        <v>1.1000000000000001</v>
      </c>
      <c r="N186">
        <f t="shared" si="5"/>
        <v>4.1392685158225077E-2</v>
      </c>
      <c r="Q186">
        <v>0.3669724770642202</v>
      </c>
      <c r="R186">
        <v>0.37087912087912084</v>
      </c>
      <c r="S186">
        <v>7.8129619453552304E-2</v>
      </c>
    </row>
    <row r="187" spans="1:19" x14ac:dyDescent="0.25">
      <c r="A187">
        <v>634</v>
      </c>
      <c r="B187" t="s">
        <v>493</v>
      </c>
      <c r="C187" s="2" t="s">
        <v>65</v>
      </c>
      <c r="D187" t="s">
        <v>7</v>
      </c>
      <c r="E187" t="s">
        <v>404</v>
      </c>
      <c r="F187" t="s">
        <v>282</v>
      </c>
      <c r="G187" t="s">
        <v>9</v>
      </c>
      <c r="H187" t="s">
        <v>31</v>
      </c>
      <c r="I187">
        <v>812</v>
      </c>
      <c r="J187" t="s">
        <v>46</v>
      </c>
      <c r="K187" t="b">
        <v>0</v>
      </c>
      <c r="L187" t="s">
        <v>59</v>
      </c>
      <c r="M187">
        <v>0.68</v>
      </c>
      <c r="N187">
        <f t="shared" si="5"/>
        <v>-0.16749108729376366</v>
      </c>
      <c r="Q187">
        <v>0.3669724770642202</v>
      </c>
      <c r="R187">
        <v>0.37087912087912084</v>
      </c>
      <c r="S187">
        <v>7.8129619453552304E-2</v>
      </c>
    </row>
    <row r="188" spans="1:19" x14ac:dyDescent="0.25">
      <c r="A188">
        <v>635</v>
      </c>
      <c r="B188" t="s">
        <v>493</v>
      </c>
      <c r="C188" s="2" t="s">
        <v>65</v>
      </c>
      <c r="D188" t="s">
        <v>7</v>
      </c>
      <c r="E188" t="s">
        <v>404</v>
      </c>
      <c r="F188" t="s">
        <v>283</v>
      </c>
      <c r="G188" t="s">
        <v>9</v>
      </c>
      <c r="H188" t="s">
        <v>28</v>
      </c>
      <c r="I188">
        <v>812</v>
      </c>
      <c r="J188" t="s">
        <v>46</v>
      </c>
      <c r="K188" t="b">
        <v>1</v>
      </c>
      <c r="L188" t="s">
        <v>59</v>
      </c>
      <c r="M188">
        <v>0.67</v>
      </c>
      <c r="N188">
        <f t="shared" si="5"/>
        <v>-0.17392519729917355</v>
      </c>
      <c r="Q188">
        <v>0.3669724770642202</v>
      </c>
      <c r="R188">
        <v>0.37087912087912084</v>
      </c>
      <c r="S188">
        <v>7.8129619453552304E-2</v>
      </c>
    </row>
    <row r="189" spans="1:19" x14ac:dyDescent="0.25">
      <c r="A189">
        <v>636</v>
      </c>
      <c r="B189" t="s">
        <v>493</v>
      </c>
      <c r="C189" s="2" t="s">
        <v>65</v>
      </c>
      <c r="D189" t="s">
        <v>7</v>
      </c>
      <c r="E189" t="s">
        <v>404</v>
      </c>
      <c r="F189" t="s">
        <v>284</v>
      </c>
      <c r="G189" t="s">
        <v>9</v>
      </c>
      <c r="H189" t="s">
        <v>47</v>
      </c>
      <c r="I189">
        <v>812</v>
      </c>
      <c r="J189" t="s">
        <v>46</v>
      </c>
      <c r="K189" t="b">
        <v>0</v>
      </c>
      <c r="L189" t="s">
        <v>59</v>
      </c>
      <c r="M189">
        <v>0.9</v>
      </c>
      <c r="N189">
        <f t="shared" si="5"/>
        <v>-4.5757490560675115E-2</v>
      </c>
      <c r="Q189">
        <v>0.3669724770642202</v>
      </c>
      <c r="R189">
        <v>0.37087912087912084</v>
      </c>
      <c r="S189">
        <v>7.8129619453552304E-2</v>
      </c>
    </row>
    <row r="190" spans="1:19" x14ac:dyDescent="0.25">
      <c r="A190">
        <v>637</v>
      </c>
      <c r="B190" t="s">
        <v>493</v>
      </c>
      <c r="C190" s="2" t="s">
        <v>65</v>
      </c>
      <c r="E190" t="s">
        <v>405</v>
      </c>
      <c r="F190" t="s">
        <v>285</v>
      </c>
      <c r="G190" t="s">
        <v>9</v>
      </c>
      <c r="H190" t="s">
        <v>31</v>
      </c>
      <c r="I190">
        <v>550</v>
      </c>
      <c r="J190" t="s">
        <v>286</v>
      </c>
      <c r="K190" t="b">
        <v>0</v>
      </c>
      <c r="L190" t="s">
        <v>42</v>
      </c>
      <c r="M190">
        <v>6.6</v>
      </c>
      <c r="N190">
        <f t="shared" si="5"/>
        <v>0.81954393554186866</v>
      </c>
      <c r="Q190">
        <v>0.39466019417475723</v>
      </c>
      <c r="R190">
        <v>0.46209858103061985</v>
      </c>
      <c r="S190">
        <v>0.20038729605108463</v>
      </c>
    </row>
    <row r="191" spans="1:19" x14ac:dyDescent="0.25">
      <c r="A191">
        <v>638</v>
      </c>
      <c r="B191" t="s">
        <v>493</v>
      </c>
      <c r="C191" s="2" t="s">
        <v>65</v>
      </c>
      <c r="E191" t="s">
        <v>405</v>
      </c>
      <c r="F191" t="s">
        <v>287</v>
      </c>
      <c r="G191" t="s">
        <v>47</v>
      </c>
      <c r="H191" t="s">
        <v>31</v>
      </c>
      <c r="I191">
        <v>551</v>
      </c>
      <c r="J191" t="s">
        <v>81</v>
      </c>
      <c r="K191" t="b">
        <v>1</v>
      </c>
      <c r="L191" t="s">
        <v>42</v>
      </c>
      <c r="M191">
        <v>4.8</v>
      </c>
      <c r="N191">
        <f t="shared" si="5"/>
        <v>0.68124123737558717</v>
      </c>
      <c r="Q191">
        <v>0.35878199470432476</v>
      </c>
      <c r="R191">
        <v>0.15916943062465452</v>
      </c>
      <c r="S191">
        <v>2.549768221912782E-3</v>
      </c>
    </row>
    <row r="192" spans="1:19" x14ac:dyDescent="0.25">
      <c r="A192">
        <v>639</v>
      </c>
      <c r="B192" t="s">
        <v>493</v>
      </c>
      <c r="C192" s="2" t="s">
        <v>65</v>
      </c>
      <c r="E192" t="s">
        <v>405</v>
      </c>
      <c r="F192" t="s">
        <v>264</v>
      </c>
      <c r="G192" t="s">
        <v>38</v>
      </c>
      <c r="H192" t="s">
        <v>31</v>
      </c>
      <c r="I192">
        <v>552</v>
      </c>
      <c r="J192" t="s">
        <v>83</v>
      </c>
      <c r="K192" t="b">
        <v>1</v>
      </c>
      <c r="L192" t="s">
        <v>42</v>
      </c>
      <c r="M192">
        <v>6.4</v>
      </c>
      <c r="N192">
        <f t="shared" si="5"/>
        <v>0.80617997398388719</v>
      </c>
      <c r="Q192">
        <v>0.36229946524064166</v>
      </c>
      <c r="R192">
        <v>0</v>
      </c>
      <c r="S192">
        <v>4.8427074301966404E-5</v>
      </c>
    </row>
    <row r="193" spans="1:19" x14ac:dyDescent="0.25">
      <c r="A193">
        <v>640</v>
      </c>
      <c r="B193" t="s">
        <v>493</v>
      </c>
      <c r="C193" s="2" t="s">
        <v>65</v>
      </c>
      <c r="E193" t="s">
        <v>405</v>
      </c>
      <c r="F193" t="s">
        <v>288</v>
      </c>
      <c r="G193" t="s">
        <v>25</v>
      </c>
      <c r="H193" t="s">
        <v>31</v>
      </c>
      <c r="I193">
        <v>553</v>
      </c>
      <c r="J193" t="s">
        <v>63</v>
      </c>
      <c r="K193" t="b">
        <v>0</v>
      </c>
      <c r="L193" t="s">
        <v>42</v>
      </c>
      <c r="M193">
        <v>0.34</v>
      </c>
      <c r="N193">
        <f t="shared" si="5"/>
        <v>-0.46852108295774486</v>
      </c>
      <c r="Q193">
        <v>0.44281045751633985</v>
      </c>
      <c r="R193">
        <v>0</v>
      </c>
      <c r="S193">
        <v>4.1694137047993597E-5</v>
      </c>
    </row>
    <row r="194" spans="1:19" x14ac:dyDescent="0.25">
      <c r="A194">
        <v>641</v>
      </c>
      <c r="B194" t="s">
        <v>493</v>
      </c>
      <c r="C194" s="2" t="s">
        <v>65</v>
      </c>
      <c r="E194" t="s">
        <v>405</v>
      </c>
      <c r="F194" t="s">
        <v>289</v>
      </c>
      <c r="G194" t="s">
        <v>31</v>
      </c>
      <c r="H194" t="s">
        <v>38</v>
      </c>
      <c r="I194">
        <v>555</v>
      </c>
      <c r="J194" t="s">
        <v>32</v>
      </c>
      <c r="K194" t="b">
        <v>1</v>
      </c>
      <c r="L194" t="s">
        <v>42</v>
      </c>
      <c r="M194">
        <v>5.4</v>
      </c>
      <c r="N194">
        <f t="shared" si="5"/>
        <v>0.7323937598229685</v>
      </c>
      <c r="Q194">
        <v>0.44336569579288027</v>
      </c>
      <c r="R194">
        <v>0.25277777777777782</v>
      </c>
      <c r="S194">
        <v>1.3892980894223729E-2</v>
      </c>
    </row>
    <row r="195" spans="1:19" x14ac:dyDescent="0.25">
      <c r="A195">
        <v>642</v>
      </c>
      <c r="B195" t="s">
        <v>493</v>
      </c>
      <c r="C195" s="2" t="s">
        <v>65</v>
      </c>
      <c r="E195" t="s">
        <v>405</v>
      </c>
      <c r="F195" t="s">
        <v>290</v>
      </c>
      <c r="G195" t="s">
        <v>25</v>
      </c>
      <c r="H195" t="s">
        <v>24</v>
      </c>
      <c r="I195">
        <v>553</v>
      </c>
      <c r="J195" t="s">
        <v>63</v>
      </c>
      <c r="K195" t="b">
        <v>1</v>
      </c>
      <c r="L195" t="s">
        <v>42</v>
      </c>
      <c r="M195">
        <v>3.6</v>
      </c>
      <c r="N195">
        <f t="shared" si="5"/>
        <v>0.55630250076728727</v>
      </c>
      <c r="Q195">
        <v>0.44281045751633985</v>
      </c>
      <c r="R195">
        <v>0</v>
      </c>
      <c r="S195">
        <v>4.1694137047993597E-5</v>
      </c>
    </row>
    <row r="196" spans="1:19" x14ac:dyDescent="0.25">
      <c r="A196">
        <v>655</v>
      </c>
      <c r="B196" t="s">
        <v>493</v>
      </c>
      <c r="C196" s="2" t="s">
        <v>65</v>
      </c>
      <c r="E196" t="s">
        <v>406</v>
      </c>
      <c r="F196" t="s">
        <v>292</v>
      </c>
      <c r="G196" t="s">
        <v>22</v>
      </c>
      <c r="H196" t="s">
        <v>31</v>
      </c>
      <c r="I196">
        <v>44</v>
      </c>
      <c r="J196" t="s">
        <v>66</v>
      </c>
      <c r="K196" t="b">
        <v>0</v>
      </c>
      <c r="L196" t="s">
        <v>13</v>
      </c>
      <c r="M196">
        <v>4.4000000000000004</v>
      </c>
      <c r="N196">
        <f t="shared" si="5"/>
        <v>0.64345267648618742</v>
      </c>
      <c r="Q196">
        <v>0.82969766551856117</v>
      </c>
      <c r="R196">
        <v>0.89133307970023734</v>
      </c>
      <c r="S196">
        <v>0.10121638864218656</v>
      </c>
    </row>
    <row r="197" spans="1:19" x14ac:dyDescent="0.25">
      <c r="A197">
        <v>656</v>
      </c>
      <c r="B197" t="s">
        <v>493</v>
      </c>
      <c r="C197" s="2" t="s">
        <v>65</v>
      </c>
      <c r="E197" t="s">
        <v>406</v>
      </c>
      <c r="F197" t="s">
        <v>293</v>
      </c>
      <c r="G197" t="s">
        <v>22</v>
      </c>
      <c r="H197" t="s">
        <v>33</v>
      </c>
      <c r="I197">
        <v>128</v>
      </c>
      <c r="J197" t="s">
        <v>109</v>
      </c>
      <c r="K197" t="b">
        <v>0</v>
      </c>
      <c r="L197" t="s">
        <v>13</v>
      </c>
      <c r="M197">
        <v>3.8</v>
      </c>
      <c r="N197">
        <f t="shared" si="5"/>
        <v>0.57978359661681012</v>
      </c>
      <c r="Q197">
        <v>0.65952380952380951</v>
      </c>
      <c r="R197">
        <v>0.88664596273291929</v>
      </c>
      <c r="S197">
        <v>0.1129716979973687</v>
      </c>
    </row>
    <row r="198" spans="1:19" x14ac:dyDescent="0.25">
      <c r="A198">
        <v>657</v>
      </c>
      <c r="B198" t="s">
        <v>493</v>
      </c>
      <c r="C198" s="2" t="s">
        <v>65</v>
      </c>
      <c r="E198" t="s">
        <v>406</v>
      </c>
      <c r="F198" t="s">
        <v>294</v>
      </c>
      <c r="G198" t="s">
        <v>29</v>
      </c>
      <c r="H198" t="s">
        <v>18</v>
      </c>
      <c r="I198">
        <v>233</v>
      </c>
      <c r="J198" t="s">
        <v>77</v>
      </c>
      <c r="K198" t="b">
        <v>1</v>
      </c>
      <c r="L198" t="s">
        <v>13</v>
      </c>
      <c r="M198">
        <v>6</v>
      </c>
      <c r="N198">
        <f t="shared" si="5"/>
        <v>0.77815125038364363</v>
      </c>
      <c r="Q198">
        <v>0.64326086956521744</v>
      </c>
      <c r="R198">
        <v>0.81112266833090629</v>
      </c>
      <c r="S198">
        <v>0.21334753145483382</v>
      </c>
    </row>
    <row r="199" spans="1:19" x14ac:dyDescent="0.25">
      <c r="A199">
        <v>659</v>
      </c>
      <c r="B199" t="s">
        <v>493</v>
      </c>
      <c r="C199" s="2" t="s">
        <v>65</v>
      </c>
      <c r="E199" t="s">
        <v>406</v>
      </c>
      <c r="F199" t="s">
        <v>295</v>
      </c>
      <c r="G199" t="s">
        <v>47</v>
      </c>
      <c r="H199" t="s">
        <v>31</v>
      </c>
      <c r="I199">
        <v>266</v>
      </c>
      <c r="J199" t="s">
        <v>57</v>
      </c>
      <c r="K199" t="b">
        <v>1</v>
      </c>
      <c r="L199" t="s">
        <v>13</v>
      </c>
      <c r="M199">
        <v>5.9</v>
      </c>
      <c r="N199">
        <f t="shared" si="5"/>
        <v>0.77085201164214423</v>
      </c>
      <c r="Q199">
        <v>0.52610837438423652</v>
      </c>
      <c r="R199">
        <v>0.73257101389176849</v>
      </c>
      <c r="S199">
        <v>0.3311149857744542</v>
      </c>
    </row>
    <row r="200" spans="1:19" x14ac:dyDescent="0.25">
      <c r="A200">
        <v>666</v>
      </c>
      <c r="B200" t="s">
        <v>493</v>
      </c>
      <c r="C200" s="2" t="s">
        <v>65</v>
      </c>
      <c r="E200" t="s">
        <v>406</v>
      </c>
      <c r="F200" t="s">
        <v>296</v>
      </c>
      <c r="G200" t="s">
        <v>18</v>
      </c>
      <c r="H200" t="s">
        <v>45</v>
      </c>
      <c r="I200">
        <v>244</v>
      </c>
      <c r="J200" t="s">
        <v>68</v>
      </c>
      <c r="K200" t="b">
        <v>1</v>
      </c>
      <c r="L200" t="s">
        <v>13</v>
      </c>
      <c r="M200">
        <v>3.7</v>
      </c>
      <c r="N200">
        <f t="shared" si="5"/>
        <v>0.56820172406699498</v>
      </c>
      <c r="Q200">
        <v>0.6043709150326797</v>
      </c>
      <c r="R200">
        <v>0.56460439560439557</v>
      </c>
      <c r="S200">
        <v>0.25381974453907141</v>
      </c>
    </row>
    <row r="201" spans="1:19" x14ac:dyDescent="0.25">
      <c r="A201">
        <v>669</v>
      </c>
      <c r="B201" t="s">
        <v>494</v>
      </c>
      <c r="C201" s="2" t="s">
        <v>135</v>
      </c>
      <c r="E201" t="s">
        <v>407</v>
      </c>
      <c r="F201" t="s">
        <v>341</v>
      </c>
      <c r="G201" t="s">
        <v>47</v>
      </c>
      <c r="H201" t="s">
        <v>31</v>
      </c>
      <c r="I201">
        <v>413</v>
      </c>
      <c r="J201" t="s">
        <v>57</v>
      </c>
      <c r="K201" t="b">
        <v>1</v>
      </c>
      <c r="L201" t="s">
        <v>35</v>
      </c>
      <c r="M201">
        <v>355</v>
      </c>
      <c r="N201">
        <f t="shared" ref="N201:N241" si="6">IF(ISNUMBER(M201),LOG10(M201),"")</f>
        <v>2.5502283530550942</v>
      </c>
      <c r="Q201">
        <v>0.37405106970324359</v>
      </c>
      <c r="R201">
        <v>5.541666666666667E-2</v>
      </c>
      <c r="S201">
        <v>3.6016680044367845E-2</v>
      </c>
    </row>
    <row r="202" spans="1:19" x14ac:dyDescent="0.25">
      <c r="A202">
        <v>670</v>
      </c>
      <c r="B202" t="s">
        <v>494</v>
      </c>
      <c r="C202" s="2" t="s">
        <v>135</v>
      </c>
      <c r="E202" t="s">
        <v>407</v>
      </c>
      <c r="F202" t="s">
        <v>429</v>
      </c>
      <c r="G202" t="s">
        <v>29</v>
      </c>
      <c r="H202" t="s">
        <v>47</v>
      </c>
      <c r="I202">
        <v>485</v>
      </c>
      <c r="J202" t="s">
        <v>30</v>
      </c>
      <c r="K202" t="b">
        <v>1</v>
      </c>
      <c r="L202" t="s">
        <v>35</v>
      </c>
      <c r="M202">
        <v>270</v>
      </c>
      <c r="N202">
        <f t="shared" si="6"/>
        <v>2.4313637641589874</v>
      </c>
      <c r="Q202">
        <v>0.21336553945249595</v>
      </c>
      <c r="R202">
        <v>0</v>
      </c>
      <c r="S202">
        <v>1.1131789867373135E-2</v>
      </c>
    </row>
    <row r="203" spans="1:19" x14ac:dyDescent="0.25">
      <c r="A203">
        <v>671</v>
      </c>
      <c r="B203" t="s">
        <v>494</v>
      </c>
      <c r="C203" s="2" t="s">
        <v>135</v>
      </c>
      <c r="E203" t="s">
        <v>407</v>
      </c>
      <c r="F203" t="s">
        <v>430</v>
      </c>
      <c r="G203" t="s">
        <v>22</v>
      </c>
      <c r="H203" t="s">
        <v>31</v>
      </c>
      <c r="I203">
        <v>486</v>
      </c>
      <c r="J203" t="s">
        <v>109</v>
      </c>
      <c r="K203" t="b">
        <v>0</v>
      </c>
      <c r="L203" t="s">
        <v>35</v>
      </c>
      <c r="M203">
        <v>703</v>
      </c>
      <c r="N203">
        <f t="shared" si="6"/>
        <v>2.8469553250198238</v>
      </c>
      <c r="Q203">
        <v>0.21521035598705501</v>
      </c>
      <c r="R203">
        <v>0</v>
      </c>
      <c r="S203">
        <v>1.1828972110067778E-2</v>
      </c>
    </row>
    <row r="204" spans="1:19" x14ac:dyDescent="0.25">
      <c r="A204">
        <v>672</v>
      </c>
      <c r="B204" t="s">
        <v>494</v>
      </c>
      <c r="C204" s="2" t="s">
        <v>135</v>
      </c>
      <c r="E204" t="s">
        <v>407</v>
      </c>
      <c r="F204" t="s">
        <v>431</v>
      </c>
      <c r="G204" t="s">
        <v>29</v>
      </c>
      <c r="H204" t="s">
        <v>31</v>
      </c>
      <c r="I204">
        <v>488</v>
      </c>
      <c r="J204" t="s">
        <v>30</v>
      </c>
      <c r="K204" t="b">
        <v>0</v>
      </c>
      <c r="L204" t="s">
        <v>35</v>
      </c>
      <c r="M204">
        <v>87</v>
      </c>
      <c r="N204">
        <f t="shared" si="6"/>
        <v>1.9395192526186185</v>
      </c>
      <c r="Q204">
        <v>0.31818181818181818</v>
      </c>
      <c r="R204">
        <v>0.21219438802377188</v>
      </c>
      <c r="S204">
        <v>0.14950665416724093</v>
      </c>
    </row>
    <row r="205" spans="1:19" x14ac:dyDescent="0.25">
      <c r="A205">
        <v>673</v>
      </c>
      <c r="B205" t="s">
        <v>494</v>
      </c>
      <c r="C205" s="2" t="s">
        <v>135</v>
      </c>
      <c r="E205" t="s">
        <v>407</v>
      </c>
      <c r="F205" t="s">
        <v>432</v>
      </c>
      <c r="G205" t="s">
        <v>29</v>
      </c>
      <c r="H205" t="s">
        <v>31</v>
      </c>
      <c r="I205">
        <v>489</v>
      </c>
      <c r="J205" t="s">
        <v>77</v>
      </c>
      <c r="K205" t="b">
        <v>0</v>
      </c>
      <c r="L205" t="s">
        <v>35</v>
      </c>
      <c r="M205">
        <v>11</v>
      </c>
      <c r="N205">
        <f t="shared" si="6"/>
        <v>1.0413926851582251</v>
      </c>
      <c r="Q205">
        <v>0.31818181818181818</v>
      </c>
      <c r="R205">
        <v>0.19971281441869679</v>
      </c>
      <c r="S205">
        <v>0.13149819387275474</v>
      </c>
    </row>
    <row r="206" spans="1:19" x14ac:dyDescent="0.25">
      <c r="A206">
        <v>674</v>
      </c>
      <c r="B206" t="s">
        <v>494</v>
      </c>
      <c r="C206" s="2" t="s">
        <v>135</v>
      </c>
      <c r="E206" t="s">
        <v>407</v>
      </c>
      <c r="F206" t="s">
        <v>433</v>
      </c>
      <c r="G206" t="s">
        <v>33</v>
      </c>
      <c r="H206" t="s">
        <v>31</v>
      </c>
      <c r="I206">
        <v>512</v>
      </c>
      <c r="J206" t="s">
        <v>426</v>
      </c>
      <c r="K206" t="b">
        <v>1</v>
      </c>
      <c r="L206" t="s">
        <v>35</v>
      </c>
      <c r="M206">
        <v>65</v>
      </c>
      <c r="N206">
        <f t="shared" si="6"/>
        <v>1.8129133566428555</v>
      </c>
      <c r="Q206">
        <v>0.14614121510673234</v>
      </c>
      <c r="R206">
        <v>0</v>
      </c>
      <c r="S206">
        <v>1.1188394730991362E-2</v>
      </c>
    </row>
    <row r="207" spans="1:19" x14ac:dyDescent="0.25">
      <c r="A207">
        <v>675</v>
      </c>
      <c r="B207" t="s">
        <v>494</v>
      </c>
      <c r="C207" s="2" t="s">
        <v>135</v>
      </c>
      <c r="E207" t="s">
        <v>407</v>
      </c>
      <c r="F207" t="s">
        <v>434</v>
      </c>
      <c r="G207" t="s">
        <v>10</v>
      </c>
      <c r="H207" t="s">
        <v>31</v>
      </c>
      <c r="I207">
        <v>514</v>
      </c>
      <c r="J207" t="s">
        <v>17</v>
      </c>
      <c r="K207" t="b">
        <v>1</v>
      </c>
      <c r="L207" t="s">
        <v>35</v>
      </c>
      <c r="M207">
        <v>824</v>
      </c>
      <c r="N207">
        <f t="shared" si="6"/>
        <v>2.9159272116971158</v>
      </c>
      <c r="Q207">
        <v>0.14759535655058043</v>
      </c>
      <c r="R207">
        <v>0</v>
      </c>
      <c r="S207">
        <v>1.2674219396766211E-2</v>
      </c>
    </row>
    <row r="208" spans="1:19" x14ac:dyDescent="0.25">
      <c r="A208">
        <v>676</v>
      </c>
      <c r="B208" t="s">
        <v>494</v>
      </c>
      <c r="C208" s="2" t="s">
        <v>135</v>
      </c>
      <c r="E208" t="s">
        <v>407</v>
      </c>
      <c r="F208" t="s">
        <v>435</v>
      </c>
      <c r="G208" t="s">
        <v>47</v>
      </c>
      <c r="H208" t="s">
        <v>31</v>
      </c>
      <c r="I208">
        <v>518</v>
      </c>
      <c r="J208" t="s">
        <v>81</v>
      </c>
      <c r="K208" t="b">
        <v>1</v>
      </c>
      <c r="L208" t="s">
        <v>35</v>
      </c>
      <c r="M208">
        <v>14</v>
      </c>
      <c r="N208">
        <f t="shared" si="6"/>
        <v>1.146128035678238</v>
      </c>
      <c r="Q208">
        <v>0.14668856048166393</v>
      </c>
      <c r="R208">
        <v>0.14504652435686916</v>
      </c>
      <c r="S208">
        <v>7.8608595488930649E-2</v>
      </c>
    </row>
    <row r="209" spans="1:19" x14ac:dyDescent="0.25">
      <c r="A209">
        <v>677</v>
      </c>
      <c r="B209" t="s">
        <v>494</v>
      </c>
      <c r="C209" s="2" t="s">
        <v>135</v>
      </c>
      <c r="E209" t="s">
        <v>407</v>
      </c>
      <c r="F209" t="s">
        <v>436</v>
      </c>
      <c r="G209" t="s">
        <v>14</v>
      </c>
      <c r="H209" t="s">
        <v>31</v>
      </c>
      <c r="I209">
        <v>686</v>
      </c>
      <c r="J209" t="s">
        <v>15</v>
      </c>
      <c r="K209" t="b">
        <v>1</v>
      </c>
      <c r="L209" t="s">
        <v>53</v>
      </c>
      <c r="M209">
        <v>27</v>
      </c>
      <c r="N209">
        <f t="shared" si="6"/>
        <v>1.4313637641589874</v>
      </c>
      <c r="Q209">
        <v>0.18367346938775508</v>
      </c>
      <c r="R209">
        <v>0.11599485420240138</v>
      </c>
      <c r="S209">
        <v>5.543260357602886E-2</v>
      </c>
    </row>
    <row r="210" spans="1:19" x14ac:dyDescent="0.25">
      <c r="A210">
        <v>678</v>
      </c>
      <c r="B210" t="s">
        <v>494</v>
      </c>
      <c r="C210" s="2" t="s">
        <v>135</v>
      </c>
      <c r="E210" t="s">
        <v>407</v>
      </c>
      <c r="F210" t="s">
        <v>437</v>
      </c>
      <c r="G210" t="s">
        <v>16</v>
      </c>
      <c r="H210" t="s">
        <v>31</v>
      </c>
      <c r="I210">
        <v>688</v>
      </c>
      <c r="J210" t="s">
        <v>55</v>
      </c>
      <c r="K210" t="b">
        <v>0</v>
      </c>
      <c r="L210" t="s">
        <v>53</v>
      </c>
      <c r="M210">
        <v>79</v>
      </c>
      <c r="N210">
        <f t="shared" si="6"/>
        <v>1.8976270912904414</v>
      </c>
      <c r="Q210">
        <v>0.18261455525606468</v>
      </c>
      <c r="R210">
        <v>0.16262135922330098</v>
      </c>
      <c r="S210">
        <v>0.10955873039806252</v>
      </c>
    </row>
    <row r="211" spans="1:19" x14ac:dyDescent="0.25">
      <c r="A211">
        <v>679</v>
      </c>
      <c r="B211" t="s">
        <v>494</v>
      </c>
      <c r="C211" s="2" t="s">
        <v>135</v>
      </c>
      <c r="E211" t="s">
        <v>407</v>
      </c>
      <c r="F211" t="s">
        <v>438</v>
      </c>
      <c r="G211" t="s">
        <v>33</v>
      </c>
      <c r="H211" t="s">
        <v>45</v>
      </c>
      <c r="I211">
        <v>690</v>
      </c>
      <c r="J211" t="s">
        <v>43</v>
      </c>
      <c r="K211" t="b">
        <v>1</v>
      </c>
      <c r="L211" t="s">
        <v>53</v>
      </c>
      <c r="M211">
        <v>177</v>
      </c>
      <c r="N211">
        <f t="shared" si="6"/>
        <v>2.2479732663618068</v>
      </c>
      <c r="Q211">
        <v>0.21226415094339621</v>
      </c>
      <c r="R211">
        <v>0</v>
      </c>
      <c r="S211">
        <v>1.1241975736012075E-2</v>
      </c>
    </row>
    <row r="212" spans="1:19" x14ac:dyDescent="0.25">
      <c r="A212">
        <v>680</v>
      </c>
      <c r="B212" t="s">
        <v>494</v>
      </c>
      <c r="C212" s="2" t="s">
        <v>135</v>
      </c>
      <c r="E212" t="s">
        <v>407</v>
      </c>
      <c r="F212" t="s">
        <v>439</v>
      </c>
      <c r="G212" t="s">
        <v>10</v>
      </c>
      <c r="H212" t="s">
        <v>31</v>
      </c>
      <c r="I212">
        <v>691</v>
      </c>
      <c r="J212" t="s">
        <v>12</v>
      </c>
      <c r="K212" t="b">
        <v>1</v>
      </c>
      <c r="L212" t="s">
        <v>53</v>
      </c>
      <c r="M212">
        <v>743</v>
      </c>
      <c r="N212">
        <f t="shared" si="6"/>
        <v>2.8709888137605755</v>
      </c>
      <c r="Q212">
        <v>0.21126760563380281</v>
      </c>
      <c r="R212">
        <v>0</v>
      </c>
      <c r="S212">
        <v>1.3431231974133512E-2</v>
      </c>
    </row>
    <row r="213" spans="1:19" x14ac:dyDescent="0.25">
      <c r="A213">
        <v>681</v>
      </c>
      <c r="B213" t="s">
        <v>494</v>
      </c>
      <c r="C213" s="2" t="s">
        <v>135</v>
      </c>
      <c r="E213" t="s">
        <v>407</v>
      </c>
      <c r="F213" t="s">
        <v>440</v>
      </c>
      <c r="G213" t="s">
        <v>14</v>
      </c>
      <c r="H213" t="s">
        <v>31</v>
      </c>
      <c r="I213">
        <v>714</v>
      </c>
      <c r="J213" t="s">
        <v>92</v>
      </c>
      <c r="K213" t="b">
        <v>1</v>
      </c>
      <c r="L213" t="s">
        <v>53</v>
      </c>
      <c r="M213">
        <v>59</v>
      </c>
      <c r="N213">
        <f t="shared" si="6"/>
        <v>1.7708520116421442</v>
      </c>
      <c r="Q213">
        <v>0.38468899521531102</v>
      </c>
      <c r="R213">
        <v>0.14670014347202295</v>
      </c>
      <c r="S213">
        <v>7.7308875548119077E-2</v>
      </c>
    </row>
    <row r="214" spans="1:19" x14ac:dyDescent="0.25">
      <c r="A214">
        <v>682</v>
      </c>
      <c r="B214" t="s">
        <v>494</v>
      </c>
      <c r="C214" s="2" t="s">
        <v>135</v>
      </c>
      <c r="E214" t="s">
        <v>407</v>
      </c>
      <c r="F214" t="s">
        <v>441</v>
      </c>
      <c r="G214" t="s">
        <v>24</v>
      </c>
      <c r="H214" t="s">
        <v>31</v>
      </c>
      <c r="I214">
        <v>731</v>
      </c>
      <c r="J214" t="s">
        <v>124</v>
      </c>
      <c r="K214" t="b">
        <v>0</v>
      </c>
      <c r="L214" t="s">
        <v>53</v>
      </c>
      <c r="M214">
        <v>631</v>
      </c>
      <c r="N214">
        <f t="shared" si="6"/>
        <v>2.8000293592441343</v>
      </c>
      <c r="Q214">
        <v>0.26502463054187192</v>
      </c>
      <c r="R214">
        <v>0</v>
      </c>
      <c r="S214">
        <v>1.4701923975148027E-2</v>
      </c>
    </row>
    <row r="215" spans="1:19" x14ac:dyDescent="0.25">
      <c r="A215">
        <v>683</v>
      </c>
      <c r="B215" t="s">
        <v>494</v>
      </c>
      <c r="C215" s="2" t="s">
        <v>135</v>
      </c>
      <c r="E215" t="s">
        <v>407</v>
      </c>
      <c r="F215" t="s">
        <v>442</v>
      </c>
      <c r="G215" t="s">
        <v>14</v>
      </c>
      <c r="H215" t="s">
        <v>31</v>
      </c>
      <c r="I215">
        <v>735</v>
      </c>
      <c r="J215" t="s">
        <v>15</v>
      </c>
      <c r="K215" t="b">
        <v>1</v>
      </c>
      <c r="L215" t="s">
        <v>53</v>
      </c>
      <c r="M215">
        <v>41</v>
      </c>
      <c r="N215">
        <f t="shared" si="6"/>
        <v>1.6127838567197355</v>
      </c>
      <c r="Q215">
        <v>0.24332881049298963</v>
      </c>
      <c r="R215">
        <v>0</v>
      </c>
      <c r="S215">
        <v>1.0671869090664789E-2</v>
      </c>
    </row>
    <row r="216" spans="1:19" x14ac:dyDescent="0.25">
      <c r="A216">
        <v>684</v>
      </c>
      <c r="B216" t="s">
        <v>494</v>
      </c>
      <c r="C216" s="2" t="s">
        <v>135</v>
      </c>
      <c r="E216" t="s">
        <v>407</v>
      </c>
      <c r="F216" t="s">
        <v>443</v>
      </c>
      <c r="G216" t="s">
        <v>14</v>
      </c>
      <c r="H216" t="s">
        <v>8</v>
      </c>
      <c r="I216">
        <v>735</v>
      </c>
      <c r="J216" t="s">
        <v>15</v>
      </c>
      <c r="K216" t="b">
        <v>1</v>
      </c>
      <c r="L216" t="s">
        <v>53</v>
      </c>
      <c r="M216">
        <v>11</v>
      </c>
      <c r="N216">
        <f t="shared" si="6"/>
        <v>1.0413926851582251</v>
      </c>
      <c r="Q216">
        <v>0.24332881049298963</v>
      </c>
      <c r="R216">
        <v>0</v>
      </c>
      <c r="S216">
        <v>1.0671869090664789E-2</v>
      </c>
    </row>
    <row r="217" spans="1:19" x14ac:dyDescent="0.25">
      <c r="A217">
        <v>685</v>
      </c>
      <c r="B217" t="s">
        <v>494</v>
      </c>
      <c r="C217" s="2" t="s">
        <v>135</v>
      </c>
      <c r="E217" t="s">
        <v>407</v>
      </c>
      <c r="F217" t="s">
        <v>444</v>
      </c>
      <c r="G217" t="s">
        <v>24</v>
      </c>
      <c r="H217" t="s">
        <v>31</v>
      </c>
      <c r="I217">
        <v>762</v>
      </c>
      <c r="J217" t="s">
        <v>124</v>
      </c>
      <c r="K217" t="b">
        <v>0</v>
      </c>
      <c r="L217" t="s">
        <v>53</v>
      </c>
      <c r="M217">
        <v>2860</v>
      </c>
      <c r="N217">
        <f t="shared" si="6"/>
        <v>3.4563660331290431</v>
      </c>
      <c r="Q217">
        <v>0.20386510041682457</v>
      </c>
      <c r="R217">
        <v>0</v>
      </c>
      <c r="S217">
        <v>1.3298843508763664E-2</v>
      </c>
    </row>
    <row r="218" spans="1:19" x14ac:dyDescent="0.25">
      <c r="A218">
        <v>686</v>
      </c>
      <c r="B218" t="s">
        <v>494</v>
      </c>
      <c r="C218" s="2" t="s">
        <v>6</v>
      </c>
      <c r="E218" t="s">
        <v>408</v>
      </c>
      <c r="F218" t="s">
        <v>445</v>
      </c>
      <c r="G218" t="s">
        <v>16</v>
      </c>
      <c r="H218" t="s">
        <v>31</v>
      </c>
      <c r="I218">
        <v>532</v>
      </c>
      <c r="J218" t="s">
        <v>30</v>
      </c>
      <c r="K218" t="b">
        <v>0</v>
      </c>
      <c r="L218" t="s">
        <v>42</v>
      </c>
      <c r="M218">
        <v>1.31</v>
      </c>
      <c r="N218">
        <f t="shared" si="6"/>
        <v>0.11727129565576427</v>
      </c>
      <c r="Q218">
        <v>0.20060331825037708</v>
      </c>
      <c r="R218">
        <v>0.36642276422764225</v>
      </c>
      <c r="S218">
        <v>0.27991511743595709</v>
      </c>
    </row>
    <row r="219" spans="1:19" x14ac:dyDescent="0.25">
      <c r="A219">
        <v>687</v>
      </c>
      <c r="B219" t="s">
        <v>494</v>
      </c>
      <c r="C219" s="2" t="s">
        <v>6</v>
      </c>
      <c r="E219" t="s">
        <v>408</v>
      </c>
      <c r="F219" t="s">
        <v>297</v>
      </c>
      <c r="G219" t="s">
        <v>16</v>
      </c>
      <c r="H219" t="s">
        <v>21</v>
      </c>
      <c r="I219">
        <v>521</v>
      </c>
      <c r="J219" t="s">
        <v>55</v>
      </c>
      <c r="K219" t="b">
        <v>0</v>
      </c>
      <c r="L219" t="s">
        <v>35</v>
      </c>
      <c r="M219">
        <v>3.49</v>
      </c>
      <c r="N219">
        <f t="shared" si="6"/>
        <v>0.5428254269591799</v>
      </c>
      <c r="Q219">
        <v>0.54693877551020398</v>
      </c>
      <c r="R219">
        <v>0.21601941747572814</v>
      </c>
      <c r="S219">
        <v>8.6908123153583094E-2</v>
      </c>
    </row>
    <row r="220" spans="1:19" x14ac:dyDescent="0.25">
      <c r="A220">
        <v>688</v>
      </c>
      <c r="B220" t="s">
        <v>494</v>
      </c>
      <c r="C220" s="2" t="s">
        <v>6</v>
      </c>
      <c r="E220" t="s">
        <v>408</v>
      </c>
      <c r="F220" t="s">
        <v>231</v>
      </c>
      <c r="G220" t="s">
        <v>29</v>
      </c>
      <c r="H220" t="s">
        <v>31</v>
      </c>
      <c r="I220">
        <v>531</v>
      </c>
      <c r="J220" t="s">
        <v>55</v>
      </c>
      <c r="K220" t="b">
        <v>1</v>
      </c>
      <c r="L220" t="s">
        <v>35</v>
      </c>
      <c r="M220">
        <v>1.66</v>
      </c>
      <c r="N220">
        <f t="shared" si="6"/>
        <v>0.22010808804005508</v>
      </c>
      <c r="Q220">
        <v>0.54693877551020398</v>
      </c>
      <c r="R220">
        <v>0.21601941747572814</v>
      </c>
      <c r="S220">
        <v>8.6908123153583094E-2</v>
      </c>
    </row>
    <row r="221" spans="1:19" x14ac:dyDescent="0.25">
      <c r="A221">
        <v>689</v>
      </c>
      <c r="B221" t="s">
        <v>494</v>
      </c>
      <c r="C221" s="2" t="s">
        <v>6</v>
      </c>
      <c r="E221" t="s">
        <v>408</v>
      </c>
      <c r="F221" t="s">
        <v>228</v>
      </c>
      <c r="G221" t="s">
        <v>24</v>
      </c>
      <c r="H221" t="s">
        <v>31</v>
      </c>
      <c r="I221">
        <v>535</v>
      </c>
      <c r="J221" t="s">
        <v>26</v>
      </c>
      <c r="K221" t="b">
        <v>0</v>
      </c>
      <c r="L221" t="s">
        <v>42</v>
      </c>
      <c r="M221">
        <v>2.4300000000000002</v>
      </c>
      <c r="N221">
        <f t="shared" si="6"/>
        <v>0.38560627359831223</v>
      </c>
      <c r="Q221">
        <v>0.43252032520325201</v>
      </c>
      <c r="R221">
        <v>0</v>
      </c>
      <c r="S221">
        <v>5.2278101923464567E-3</v>
      </c>
    </row>
    <row r="222" spans="1:19" x14ac:dyDescent="0.25">
      <c r="A222">
        <v>690</v>
      </c>
      <c r="B222" t="s">
        <v>494</v>
      </c>
      <c r="C222" s="2" t="s">
        <v>6</v>
      </c>
      <c r="E222" t="s">
        <v>408</v>
      </c>
      <c r="F222" t="s">
        <v>232</v>
      </c>
      <c r="G222" t="s">
        <v>47</v>
      </c>
      <c r="H222" t="s">
        <v>31</v>
      </c>
      <c r="I222">
        <v>781</v>
      </c>
      <c r="J222" t="s">
        <v>57</v>
      </c>
      <c r="K222" t="b">
        <v>1</v>
      </c>
      <c r="L222" t="s">
        <v>59</v>
      </c>
      <c r="M222">
        <v>5.38</v>
      </c>
      <c r="N222">
        <f t="shared" si="6"/>
        <v>0.7307822756663892</v>
      </c>
      <c r="Q222">
        <v>0.42222222222222217</v>
      </c>
      <c r="R222">
        <v>0</v>
      </c>
      <c r="S222">
        <v>4.4811714464164263E-3</v>
      </c>
    </row>
    <row r="223" spans="1:19" x14ac:dyDescent="0.25">
      <c r="A223">
        <v>713</v>
      </c>
      <c r="B223" t="s">
        <v>493</v>
      </c>
      <c r="C223" s="2" t="s">
        <v>6</v>
      </c>
      <c r="E223" t="s">
        <v>409</v>
      </c>
      <c r="F223" t="s">
        <v>303</v>
      </c>
      <c r="G223" t="s">
        <v>33</v>
      </c>
      <c r="H223" t="s">
        <v>24</v>
      </c>
      <c r="I223">
        <v>688</v>
      </c>
      <c r="J223" t="s">
        <v>36</v>
      </c>
      <c r="K223" t="b">
        <v>1</v>
      </c>
      <c r="L223" t="s">
        <v>53</v>
      </c>
      <c r="M223">
        <v>62.29</v>
      </c>
      <c r="N223">
        <f t="shared" si="6"/>
        <v>1.794418330874141</v>
      </c>
      <c r="Q223">
        <v>0.25673076923076926</v>
      </c>
      <c r="R223">
        <v>0.24086086711504773</v>
      </c>
      <c r="S223">
        <v>0.10260146742528251</v>
      </c>
    </row>
    <row r="224" spans="1:19" x14ac:dyDescent="0.25">
      <c r="A224">
        <v>714</v>
      </c>
      <c r="B224" t="s">
        <v>494</v>
      </c>
      <c r="C224" s="2" t="s">
        <v>6</v>
      </c>
      <c r="E224" t="s">
        <v>409</v>
      </c>
      <c r="F224" t="s">
        <v>303</v>
      </c>
      <c r="G224" t="s">
        <v>33</v>
      </c>
      <c r="H224" t="s">
        <v>24</v>
      </c>
      <c r="I224">
        <v>688</v>
      </c>
      <c r="J224" t="s">
        <v>36</v>
      </c>
      <c r="K224" t="b">
        <v>1</v>
      </c>
      <c r="L224" t="s">
        <v>53</v>
      </c>
      <c r="M224">
        <v>19.18</v>
      </c>
      <c r="N224">
        <f t="shared" si="6"/>
        <v>1.2828486028346449</v>
      </c>
      <c r="Q224">
        <v>0.25673076923076926</v>
      </c>
      <c r="R224">
        <v>0.21066656324148939</v>
      </c>
      <c r="S224">
        <v>0.10239991439701898</v>
      </c>
    </row>
    <row r="225" spans="1:19" x14ac:dyDescent="0.25">
      <c r="A225">
        <v>715</v>
      </c>
      <c r="B225" t="s">
        <v>493</v>
      </c>
      <c r="C225" s="2" t="s">
        <v>6</v>
      </c>
      <c r="E225" t="s">
        <v>410</v>
      </c>
      <c r="F225" t="s">
        <v>304</v>
      </c>
      <c r="G225" t="s">
        <v>10</v>
      </c>
      <c r="H225" t="s">
        <v>31</v>
      </c>
      <c r="I225">
        <v>402</v>
      </c>
      <c r="J225" t="s">
        <v>37</v>
      </c>
      <c r="K225" t="b">
        <v>1</v>
      </c>
      <c r="L225" t="s">
        <v>35</v>
      </c>
      <c r="M225">
        <v>2.7</v>
      </c>
      <c r="N225">
        <f t="shared" si="6"/>
        <v>0.43136376415898736</v>
      </c>
      <c r="P225">
        <v>384</v>
      </c>
      <c r="Q225">
        <v>0.43894389438943893</v>
      </c>
      <c r="R225">
        <v>0.4854368932038835</v>
      </c>
      <c r="S225">
        <v>0.39331465492351891</v>
      </c>
    </row>
    <row r="226" spans="1:19" x14ac:dyDescent="0.25">
      <c r="A226">
        <v>716</v>
      </c>
      <c r="B226" t="s">
        <v>494</v>
      </c>
      <c r="C226" s="2" t="s">
        <v>6</v>
      </c>
      <c r="E226" t="s">
        <v>410</v>
      </c>
      <c r="F226" t="s">
        <v>305</v>
      </c>
      <c r="G226" t="s">
        <v>28</v>
      </c>
      <c r="H226" t="s">
        <v>29</v>
      </c>
      <c r="I226">
        <v>405</v>
      </c>
      <c r="J226" t="s">
        <v>41</v>
      </c>
      <c r="K226" t="b">
        <v>1</v>
      </c>
      <c r="L226" t="s">
        <v>35</v>
      </c>
      <c r="M226">
        <v>19.8</v>
      </c>
      <c r="N226">
        <f t="shared" si="6"/>
        <v>1.2966651902615312</v>
      </c>
      <c r="P226">
        <v>387</v>
      </c>
      <c r="Q226">
        <v>0.46883230904302026</v>
      </c>
      <c r="R226">
        <v>0.35704874835309613</v>
      </c>
      <c r="S226">
        <v>0.24961224419855471</v>
      </c>
    </row>
    <row r="227" spans="1:19" x14ac:dyDescent="0.25">
      <c r="A227">
        <v>717</v>
      </c>
      <c r="B227" t="s">
        <v>494</v>
      </c>
      <c r="C227" s="2" t="s">
        <v>6</v>
      </c>
      <c r="E227" t="s">
        <v>410</v>
      </c>
      <c r="F227" t="s">
        <v>306</v>
      </c>
      <c r="G227" t="s">
        <v>38</v>
      </c>
      <c r="H227" t="s">
        <v>31</v>
      </c>
      <c r="I227">
        <v>407</v>
      </c>
      <c r="J227" t="s">
        <v>39</v>
      </c>
      <c r="K227" t="b">
        <v>1</v>
      </c>
      <c r="L227" t="s">
        <v>35</v>
      </c>
      <c r="M227">
        <v>2.2000000000000002</v>
      </c>
      <c r="N227">
        <f t="shared" si="6"/>
        <v>0.34242268082220628</v>
      </c>
      <c r="P227">
        <v>389</v>
      </c>
      <c r="Q227">
        <v>0.32439024390243903</v>
      </c>
      <c r="R227">
        <v>0.36684100691274291</v>
      </c>
      <c r="S227">
        <v>0.30840840689362992</v>
      </c>
    </row>
    <row r="228" spans="1:19" x14ac:dyDescent="0.25">
      <c r="A228">
        <v>718</v>
      </c>
      <c r="B228" t="s">
        <v>494</v>
      </c>
      <c r="C228" s="2" t="s">
        <v>6</v>
      </c>
      <c r="E228" t="s">
        <v>410</v>
      </c>
      <c r="F228" t="s">
        <v>307</v>
      </c>
      <c r="G228" t="s">
        <v>25</v>
      </c>
      <c r="H228" t="s">
        <v>31</v>
      </c>
      <c r="I228">
        <v>408</v>
      </c>
      <c r="J228" t="s">
        <v>63</v>
      </c>
      <c r="K228" t="b">
        <v>0</v>
      </c>
      <c r="L228" t="s">
        <v>35</v>
      </c>
      <c r="M228">
        <v>3</v>
      </c>
      <c r="N228">
        <f t="shared" si="6"/>
        <v>0.47712125471966244</v>
      </c>
      <c r="P228">
        <v>390</v>
      </c>
      <c r="Q228">
        <v>0.32402912621359226</v>
      </c>
      <c r="R228">
        <v>0.44918206793206794</v>
      </c>
      <c r="S228">
        <v>0.39139783344794521</v>
      </c>
    </row>
    <row r="229" spans="1:19" x14ac:dyDescent="0.25">
      <c r="A229">
        <v>719</v>
      </c>
      <c r="B229" t="s">
        <v>494</v>
      </c>
      <c r="C229" s="2" t="s">
        <v>6</v>
      </c>
      <c r="E229" t="s">
        <v>410</v>
      </c>
      <c r="F229" t="s">
        <v>308</v>
      </c>
      <c r="G229" t="s">
        <v>25</v>
      </c>
      <c r="H229" t="s">
        <v>33</v>
      </c>
      <c r="I229">
        <v>408</v>
      </c>
      <c r="J229" t="s">
        <v>63</v>
      </c>
      <c r="K229" t="b">
        <v>1</v>
      </c>
      <c r="L229" t="s">
        <v>35</v>
      </c>
      <c r="M229">
        <v>1.6</v>
      </c>
      <c r="N229">
        <f t="shared" si="6"/>
        <v>0.20411998265592479</v>
      </c>
      <c r="P229">
        <v>390</v>
      </c>
      <c r="Q229">
        <v>0.32402912621359226</v>
      </c>
      <c r="R229">
        <v>0.44918206793206794</v>
      </c>
      <c r="S229">
        <v>0.39139783344794521</v>
      </c>
    </row>
    <row r="230" spans="1:19" x14ac:dyDescent="0.25">
      <c r="A230">
        <v>720</v>
      </c>
      <c r="B230" t="s">
        <v>494</v>
      </c>
      <c r="C230" s="2" t="s">
        <v>6</v>
      </c>
      <c r="E230" t="s">
        <v>410</v>
      </c>
      <c r="F230" t="s">
        <v>309</v>
      </c>
      <c r="G230" t="s">
        <v>25</v>
      </c>
      <c r="H230" t="s">
        <v>10</v>
      </c>
      <c r="I230">
        <v>408</v>
      </c>
      <c r="J230" t="s">
        <v>63</v>
      </c>
      <c r="K230" t="b">
        <v>0</v>
      </c>
      <c r="L230" t="s">
        <v>35</v>
      </c>
      <c r="M230">
        <v>2.9</v>
      </c>
      <c r="N230">
        <f t="shared" si="6"/>
        <v>0.46239799789895608</v>
      </c>
      <c r="P230">
        <v>390</v>
      </c>
      <c r="Q230">
        <v>0.32402912621359226</v>
      </c>
      <c r="R230">
        <v>0.44918206793206794</v>
      </c>
      <c r="S230">
        <v>0.39139783344794521</v>
      </c>
    </row>
    <row r="231" spans="1:19" x14ac:dyDescent="0.25">
      <c r="A231">
        <v>721</v>
      </c>
      <c r="B231" t="s">
        <v>494</v>
      </c>
      <c r="C231" s="2" t="s">
        <v>6</v>
      </c>
      <c r="E231" t="s">
        <v>410</v>
      </c>
      <c r="F231" t="s">
        <v>310</v>
      </c>
      <c r="G231" t="s">
        <v>25</v>
      </c>
      <c r="H231" t="s">
        <v>19</v>
      </c>
      <c r="I231">
        <v>408</v>
      </c>
      <c r="J231" t="s">
        <v>63</v>
      </c>
      <c r="K231" t="b">
        <v>0</v>
      </c>
      <c r="L231" t="s">
        <v>35</v>
      </c>
      <c r="M231">
        <v>2.7</v>
      </c>
      <c r="N231">
        <f t="shared" si="6"/>
        <v>0.43136376415898736</v>
      </c>
      <c r="P231">
        <v>390</v>
      </c>
      <c r="Q231">
        <v>0.32402912621359226</v>
      </c>
      <c r="R231">
        <v>0.44918206793206794</v>
      </c>
      <c r="S231">
        <v>0.39139783344794521</v>
      </c>
    </row>
    <row r="232" spans="1:19" x14ac:dyDescent="0.25">
      <c r="A232">
        <v>722</v>
      </c>
      <c r="B232" t="s">
        <v>494</v>
      </c>
      <c r="C232" s="2" t="s">
        <v>6</v>
      </c>
      <c r="E232" t="s">
        <v>410</v>
      </c>
      <c r="F232" t="s">
        <v>311</v>
      </c>
      <c r="G232" t="s">
        <v>25</v>
      </c>
      <c r="H232" t="s">
        <v>24</v>
      </c>
      <c r="I232">
        <v>408</v>
      </c>
      <c r="J232" t="s">
        <v>63</v>
      </c>
      <c r="K232" t="b">
        <v>1</v>
      </c>
      <c r="L232" t="s">
        <v>35</v>
      </c>
      <c r="M232">
        <v>3.5</v>
      </c>
      <c r="N232">
        <f t="shared" si="6"/>
        <v>0.54406804435027567</v>
      </c>
      <c r="P232">
        <v>390</v>
      </c>
      <c r="Q232">
        <v>0.32402912621359226</v>
      </c>
      <c r="R232">
        <v>0.44918206793206794</v>
      </c>
      <c r="S232">
        <v>0.39139783344794521</v>
      </c>
    </row>
    <row r="233" spans="1:19" x14ac:dyDescent="0.25">
      <c r="A233">
        <v>723</v>
      </c>
      <c r="B233" t="s">
        <v>494</v>
      </c>
      <c r="C233" s="2" t="s">
        <v>6</v>
      </c>
      <c r="E233" t="s">
        <v>410</v>
      </c>
      <c r="F233" t="s">
        <v>312</v>
      </c>
      <c r="G233" t="s">
        <v>24</v>
      </c>
      <c r="H233" t="s">
        <v>31</v>
      </c>
      <c r="I233">
        <v>410</v>
      </c>
      <c r="J233" t="s">
        <v>26</v>
      </c>
      <c r="K233" t="b">
        <v>0</v>
      </c>
      <c r="L233" t="s">
        <v>35</v>
      </c>
      <c r="M233">
        <v>2.7</v>
      </c>
      <c r="N233">
        <f t="shared" si="6"/>
        <v>0.43136376415898736</v>
      </c>
      <c r="P233">
        <v>392</v>
      </c>
      <c r="Q233">
        <v>0.41053921568627449</v>
      </c>
      <c r="R233">
        <v>0.494611668524712</v>
      </c>
      <c r="S233">
        <v>0.39653415454600449</v>
      </c>
    </row>
    <row r="234" spans="1:19" x14ac:dyDescent="0.25">
      <c r="A234">
        <v>724</v>
      </c>
      <c r="B234" t="s">
        <v>494</v>
      </c>
      <c r="C234" s="2" t="s">
        <v>6</v>
      </c>
      <c r="E234" t="s">
        <v>410</v>
      </c>
      <c r="F234" t="s">
        <v>313</v>
      </c>
      <c r="G234" t="s">
        <v>24</v>
      </c>
      <c r="H234" t="s">
        <v>47</v>
      </c>
      <c r="I234">
        <v>456</v>
      </c>
      <c r="J234" t="s">
        <v>26</v>
      </c>
      <c r="K234" t="b">
        <v>0</v>
      </c>
      <c r="L234" t="s">
        <v>35</v>
      </c>
      <c r="M234">
        <v>2.1</v>
      </c>
      <c r="N234">
        <f t="shared" si="6"/>
        <v>0.3222192947339193</v>
      </c>
      <c r="P234">
        <v>438</v>
      </c>
      <c r="Q234">
        <v>0.96613190730837795</v>
      </c>
      <c r="R234">
        <v>0.60091136933242195</v>
      </c>
      <c r="S234">
        <v>0.34814524644769435</v>
      </c>
    </row>
    <row r="235" spans="1:19" x14ac:dyDescent="0.25">
      <c r="A235">
        <v>725</v>
      </c>
      <c r="B235" t="s">
        <v>494</v>
      </c>
      <c r="C235" s="2" t="s">
        <v>6</v>
      </c>
      <c r="E235" t="s">
        <v>410</v>
      </c>
      <c r="F235" t="s">
        <v>314</v>
      </c>
      <c r="G235" t="s">
        <v>25</v>
      </c>
      <c r="H235" t="s">
        <v>31</v>
      </c>
      <c r="I235">
        <v>458</v>
      </c>
      <c r="J235" t="s">
        <v>427</v>
      </c>
      <c r="K235" t="b">
        <v>0</v>
      </c>
      <c r="L235" t="s">
        <v>35</v>
      </c>
      <c r="M235">
        <v>2</v>
      </c>
      <c r="N235">
        <f t="shared" si="6"/>
        <v>0.3010299956639812</v>
      </c>
      <c r="P235">
        <v>440</v>
      </c>
      <c r="Q235">
        <v>0.96613190730837795</v>
      </c>
      <c r="R235">
        <v>0.36118598382749328</v>
      </c>
      <c r="S235">
        <v>0.26292584316093104</v>
      </c>
    </row>
    <row r="236" spans="1:19" x14ac:dyDescent="0.25">
      <c r="A236">
        <v>726</v>
      </c>
      <c r="B236" t="s">
        <v>494</v>
      </c>
      <c r="C236" s="2" t="s">
        <v>6</v>
      </c>
      <c r="E236" t="s">
        <v>410</v>
      </c>
      <c r="F236" t="s">
        <v>315</v>
      </c>
      <c r="G236" t="s">
        <v>25</v>
      </c>
      <c r="H236" t="s">
        <v>22</v>
      </c>
      <c r="I236">
        <v>458</v>
      </c>
      <c r="J236" t="s">
        <v>427</v>
      </c>
      <c r="K236" t="b">
        <v>0</v>
      </c>
      <c r="L236" t="s">
        <v>35</v>
      </c>
      <c r="M236">
        <v>3</v>
      </c>
      <c r="N236">
        <f t="shared" si="6"/>
        <v>0.47712125471966244</v>
      </c>
      <c r="P236">
        <v>440</v>
      </c>
      <c r="Q236">
        <v>0.96613190730837795</v>
      </c>
      <c r="R236">
        <v>0.36118598382749328</v>
      </c>
      <c r="S236">
        <v>0.26292584316093104</v>
      </c>
    </row>
    <row r="237" spans="1:19" x14ac:dyDescent="0.25">
      <c r="A237">
        <v>727</v>
      </c>
      <c r="B237" t="s">
        <v>494</v>
      </c>
      <c r="C237" s="2" t="s">
        <v>6</v>
      </c>
      <c r="E237" t="s">
        <v>410</v>
      </c>
      <c r="F237" t="s">
        <v>316</v>
      </c>
      <c r="G237" t="s">
        <v>25</v>
      </c>
      <c r="H237" t="s">
        <v>24</v>
      </c>
      <c r="I237">
        <v>458</v>
      </c>
      <c r="J237" t="s">
        <v>427</v>
      </c>
      <c r="K237" t="b">
        <v>1</v>
      </c>
      <c r="L237" t="s">
        <v>35</v>
      </c>
      <c r="M237">
        <v>2.8</v>
      </c>
      <c r="N237">
        <f t="shared" si="6"/>
        <v>0.44715803134221921</v>
      </c>
      <c r="P237">
        <v>440</v>
      </c>
      <c r="Q237">
        <v>0.96613190730837795</v>
      </c>
      <c r="R237">
        <v>0.36118598382749328</v>
      </c>
      <c r="S237">
        <v>0.26292584316093104</v>
      </c>
    </row>
    <row r="238" spans="1:19" x14ac:dyDescent="0.25">
      <c r="A238">
        <v>728</v>
      </c>
      <c r="B238" t="s">
        <v>494</v>
      </c>
      <c r="C238" s="2" t="s">
        <v>6</v>
      </c>
      <c r="E238" t="s">
        <v>410</v>
      </c>
      <c r="F238" t="s">
        <v>317</v>
      </c>
      <c r="G238" t="s">
        <v>29</v>
      </c>
      <c r="H238" t="s">
        <v>22</v>
      </c>
      <c r="I238">
        <v>465</v>
      </c>
      <c r="J238" t="s">
        <v>30</v>
      </c>
      <c r="K238" t="b">
        <v>0</v>
      </c>
      <c r="L238" t="s">
        <v>35</v>
      </c>
      <c r="M238">
        <v>4.5</v>
      </c>
      <c r="N238">
        <f t="shared" si="6"/>
        <v>0.65321251377534373</v>
      </c>
      <c r="P238">
        <v>447</v>
      </c>
      <c r="Q238">
        <v>0.71352785145888586</v>
      </c>
      <c r="R238">
        <v>0.64022099930118803</v>
      </c>
      <c r="S238">
        <v>0.35800152200161867</v>
      </c>
    </row>
    <row r="239" spans="1:19" x14ac:dyDescent="0.25">
      <c r="A239">
        <v>729</v>
      </c>
      <c r="B239" t="s">
        <v>494</v>
      </c>
      <c r="C239" s="2" t="s">
        <v>6</v>
      </c>
      <c r="E239" t="s">
        <v>410</v>
      </c>
      <c r="F239" t="s">
        <v>318</v>
      </c>
      <c r="G239" t="s">
        <v>29</v>
      </c>
      <c r="H239" t="s">
        <v>28</v>
      </c>
      <c r="I239">
        <v>465</v>
      </c>
      <c r="J239" t="s">
        <v>30</v>
      </c>
      <c r="K239" t="b">
        <v>1</v>
      </c>
      <c r="L239" t="s">
        <v>35</v>
      </c>
      <c r="M239">
        <v>1.9</v>
      </c>
      <c r="N239">
        <f t="shared" si="6"/>
        <v>0.27875360095282892</v>
      </c>
      <c r="P239">
        <v>447</v>
      </c>
      <c r="Q239">
        <v>0.71352785145888586</v>
      </c>
      <c r="R239">
        <v>0.64022099930118803</v>
      </c>
      <c r="S239">
        <v>0.35800152200161867</v>
      </c>
    </row>
    <row r="240" spans="1:19" x14ac:dyDescent="0.25">
      <c r="A240">
        <v>730</v>
      </c>
      <c r="B240" t="s">
        <v>494</v>
      </c>
      <c r="C240" s="2" t="s">
        <v>6</v>
      </c>
      <c r="E240" t="s">
        <v>410</v>
      </c>
      <c r="F240" t="s">
        <v>319</v>
      </c>
      <c r="G240" t="s">
        <v>29</v>
      </c>
      <c r="H240" t="s">
        <v>18</v>
      </c>
      <c r="I240">
        <v>465</v>
      </c>
      <c r="J240" t="s">
        <v>30</v>
      </c>
      <c r="K240" t="b">
        <v>1</v>
      </c>
      <c r="L240" t="s">
        <v>35</v>
      </c>
      <c r="M240">
        <v>3.1</v>
      </c>
      <c r="N240">
        <f t="shared" si="6"/>
        <v>0.49136169383427269</v>
      </c>
      <c r="P240">
        <v>447</v>
      </c>
      <c r="Q240">
        <v>0.71352785145888586</v>
      </c>
      <c r="R240">
        <v>0.64022099930118803</v>
      </c>
      <c r="S240">
        <v>0.35800152200161867</v>
      </c>
    </row>
    <row r="241" spans="1:19" x14ac:dyDescent="0.25">
      <c r="A241">
        <v>731</v>
      </c>
      <c r="B241" t="s">
        <v>494</v>
      </c>
      <c r="C241" s="2" t="s">
        <v>6</v>
      </c>
      <c r="E241" t="s">
        <v>410</v>
      </c>
      <c r="F241" t="s">
        <v>320</v>
      </c>
      <c r="G241" t="s">
        <v>25</v>
      </c>
      <c r="H241" t="s">
        <v>33</v>
      </c>
      <c r="I241">
        <v>472</v>
      </c>
      <c r="J241" t="s">
        <v>63</v>
      </c>
      <c r="K241" t="b">
        <v>1</v>
      </c>
      <c r="L241" t="s">
        <v>35</v>
      </c>
      <c r="M241">
        <v>3.6</v>
      </c>
      <c r="N241">
        <f t="shared" si="6"/>
        <v>0.55630250076728727</v>
      </c>
      <c r="P241">
        <v>454</v>
      </c>
      <c r="Q241">
        <v>0.50784167289021664</v>
      </c>
      <c r="R241">
        <v>0.64832535885167464</v>
      </c>
      <c r="S241">
        <v>0.29623750624289191</v>
      </c>
    </row>
    <row r="242" spans="1:19" x14ac:dyDescent="0.25">
      <c r="A242">
        <v>732</v>
      </c>
      <c r="B242" t="s">
        <v>494</v>
      </c>
      <c r="C242" s="2" t="s">
        <v>6</v>
      </c>
      <c r="E242" t="s">
        <v>410</v>
      </c>
      <c r="F242" t="s">
        <v>321</v>
      </c>
      <c r="G242" t="s">
        <v>24</v>
      </c>
      <c r="H242" t="s">
        <v>31</v>
      </c>
      <c r="I242">
        <v>474</v>
      </c>
      <c r="J242" t="s">
        <v>26</v>
      </c>
      <c r="K242" t="b">
        <v>0</v>
      </c>
      <c r="L242" t="s">
        <v>35</v>
      </c>
      <c r="M242">
        <v>6.1</v>
      </c>
      <c r="N242">
        <f t="shared" ref="N242:N304" si="7">IF(ISNUMBER(M242),LOG10(M242),"")</f>
        <v>0.78532983501076703</v>
      </c>
      <c r="P242">
        <v>456</v>
      </c>
      <c r="Q242">
        <v>0.44281045751633985</v>
      </c>
      <c r="R242">
        <v>0.55300779383659826</v>
      </c>
      <c r="S242">
        <v>0.3585349900588477</v>
      </c>
    </row>
    <row r="243" spans="1:19" x14ac:dyDescent="0.25">
      <c r="A243">
        <v>733</v>
      </c>
      <c r="B243" t="s">
        <v>494</v>
      </c>
      <c r="C243" s="2" t="s">
        <v>6</v>
      </c>
      <c r="E243" t="s">
        <v>410</v>
      </c>
      <c r="F243" t="s">
        <v>322</v>
      </c>
      <c r="G243" t="s">
        <v>22</v>
      </c>
      <c r="H243" t="s">
        <v>47</v>
      </c>
      <c r="I243">
        <v>477</v>
      </c>
      <c r="J243" t="s">
        <v>66</v>
      </c>
      <c r="K243" t="b">
        <v>0</v>
      </c>
      <c r="L243" t="s">
        <v>35</v>
      </c>
      <c r="M243">
        <v>2.1</v>
      </c>
      <c r="N243">
        <f t="shared" si="7"/>
        <v>0.3222192947339193</v>
      </c>
      <c r="P243">
        <v>459</v>
      </c>
      <c r="Q243">
        <v>0.26666666666666666</v>
      </c>
      <c r="R243">
        <v>0.52891513078026708</v>
      </c>
      <c r="S243">
        <v>0.39630496737843435</v>
      </c>
    </row>
    <row r="244" spans="1:19" x14ac:dyDescent="0.25">
      <c r="A244">
        <v>734</v>
      </c>
      <c r="B244" t="s">
        <v>494</v>
      </c>
      <c r="C244" s="2" t="s">
        <v>6</v>
      </c>
      <c r="E244" t="s">
        <v>410</v>
      </c>
      <c r="F244" t="s">
        <v>323</v>
      </c>
      <c r="G244" t="s">
        <v>22</v>
      </c>
      <c r="H244" t="s">
        <v>28</v>
      </c>
      <c r="I244">
        <v>477</v>
      </c>
      <c r="J244" t="s">
        <v>66</v>
      </c>
      <c r="K244" t="b">
        <v>1</v>
      </c>
      <c r="L244" t="s">
        <v>35</v>
      </c>
      <c r="M244">
        <v>9.1999999999999993</v>
      </c>
      <c r="N244">
        <f t="shared" si="7"/>
        <v>0.96378782734555524</v>
      </c>
      <c r="P244">
        <v>459</v>
      </c>
      <c r="Q244">
        <v>0.26666666666666666</v>
      </c>
      <c r="R244">
        <v>0.52891513078026708</v>
      </c>
      <c r="S244">
        <v>0.39630496737843435</v>
      </c>
    </row>
    <row r="245" spans="1:19" x14ac:dyDescent="0.25">
      <c r="A245">
        <v>735</v>
      </c>
      <c r="B245" t="s">
        <v>494</v>
      </c>
      <c r="C245" s="2" t="s">
        <v>6</v>
      </c>
      <c r="E245" t="s">
        <v>410</v>
      </c>
      <c r="F245" t="s">
        <v>324</v>
      </c>
      <c r="G245" t="s">
        <v>21</v>
      </c>
      <c r="H245" t="s">
        <v>29</v>
      </c>
      <c r="I245">
        <v>481</v>
      </c>
      <c r="J245" t="s">
        <v>23</v>
      </c>
      <c r="K245" t="b">
        <v>0</v>
      </c>
      <c r="L245" t="s">
        <v>35</v>
      </c>
      <c r="M245">
        <v>2.9</v>
      </c>
      <c r="N245">
        <f t="shared" si="7"/>
        <v>0.46239799789895608</v>
      </c>
      <c r="P245">
        <v>463</v>
      </c>
      <c r="Q245">
        <v>0.25933014354066986</v>
      </c>
      <c r="R245">
        <v>0.5048076923076924</v>
      </c>
      <c r="S245">
        <v>0.39778874651104223</v>
      </c>
    </row>
    <row r="246" spans="1:19" x14ac:dyDescent="0.25">
      <c r="A246">
        <v>736</v>
      </c>
      <c r="B246" t="s">
        <v>494</v>
      </c>
      <c r="C246" s="2" t="s">
        <v>6</v>
      </c>
      <c r="E246" t="s">
        <v>410</v>
      </c>
      <c r="F246" t="s">
        <v>325</v>
      </c>
      <c r="G246" t="s">
        <v>21</v>
      </c>
      <c r="H246" t="s">
        <v>16</v>
      </c>
      <c r="I246">
        <v>481</v>
      </c>
      <c r="J246" t="s">
        <v>23</v>
      </c>
      <c r="K246" t="b">
        <v>1</v>
      </c>
      <c r="L246" t="s">
        <v>35</v>
      </c>
      <c r="M246">
        <v>3.5</v>
      </c>
      <c r="N246">
        <f t="shared" si="7"/>
        <v>0.54406804435027567</v>
      </c>
      <c r="P246">
        <v>463</v>
      </c>
      <c r="Q246">
        <v>0.25933014354066986</v>
      </c>
      <c r="R246">
        <v>0.5048076923076924</v>
      </c>
      <c r="S246">
        <v>0.39778874651104223</v>
      </c>
    </row>
    <row r="247" spans="1:19" x14ac:dyDescent="0.25">
      <c r="A247">
        <v>737</v>
      </c>
      <c r="B247" t="s">
        <v>494</v>
      </c>
      <c r="C247" s="2" t="s">
        <v>6</v>
      </c>
      <c r="E247" t="s">
        <v>410</v>
      </c>
      <c r="F247" t="s">
        <v>326</v>
      </c>
      <c r="G247" t="s">
        <v>29</v>
      </c>
      <c r="H247" t="s">
        <v>47</v>
      </c>
      <c r="I247">
        <v>483</v>
      </c>
      <c r="J247" t="s">
        <v>30</v>
      </c>
      <c r="K247" t="b">
        <v>1</v>
      </c>
      <c r="L247" t="s">
        <v>35</v>
      </c>
      <c r="M247">
        <v>7.2</v>
      </c>
      <c r="N247">
        <f t="shared" si="7"/>
        <v>0.85733249643126852</v>
      </c>
      <c r="P247">
        <v>465</v>
      </c>
      <c r="Q247">
        <v>0.2809224318658281</v>
      </c>
      <c r="R247">
        <v>0.40131810968083226</v>
      </c>
      <c r="S247">
        <v>0.34882260294941803</v>
      </c>
    </row>
    <row r="248" spans="1:19" x14ac:dyDescent="0.25">
      <c r="A248">
        <v>738</v>
      </c>
      <c r="B248" t="s">
        <v>494</v>
      </c>
      <c r="C248" s="2" t="s">
        <v>6</v>
      </c>
      <c r="E248" t="s">
        <v>410</v>
      </c>
      <c r="F248" t="s">
        <v>327</v>
      </c>
      <c r="G248" t="s">
        <v>29</v>
      </c>
      <c r="H248" t="s">
        <v>28</v>
      </c>
      <c r="I248">
        <v>483</v>
      </c>
      <c r="J248" t="s">
        <v>30</v>
      </c>
      <c r="K248" t="b">
        <v>1</v>
      </c>
      <c r="L248" t="s">
        <v>35</v>
      </c>
      <c r="M248">
        <v>2.8</v>
      </c>
      <c r="N248">
        <f t="shared" si="7"/>
        <v>0.44715803134221921</v>
      </c>
      <c r="P248">
        <v>465</v>
      </c>
      <c r="Q248">
        <v>0.2809224318658281</v>
      </c>
      <c r="R248">
        <v>0.40131810968083226</v>
      </c>
      <c r="S248">
        <v>0.34882260294941803</v>
      </c>
    </row>
    <row r="249" spans="1:19" x14ac:dyDescent="0.25">
      <c r="A249">
        <v>739</v>
      </c>
      <c r="B249" t="s">
        <v>494</v>
      </c>
      <c r="C249" s="2" t="s">
        <v>6</v>
      </c>
      <c r="E249" t="s">
        <v>410</v>
      </c>
      <c r="F249" t="s">
        <v>328</v>
      </c>
      <c r="G249" t="s">
        <v>29</v>
      </c>
      <c r="H249" t="s">
        <v>18</v>
      </c>
      <c r="I249">
        <v>483</v>
      </c>
      <c r="J249" t="s">
        <v>30</v>
      </c>
      <c r="K249" t="b">
        <v>1</v>
      </c>
      <c r="L249" t="s">
        <v>35</v>
      </c>
      <c r="M249">
        <v>2.2000000000000002</v>
      </c>
      <c r="N249">
        <f t="shared" si="7"/>
        <v>0.34242268082220628</v>
      </c>
      <c r="P249">
        <v>465</v>
      </c>
      <c r="Q249">
        <v>0.2809224318658281</v>
      </c>
      <c r="R249">
        <v>0.40131810968083226</v>
      </c>
      <c r="S249">
        <v>0.34882260294941803</v>
      </c>
    </row>
    <row r="250" spans="1:19" x14ac:dyDescent="0.25">
      <c r="A250">
        <v>740</v>
      </c>
      <c r="B250" t="s">
        <v>494</v>
      </c>
      <c r="C250" s="2" t="s">
        <v>6</v>
      </c>
      <c r="E250" t="s">
        <v>410</v>
      </c>
      <c r="F250" t="s">
        <v>329</v>
      </c>
      <c r="G250" t="s">
        <v>25</v>
      </c>
      <c r="H250" t="s">
        <v>31</v>
      </c>
      <c r="I250">
        <v>484</v>
      </c>
      <c r="J250" t="s">
        <v>63</v>
      </c>
      <c r="K250" t="b">
        <v>0</v>
      </c>
      <c r="L250" t="s">
        <v>35</v>
      </c>
      <c r="M250">
        <v>15.5</v>
      </c>
      <c r="N250">
        <f t="shared" si="7"/>
        <v>1.1903316981702914</v>
      </c>
      <c r="P250">
        <v>466</v>
      </c>
      <c r="Q250">
        <v>0.27700258397932814</v>
      </c>
      <c r="R250">
        <v>0.1623222748815166</v>
      </c>
      <c r="S250">
        <v>5.3455237364624528E-2</v>
      </c>
    </row>
    <row r="251" spans="1:19" x14ac:dyDescent="0.25">
      <c r="A251">
        <v>741</v>
      </c>
      <c r="B251" t="s">
        <v>494</v>
      </c>
      <c r="C251" s="2" t="s">
        <v>6</v>
      </c>
      <c r="E251" t="s">
        <v>410</v>
      </c>
      <c r="F251" t="s">
        <v>330</v>
      </c>
      <c r="G251" t="s">
        <v>25</v>
      </c>
      <c r="H251" t="s">
        <v>22</v>
      </c>
      <c r="I251">
        <v>484</v>
      </c>
      <c r="J251" t="s">
        <v>63</v>
      </c>
      <c r="K251" t="b">
        <v>0</v>
      </c>
      <c r="L251" t="s">
        <v>35</v>
      </c>
      <c r="M251">
        <v>5.0999999999999996</v>
      </c>
      <c r="N251">
        <f t="shared" si="7"/>
        <v>0.70757017609793638</v>
      </c>
      <c r="P251">
        <v>466</v>
      </c>
      <c r="Q251">
        <v>0.27700258397932814</v>
      </c>
      <c r="R251">
        <v>0.1623222748815166</v>
      </c>
      <c r="S251">
        <v>5.3455237364624528E-2</v>
      </c>
    </row>
    <row r="252" spans="1:19" x14ac:dyDescent="0.25">
      <c r="A252">
        <v>742</v>
      </c>
      <c r="B252" t="s">
        <v>494</v>
      </c>
      <c r="C252" s="2" t="s">
        <v>6</v>
      </c>
      <c r="E252" t="s">
        <v>410</v>
      </c>
      <c r="F252" t="s">
        <v>331</v>
      </c>
      <c r="G252" t="s">
        <v>25</v>
      </c>
      <c r="H252" t="s">
        <v>24</v>
      </c>
      <c r="I252">
        <v>484</v>
      </c>
      <c r="J252" t="s">
        <v>63</v>
      </c>
      <c r="K252" t="b">
        <v>1</v>
      </c>
      <c r="L252" t="s">
        <v>35</v>
      </c>
      <c r="M252">
        <v>4.0999999999999996</v>
      </c>
      <c r="N252">
        <f t="shared" si="7"/>
        <v>0.61278385671973545</v>
      </c>
      <c r="P252">
        <v>466</v>
      </c>
      <c r="Q252">
        <v>0.27700258397932814</v>
      </c>
      <c r="R252">
        <v>0.1623222748815166</v>
      </c>
      <c r="S252">
        <v>5.3455237364624528E-2</v>
      </c>
    </row>
    <row r="253" spans="1:19" x14ac:dyDescent="0.25">
      <c r="A253">
        <v>743</v>
      </c>
      <c r="B253" t="s">
        <v>494</v>
      </c>
      <c r="C253" s="2" t="s">
        <v>6</v>
      </c>
      <c r="E253" t="s">
        <v>410</v>
      </c>
      <c r="F253" t="s">
        <v>332</v>
      </c>
      <c r="G253" t="s">
        <v>8</v>
      </c>
      <c r="H253" t="s">
        <v>11</v>
      </c>
      <c r="I253">
        <v>512</v>
      </c>
      <c r="J253" t="s">
        <v>52</v>
      </c>
      <c r="K253" t="b">
        <v>1</v>
      </c>
      <c r="L253" t="s">
        <v>35</v>
      </c>
      <c r="M253">
        <v>3.5</v>
      </c>
      <c r="N253">
        <f t="shared" si="7"/>
        <v>0.54406804435027567</v>
      </c>
      <c r="P253">
        <v>494</v>
      </c>
      <c r="Q253">
        <v>0.58780841799709727</v>
      </c>
      <c r="R253">
        <v>0.51376319758672706</v>
      </c>
      <c r="S253">
        <v>0.38103111869309858</v>
      </c>
    </row>
    <row r="254" spans="1:19" x14ac:dyDescent="0.25">
      <c r="A254">
        <v>744</v>
      </c>
      <c r="B254" t="s">
        <v>494</v>
      </c>
      <c r="C254" s="2" t="s">
        <v>6</v>
      </c>
      <c r="E254" t="s">
        <v>410</v>
      </c>
      <c r="F254" t="s">
        <v>333</v>
      </c>
      <c r="G254" t="s">
        <v>16</v>
      </c>
      <c r="H254" t="s">
        <v>10</v>
      </c>
      <c r="I254">
        <v>520</v>
      </c>
      <c r="J254" t="s">
        <v>86</v>
      </c>
      <c r="K254" t="b">
        <v>1</v>
      </c>
      <c r="L254" t="s">
        <v>35</v>
      </c>
      <c r="M254">
        <v>4.0999999999999996</v>
      </c>
      <c r="N254">
        <f t="shared" si="7"/>
        <v>0.61278385671973545</v>
      </c>
      <c r="P254">
        <v>502</v>
      </c>
      <c r="Q254">
        <v>0.82568807339449535</v>
      </c>
      <c r="R254">
        <v>0.66905134510768316</v>
      </c>
      <c r="S254">
        <v>0.26703138782099345</v>
      </c>
    </row>
    <row r="255" spans="1:19" x14ac:dyDescent="0.25">
      <c r="A255">
        <v>745</v>
      </c>
      <c r="B255" t="s">
        <v>494</v>
      </c>
      <c r="C255" s="2" t="s">
        <v>6</v>
      </c>
      <c r="E255" t="s">
        <v>410</v>
      </c>
      <c r="F255" t="s">
        <v>227</v>
      </c>
      <c r="G255" t="s">
        <v>24</v>
      </c>
      <c r="H255" t="s">
        <v>33</v>
      </c>
      <c r="I255">
        <v>535</v>
      </c>
      <c r="J255" t="s">
        <v>26</v>
      </c>
      <c r="K255" t="b">
        <v>1</v>
      </c>
      <c r="L255" t="s">
        <v>42</v>
      </c>
      <c r="M255">
        <v>2.6</v>
      </c>
      <c r="N255">
        <f t="shared" si="7"/>
        <v>0.41497334797081797</v>
      </c>
      <c r="P255">
        <v>517</v>
      </c>
      <c r="Q255">
        <v>0.43252032520325201</v>
      </c>
      <c r="R255">
        <v>0</v>
      </c>
      <c r="S255">
        <v>5.2278101923464567E-3</v>
      </c>
    </row>
    <row r="256" spans="1:19" x14ac:dyDescent="0.25">
      <c r="A256">
        <v>746</v>
      </c>
      <c r="B256" t="s">
        <v>493</v>
      </c>
      <c r="C256" s="2" t="s">
        <v>6</v>
      </c>
      <c r="E256" t="s">
        <v>410</v>
      </c>
      <c r="F256" t="s">
        <v>334</v>
      </c>
      <c r="G256" t="s">
        <v>14</v>
      </c>
      <c r="H256" t="s">
        <v>31</v>
      </c>
      <c r="I256">
        <v>542</v>
      </c>
      <c r="J256" t="s">
        <v>72</v>
      </c>
      <c r="K256" t="b">
        <v>1</v>
      </c>
      <c r="L256" t="s">
        <v>44</v>
      </c>
      <c r="M256">
        <v>6</v>
      </c>
      <c r="N256">
        <f t="shared" si="7"/>
        <v>0.77815125038364363</v>
      </c>
      <c r="P256">
        <v>524</v>
      </c>
      <c r="Q256">
        <v>0.26146341463414635</v>
      </c>
      <c r="R256">
        <v>0.15555106906629751</v>
      </c>
      <c r="S256">
        <v>3.4168118926989476E-2</v>
      </c>
    </row>
    <row r="257" spans="1:19" x14ac:dyDescent="0.25">
      <c r="A257">
        <v>747</v>
      </c>
      <c r="B257" t="s">
        <v>494</v>
      </c>
      <c r="C257" s="2" t="s">
        <v>6</v>
      </c>
      <c r="E257" t="s">
        <v>410</v>
      </c>
      <c r="F257" t="s">
        <v>335</v>
      </c>
      <c r="G257" t="s">
        <v>14</v>
      </c>
      <c r="H257" t="s">
        <v>11</v>
      </c>
      <c r="I257">
        <v>542</v>
      </c>
      <c r="J257" t="s">
        <v>72</v>
      </c>
      <c r="K257" t="b">
        <v>1</v>
      </c>
      <c r="L257" t="s">
        <v>44</v>
      </c>
      <c r="M257">
        <v>4</v>
      </c>
      <c r="N257">
        <f t="shared" si="7"/>
        <v>0.6020599913279624</v>
      </c>
      <c r="P257">
        <v>524</v>
      </c>
      <c r="Q257">
        <v>0.26146341463414635</v>
      </c>
      <c r="R257">
        <v>0.17322335025380711</v>
      </c>
      <c r="S257">
        <v>5.4502295303159892E-2</v>
      </c>
    </row>
    <row r="258" spans="1:19" x14ac:dyDescent="0.25">
      <c r="A258">
        <v>748</v>
      </c>
      <c r="B258" t="s">
        <v>494</v>
      </c>
      <c r="C258" s="2" t="s">
        <v>6</v>
      </c>
      <c r="E258" t="s">
        <v>410</v>
      </c>
      <c r="F258" t="s">
        <v>336</v>
      </c>
      <c r="G258" t="s">
        <v>25</v>
      </c>
      <c r="H258" t="s">
        <v>33</v>
      </c>
      <c r="I258">
        <v>679</v>
      </c>
      <c r="J258" t="s">
        <v>427</v>
      </c>
      <c r="K258" t="b">
        <v>1</v>
      </c>
      <c r="L258" t="s">
        <v>53</v>
      </c>
      <c r="M258">
        <v>2.5</v>
      </c>
      <c r="N258">
        <f t="shared" si="7"/>
        <v>0.3979400086720376</v>
      </c>
      <c r="P258">
        <v>661</v>
      </c>
      <c r="Q258">
        <v>0.23918799646954986</v>
      </c>
      <c r="R258">
        <v>0.159037558685446</v>
      </c>
      <c r="S258">
        <v>4.4438295123506624E-2</v>
      </c>
    </row>
    <row r="259" spans="1:19" x14ac:dyDescent="0.25">
      <c r="A259">
        <v>749</v>
      </c>
      <c r="B259" t="s">
        <v>494</v>
      </c>
      <c r="C259" s="2" t="s">
        <v>6</v>
      </c>
      <c r="E259" t="s">
        <v>410</v>
      </c>
      <c r="F259" t="s">
        <v>337</v>
      </c>
      <c r="G259" t="s">
        <v>24</v>
      </c>
      <c r="H259" t="s">
        <v>31</v>
      </c>
      <c r="I259">
        <v>681</v>
      </c>
      <c r="J259" t="s">
        <v>26</v>
      </c>
      <c r="K259" t="b">
        <v>0</v>
      </c>
      <c r="L259" t="s">
        <v>53</v>
      </c>
      <c r="M259">
        <v>3.5</v>
      </c>
      <c r="N259">
        <f t="shared" si="7"/>
        <v>0.54406804435027567</v>
      </c>
      <c r="P259">
        <v>663</v>
      </c>
      <c r="Q259">
        <v>0.29126213592233008</v>
      </c>
      <c r="R259">
        <v>0.11523687580025609</v>
      </c>
      <c r="S259">
        <v>3.2850402301083909E-2</v>
      </c>
    </row>
    <row r="260" spans="1:19" x14ac:dyDescent="0.25">
      <c r="A260">
        <v>750</v>
      </c>
      <c r="B260" t="s">
        <v>494</v>
      </c>
      <c r="C260" s="2" t="s">
        <v>6</v>
      </c>
      <c r="E260" t="s">
        <v>410</v>
      </c>
      <c r="F260" t="s">
        <v>338</v>
      </c>
      <c r="G260" t="s">
        <v>14</v>
      </c>
      <c r="H260" t="s">
        <v>31</v>
      </c>
      <c r="I260">
        <v>684</v>
      </c>
      <c r="J260" t="s">
        <v>15</v>
      </c>
      <c r="K260" t="b">
        <v>1</v>
      </c>
      <c r="L260" t="s">
        <v>53</v>
      </c>
      <c r="M260">
        <v>1.9</v>
      </c>
      <c r="N260">
        <f t="shared" si="7"/>
        <v>0.27875360095282892</v>
      </c>
      <c r="P260">
        <v>666</v>
      </c>
      <c r="Q260">
        <v>0.26502463054187192</v>
      </c>
      <c r="R260">
        <v>0.21048513302034427</v>
      </c>
      <c r="S260">
        <v>7.84274663180696E-2</v>
      </c>
    </row>
    <row r="261" spans="1:19" x14ac:dyDescent="0.25">
      <c r="A261">
        <v>751</v>
      </c>
      <c r="B261" t="s">
        <v>494</v>
      </c>
      <c r="C261" s="2" t="s">
        <v>6</v>
      </c>
      <c r="E261" t="s">
        <v>410</v>
      </c>
      <c r="F261" t="s">
        <v>339</v>
      </c>
      <c r="G261" t="s">
        <v>33</v>
      </c>
      <c r="H261" t="s">
        <v>45</v>
      </c>
      <c r="I261">
        <v>687</v>
      </c>
      <c r="J261" t="s">
        <v>43</v>
      </c>
      <c r="K261" t="b">
        <v>1</v>
      </c>
      <c r="L261" t="s">
        <v>53</v>
      </c>
      <c r="M261">
        <v>1.7</v>
      </c>
      <c r="N261">
        <f t="shared" si="7"/>
        <v>0.23044892137827391</v>
      </c>
      <c r="P261">
        <v>669</v>
      </c>
      <c r="Q261">
        <v>0.2887815351583467</v>
      </c>
      <c r="R261">
        <v>0.27531631009891877</v>
      </c>
      <c r="S261">
        <v>0.15001374193642691</v>
      </c>
    </row>
    <row r="262" spans="1:19" x14ac:dyDescent="0.25">
      <c r="A262">
        <v>752</v>
      </c>
      <c r="B262" t="s">
        <v>494</v>
      </c>
      <c r="C262" s="2" t="s">
        <v>6</v>
      </c>
      <c r="E262" t="s">
        <v>410</v>
      </c>
      <c r="F262" t="s">
        <v>340</v>
      </c>
      <c r="G262" t="s">
        <v>33</v>
      </c>
      <c r="H262" t="s">
        <v>31</v>
      </c>
      <c r="I262">
        <v>688</v>
      </c>
      <c r="J262" t="s">
        <v>36</v>
      </c>
      <c r="K262" t="b">
        <v>1</v>
      </c>
      <c r="L262" t="s">
        <v>53</v>
      </c>
      <c r="M262">
        <v>2.9</v>
      </c>
      <c r="N262">
        <f t="shared" si="7"/>
        <v>0.46239799789895608</v>
      </c>
      <c r="P262">
        <v>670</v>
      </c>
      <c r="Q262">
        <v>0.25673076923076926</v>
      </c>
      <c r="R262">
        <v>0.21066656324148939</v>
      </c>
      <c r="S262">
        <v>0.10239991439701898</v>
      </c>
    </row>
    <row r="263" spans="1:19" x14ac:dyDescent="0.25">
      <c r="A263">
        <v>753</v>
      </c>
      <c r="B263" t="s">
        <v>494</v>
      </c>
      <c r="C263" s="2" t="s">
        <v>6</v>
      </c>
      <c r="E263" t="s">
        <v>410</v>
      </c>
      <c r="F263" t="s">
        <v>446</v>
      </c>
      <c r="G263" t="s">
        <v>19</v>
      </c>
      <c r="H263" t="s">
        <v>31</v>
      </c>
      <c r="I263">
        <v>731</v>
      </c>
      <c r="J263" t="s">
        <v>75</v>
      </c>
      <c r="K263" t="b">
        <v>0</v>
      </c>
      <c r="L263" t="s">
        <v>53</v>
      </c>
      <c r="M263">
        <v>2.2999999999999998</v>
      </c>
      <c r="N263">
        <f t="shared" si="7"/>
        <v>0.36172783601759284</v>
      </c>
      <c r="P263">
        <v>703</v>
      </c>
      <c r="Q263">
        <v>0.258252427184466</v>
      </c>
      <c r="R263">
        <v>0</v>
      </c>
      <c r="S263">
        <v>3.3299082575432917E-3</v>
      </c>
    </row>
    <row r="264" spans="1:19" x14ac:dyDescent="0.25">
      <c r="A264">
        <v>754</v>
      </c>
      <c r="B264" t="s">
        <v>494</v>
      </c>
      <c r="C264" s="2" t="s">
        <v>6</v>
      </c>
      <c r="E264" t="s">
        <v>410</v>
      </c>
      <c r="F264" t="s">
        <v>244</v>
      </c>
      <c r="G264" t="s">
        <v>21</v>
      </c>
      <c r="H264" t="s">
        <v>31</v>
      </c>
      <c r="I264">
        <v>732</v>
      </c>
      <c r="J264" t="s">
        <v>27</v>
      </c>
      <c r="K264" t="b">
        <v>1</v>
      </c>
      <c r="L264" t="s">
        <v>53</v>
      </c>
      <c r="M264">
        <v>1.8</v>
      </c>
      <c r="N264">
        <f t="shared" si="7"/>
        <v>0.25527250510330607</v>
      </c>
      <c r="P264">
        <v>704</v>
      </c>
      <c r="Q264">
        <v>0.23680709534368072</v>
      </c>
      <c r="R264">
        <v>0</v>
      </c>
      <c r="S264">
        <v>5.71464439131774E-3</v>
      </c>
    </row>
    <row r="265" spans="1:19" x14ac:dyDescent="0.25">
      <c r="A265">
        <v>755</v>
      </c>
      <c r="B265" t="s">
        <v>493</v>
      </c>
      <c r="C265" s="2" t="s">
        <v>65</v>
      </c>
      <c r="E265" t="s">
        <v>411</v>
      </c>
      <c r="F265" t="s">
        <v>341</v>
      </c>
      <c r="G265" t="s">
        <v>47</v>
      </c>
      <c r="H265" t="s">
        <v>31</v>
      </c>
      <c r="I265">
        <v>413</v>
      </c>
      <c r="J265" t="s">
        <v>57</v>
      </c>
      <c r="K265" t="b">
        <v>1</v>
      </c>
      <c r="L265" t="s">
        <v>35</v>
      </c>
      <c r="M265">
        <v>40</v>
      </c>
      <c r="N265">
        <f t="shared" si="7"/>
        <v>1.6020599913279623</v>
      </c>
      <c r="O265" t="s">
        <v>424</v>
      </c>
      <c r="P265">
        <v>394</v>
      </c>
      <c r="Q265">
        <v>0.50829383886255919</v>
      </c>
      <c r="R265">
        <v>0.22872079550589708</v>
      </c>
      <c r="S265">
        <v>6.5754396293282481E-3</v>
      </c>
    </row>
    <row r="266" spans="1:19" x14ac:dyDescent="0.25">
      <c r="A266">
        <v>756</v>
      </c>
      <c r="B266" t="s">
        <v>493</v>
      </c>
      <c r="C266" s="2" t="s">
        <v>65</v>
      </c>
      <c r="E266" t="s">
        <v>411</v>
      </c>
      <c r="F266" t="s">
        <v>252</v>
      </c>
      <c r="G266" t="s">
        <v>29</v>
      </c>
      <c r="H266" t="s">
        <v>47</v>
      </c>
      <c r="I266">
        <v>484</v>
      </c>
      <c r="J266" t="s">
        <v>30</v>
      </c>
      <c r="K266" t="b">
        <v>1</v>
      </c>
      <c r="L266" t="s">
        <v>35</v>
      </c>
      <c r="M266">
        <v>30</v>
      </c>
      <c r="N266">
        <f t="shared" si="7"/>
        <v>1.4771212547196624</v>
      </c>
      <c r="O266" t="s">
        <v>424</v>
      </c>
      <c r="P266">
        <v>465</v>
      </c>
      <c r="Q266">
        <v>0.48717948717948717</v>
      </c>
      <c r="R266">
        <v>0.24063894523326573</v>
      </c>
      <c r="S266">
        <v>7.2477259967439946E-3</v>
      </c>
    </row>
    <row r="267" spans="1:19" x14ac:dyDescent="0.25">
      <c r="A267">
        <v>757</v>
      </c>
      <c r="B267" t="s">
        <v>493</v>
      </c>
      <c r="C267" s="2" t="s">
        <v>65</v>
      </c>
      <c r="E267" t="s">
        <v>411</v>
      </c>
      <c r="F267" t="s">
        <v>342</v>
      </c>
      <c r="G267" t="s">
        <v>29</v>
      </c>
      <c r="H267" t="s">
        <v>16</v>
      </c>
      <c r="I267">
        <v>484</v>
      </c>
      <c r="J267" t="s">
        <v>30</v>
      </c>
      <c r="K267" t="b">
        <v>1</v>
      </c>
      <c r="L267" t="s">
        <v>35</v>
      </c>
      <c r="M267">
        <v>4.7</v>
      </c>
      <c r="N267">
        <f t="shared" si="7"/>
        <v>0.67209785793571752</v>
      </c>
      <c r="O267" t="s">
        <v>424</v>
      </c>
      <c r="P267">
        <v>465</v>
      </c>
      <c r="Q267">
        <v>0.48717948717948717</v>
      </c>
      <c r="R267">
        <v>0.24063894523326573</v>
      </c>
      <c r="S267">
        <v>7.2477259967439946E-3</v>
      </c>
    </row>
    <row r="268" spans="1:19" x14ac:dyDescent="0.25">
      <c r="A268">
        <v>758</v>
      </c>
      <c r="B268" t="s">
        <v>493</v>
      </c>
      <c r="C268" s="2" t="s">
        <v>65</v>
      </c>
      <c r="E268" t="s">
        <v>411</v>
      </c>
      <c r="F268" t="s">
        <v>108</v>
      </c>
      <c r="G268" t="s">
        <v>22</v>
      </c>
      <c r="H268" t="s">
        <v>31</v>
      </c>
      <c r="I268">
        <v>485</v>
      </c>
      <c r="J268" t="s">
        <v>109</v>
      </c>
      <c r="K268" t="b">
        <v>0</v>
      </c>
      <c r="L268" t="s">
        <v>35</v>
      </c>
      <c r="M268">
        <v>140</v>
      </c>
      <c r="N268">
        <f t="shared" si="7"/>
        <v>2.1461280356782382</v>
      </c>
      <c r="O268" t="s">
        <v>424</v>
      </c>
      <c r="P268">
        <v>466</v>
      </c>
      <c r="Q268">
        <v>0.48901098901098899</v>
      </c>
      <c r="R268">
        <v>0.17012209069594555</v>
      </c>
      <c r="S268">
        <v>2.9626980981383956E-3</v>
      </c>
    </row>
    <row r="269" spans="1:19" x14ac:dyDescent="0.25">
      <c r="A269">
        <v>759</v>
      </c>
      <c r="B269" t="s">
        <v>493</v>
      </c>
      <c r="C269" s="2" t="s">
        <v>65</v>
      </c>
      <c r="E269" t="s">
        <v>411</v>
      </c>
      <c r="F269" t="s">
        <v>343</v>
      </c>
      <c r="G269" t="s">
        <v>10</v>
      </c>
      <c r="H269" t="s">
        <v>16</v>
      </c>
      <c r="I269">
        <v>513</v>
      </c>
      <c r="J269" t="s">
        <v>17</v>
      </c>
      <c r="K269" t="b">
        <v>1</v>
      </c>
      <c r="L269" t="s">
        <v>35</v>
      </c>
      <c r="M269">
        <v>6.2</v>
      </c>
      <c r="N269">
        <f t="shared" si="7"/>
        <v>0.79239168949825389</v>
      </c>
      <c r="O269" t="s">
        <v>424</v>
      </c>
      <c r="P269">
        <v>494</v>
      </c>
      <c r="Q269">
        <v>0.48152096659559351</v>
      </c>
      <c r="R269">
        <v>9.1603646534756028E-2</v>
      </c>
      <c r="S269">
        <v>4.3443241386782928E-4</v>
      </c>
    </row>
    <row r="270" spans="1:19" x14ac:dyDescent="0.25">
      <c r="A270">
        <v>760</v>
      </c>
      <c r="B270" t="s">
        <v>493</v>
      </c>
      <c r="C270" s="2" t="s">
        <v>65</v>
      </c>
      <c r="E270" t="s">
        <v>411</v>
      </c>
      <c r="F270" t="s">
        <v>344</v>
      </c>
      <c r="G270" t="s">
        <v>16</v>
      </c>
      <c r="H270" t="s">
        <v>29</v>
      </c>
      <c r="I270">
        <v>687</v>
      </c>
      <c r="J270" t="s">
        <v>86</v>
      </c>
      <c r="K270" t="b">
        <v>1</v>
      </c>
      <c r="L270" t="s">
        <v>53</v>
      </c>
      <c r="M270">
        <v>14</v>
      </c>
      <c r="N270">
        <f t="shared" si="7"/>
        <v>1.146128035678238</v>
      </c>
      <c r="O270" t="s">
        <v>424</v>
      </c>
      <c r="P270">
        <v>668</v>
      </c>
      <c r="Q270">
        <v>0.86312399355877623</v>
      </c>
      <c r="R270">
        <v>0.2173202614379085</v>
      </c>
      <c r="S270">
        <v>7.9477302278059703E-3</v>
      </c>
    </row>
    <row r="271" spans="1:19" x14ac:dyDescent="0.25">
      <c r="A271">
        <v>761</v>
      </c>
      <c r="B271" t="s">
        <v>493</v>
      </c>
      <c r="C271" s="2" t="s">
        <v>65</v>
      </c>
      <c r="E271" t="s">
        <v>411</v>
      </c>
      <c r="F271" t="s">
        <v>345</v>
      </c>
      <c r="G271" t="s">
        <v>16</v>
      </c>
      <c r="H271" t="s">
        <v>21</v>
      </c>
      <c r="I271">
        <v>687</v>
      </c>
      <c r="J271" t="s">
        <v>86</v>
      </c>
      <c r="K271" t="b">
        <v>1</v>
      </c>
      <c r="L271" t="s">
        <v>53</v>
      </c>
      <c r="M271">
        <v>2.4</v>
      </c>
      <c r="N271">
        <f t="shared" si="7"/>
        <v>0.38021124171160603</v>
      </c>
      <c r="O271" t="s">
        <v>424</v>
      </c>
      <c r="P271">
        <v>668</v>
      </c>
      <c r="Q271">
        <v>0.86312399355877623</v>
      </c>
      <c r="R271">
        <v>0.2173202614379085</v>
      </c>
      <c r="S271">
        <v>7.9477302278059703E-3</v>
      </c>
    </row>
    <row r="272" spans="1:19" x14ac:dyDescent="0.25">
      <c r="A272">
        <v>762</v>
      </c>
      <c r="B272" t="s">
        <v>494</v>
      </c>
      <c r="C272" s="2" t="s">
        <v>6</v>
      </c>
      <c r="E272" t="s">
        <v>412</v>
      </c>
      <c r="F272" t="s">
        <v>447</v>
      </c>
      <c r="G272" t="s">
        <v>25</v>
      </c>
      <c r="H272" t="s">
        <v>31</v>
      </c>
      <c r="I272">
        <v>753</v>
      </c>
      <c r="J272" t="s">
        <v>427</v>
      </c>
      <c r="K272" t="b">
        <v>0</v>
      </c>
      <c r="L272" t="s">
        <v>53</v>
      </c>
      <c r="M272">
        <v>5.0999999999999996</v>
      </c>
      <c r="N272">
        <f t="shared" si="7"/>
        <v>0.70757017609793638</v>
      </c>
      <c r="Q272">
        <v>0.27388860500766476</v>
      </c>
      <c r="R272">
        <v>0.10776932447786719</v>
      </c>
      <c r="S272">
        <v>2.789101788558539E-2</v>
      </c>
    </row>
    <row r="273" spans="1:19" x14ac:dyDescent="0.25">
      <c r="A273">
        <v>763</v>
      </c>
      <c r="B273" t="s">
        <v>494</v>
      </c>
      <c r="C273" s="2" t="s">
        <v>6</v>
      </c>
      <c r="E273" t="s">
        <v>412</v>
      </c>
      <c r="F273" t="s">
        <v>448</v>
      </c>
      <c r="G273" t="s">
        <v>25</v>
      </c>
      <c r="H273" t="s">
        <v>33</v>
      </c>
      <c r="I273">
        <v>753</v>
      </c>
      <c r="J273" t="s">
        <v>427</v>
      </c>
      <c r="K273" t="b">
        <v>1</v>
      </c>
      <c r="L273" t="s">
        <v>53</v>
      </c>
      <c r="M273">
        <v>6.5</v>
      </c>
      <c r="N273">
        <f t="shared" si="7"/>
        <v>0.81291335664285558</v>
      </c>
      <c r="Q273">
        <v>0.27388860500766476</v>
      </c>
      <c r="R273">
        <v>0.10776932447786719</v>
      </c>
      <c r="S273">
        <v>2.789101788558539E-2</v>
      </c>
    </row>
    <row r="274" spans="1:19" x14ac:dyDescent="0.25">
      <c r="A274">
        <v>764</v>
      </c>
      <c r="B274" t="s">
        <v>494</v>
      </c>
      <c r="C274" s="2" t="s">
        <v>6</v>
      </c>
      <c r="E274" t="s">
        <v>412</v>
      </c>
      <c r="F274" t="s">
        <v>128</v>
      </c>
      <c r="G274" t="s">
        <v>25</v>
      </c>
      <c r="H274" t="s">
        <v>31</v>
      </c>
      <c r="I274">
        <v>754</v>
      </c>
      <c r="J274" t="s">
        <v>63</v>
      </c>
      <c r="K274" t="b">
        <v>0</v>
      </c>
      <c r="L274" t="s">
        <v>53</v>
      </c>
      <c r="M274">
        <v>3.4</v>
      </c>
      <c r="N274">
        <f t="shared" si="7"/>
        <v>0.53147891704225514</v>
      </c>
      <c r="Q274">
        <v>0.28943089430894309</v>
      </c>
      <c r="R274">
        <v>0.12628853093343767</v>
      </c>
      <c r="S274">
        <v>3.5924868845619358E-2</v>
      </c>
    </row>
    <row r="275" spans="1:19" x14ac:dyDescent="0.25">
      <c r="A275">
        <v>765</v>
      </c>
      <c r="B275" t="s">
        <v>494</v>
      </c>
      <c r="C275" s="2" t="s">
        <v>6</v>
      </c>
      <c r="E275" t="s">
        <v>412</v>
      </c>
      <c r="F275" t="s">
        <v>449</v>
      </c>
      <c r="G275" t="s">
        <v>25</v>
      </c>
      <c r="H275" t="s">
        <v>33</v>
      </c>
      <c r="I275">
        <v>754</v>
      </c>
      <c r="J275" t="s">
        <v>63</v>
      </c>
      <c r="K275" t="b">
        <v>1</v>
      </c>
      <c r="L275" t="s">
        <v>53</v>
      </c>
      <c r="M275">
        <v>2</v>
      </c>
      <c r="N275">
        <f t="shared" si="7"/>
        <v>0.3010299956639812</v>
      </c>
      <c r="Q275">
        <v>0.28943089430894309</v>
      </c>
      <c r="R275">
        <v>0.12628853093343767</v>
      </c>
      <c r="S275">
        <v>3.5924868845619358E-2</v>
      </c>
    </row>
    <row r="276" spans="1:19" x14ac:dyDescent="0.25">
      <c r="A276">
        <v>766</v>
      </c>
      <c r="B276" t="s">
        <v>494</v>
      </c>
      <c r="C276" s="2" t="s">
        <v>6</v>
      </c>
      <c r="E276" t="s">
        <v>412</v>
      </c>
      <c r="F276" t="s">
        <v>450</v>
      </c>
      <c r="G276" t="s">
        <v>25</v>
      </c>
      <c r="H276" t="s">
        <v>31</v>
      </c>
      <c r="I276">
        <v>758</v>
      </c>
      <c r="J276" t="s">
        <v>63</v>
      </c>
      <c r="K276" t="b">
        <v>0</v>
      </c>
      <c r="L276" t="s">
        <v>53</v>
      </c>
      <c r="M276">
        <v>10</v>
      </c>
      <c r="N276">
        <f t="shared" si="7"/>
        <v>1</v>
      </c>
      <c r="Q276">
        <v>0.3898550724637681</v>
      </c>
      <c r="R276">
        <v>0.10801472454937802</v>
      </c>
      <c r="S276">
        <v>2.4538408779113386E-2</v>
      </c>
    </row>
    <row r="277" spans="1:19" x14ac:dyDescent="0.25">
      <c r="A277">
        <v>767</v>
      </c>
      <c r="B277" t="s">
        <v>494</v>
      </c>
      <c r="C277" s="2" t="s">
        <v>6</v>
      </c>
      <c r="E277" t="s">
        <v>412</v>
      </c>
      <c r="F277" t="s">
        <v>451</v>
      </c>
      <c r="G277" t="s">
        <v>29</v>
      </c>
      <c r="H277" t="s">
        <v>10</v>
      </c>
      <c r="I277">
        <v>764</v>
      </c>
      <c r="J277" t="s">
        <v>30</v>
      </c>
      <c r="K277" t="b">
        <v>1</v>
      </c>
      <c r="L277" t="s">
        <v>53</v>
      </c>
      <c r="M277">
        <v>4.5999999999999996</v>
      </c>
      <c r="N277">
        <f t="shared" si="7"/>
        <v>0.66275783168157409</v>
      </c>
      <c r="Q277">
        <v>0.14759535655058043</v>
      </c>
      <c r="R277">
        <v>0.37290729072907292</v>
      </c>
      <c r="S277">
        <v>0.27055647997239601</v>
      </c>
    </row>
    <row r="278" spans="1:19" x14ac:dyDescent="0.25">
      <c r="A278">
        <v>768</v>
      </c>
      <c r="B278" t="s">
        <v>494</v>
      </c>
      <c r="C278" s="2" t="s">
        <v>6</v>
      </c>
      <c r="E278" t="s">
        <v>412</v>
      </c>
      <c r="F278" t="s">
        <v>452</v>
      </c>
      <c r="G278" t="s">
        <v>21</v>
      </c>
      <c r="H278" t="s">
        <v>22</v>
      </c>
      <c r="I278">
        <v>765</v>
      </c>
      <c r="J278" t="s">
        <v>27</v>
      </c>
      <c r="K278" t="b">
        <v>1</v>
      </c>
      <c r="L278" t="s">
        <v>53</v>
      </c>
      <c r="M278">
        <v>2.7</v>
      </c>
      <c r="N278">
        <f t="shared" si="7"/>
        <v>0.43136376415898736</v>
      </c>
      <c r="Q278">
        <v>0.43478260869565211</v>
      </c>
      <c r="R278">
        <v>0.41468253968253965</v>
      </c>
      <c r="S278">
        <v>0.2411883107786077</v>
      </c>
    </row>
    <row r="279" spans="1:19" x14ac:dyDescent="0.25">
      <c r="A279">
        <v>769</v>
      </c>
      <c r="B279" t="s">
        <v>494</v>
      </c>
      <c r="C279" s="2" t="s">
        <v>6</v>
      </c>
      <c r="E279" t="s">
        <v>412</v>
      </c>
      <c r="F279" t="s">
        <v>453</v>
      </c>
      <c r="G279" t="s">
        <v>21</v>
      </c>
      <c r="H279" t="s">
        <v>24</v>
      </c>
      <c r="I279">
        <v>765</v>
      </c>
      <c r="J279" t="s">
        <v>27</v>
      </c>
      <c r="K279" t="b">
        <v>1</v>
      </c>
      <c r="L279" t="s">
        <v>53</v>
      </c>
      <c r="M279">
        <v>3.2</v>
      </c>
      <c r="N279">
        <f t="shared" si="7"/>
        <v>0.50514997831990605</v>
      </c>
      <c r="Q279">
        <v>0.43478260869565211</v>
      </c>
      <c r="R279">
        <v>0.41468253968253965</v>
      </c>
      <c r="S279">
        <v>0.2411883107786077</v>
      </c>
    </row>
    <row r="280" spans="1:19" x14ac:dyDescent="0.25">
      <c r="A280">
        <v>770</v>
      </c>
      <c r="B280" t="s">
        <v>494</v>
      </c>
      <c r="C280" s="2" t="s">
        <v>6</v>
      </c>
      <c r="E280" t="s">
        <v>412</v>
      </c>
      <c r="F280" t="s">
        <v>454</v>
      </c>
      <c r="G280" t="s">
        <v>29</v>
      </c>
      <c r="H280" t="s">
        <v>22</v>
      </c>
      <c r="I280">
        <v>769</v>
      </c>
      <c r="J280" t="s">
        <v>30</v>
      </c>
      <c r="K280" t="b">
        <v>0</v>
      </c>
      <c r="L280" t="s">
        <v>53</v>
      </c>
      <c r="M280">
        <v>1.8</v>
      </c>
      <c r="N280">
        <f t="shared" si="7"/>
        <v>0.25527250510330607</v>
      </c>
      <c r="Q280">
        <v>0.4281200631911532</v>
      </c>
      <c r="R280">
        <v>0.58142038847495581</v>
      </c>
      <c r="S280">
        <v>0.35792810925279184</v>
      </c>
    </row>
    <row r="281" spans="1:19" x14ac:dyDescent="0.25">
      <c r="A281">
        <v>771</v>
      </c>
      <c r="B281" t="s">
        <v>494</v>
      </c>
      <c r="C281" s="2" t="s">
        <v>6</v>
      </c>
      <c r="E281" t="s">
        <v>412</v>
      </c>
      <c r="F281" t="s">
        <v>455</v>
      </c>
      <c r="G281" t="s">
        <v>22</v>
      </c>
      <c r="H281" t="s">
        <v>38</v>
      </c>
      <c r="I281">
        <v>780</v>
      </c>
      <c r="J281" t="s">
        <v>66</v>
      </c>
      <c r="K281" t="b">
        <v>1</v>
      </c>
      <c r="L281" t="s">
        <v>59</v>
      </c>
      <c r="M281">
        <v>5.4</v>
      </c>
      <c r="N281">
        <f t="shared" si="7"/>
        <v>0.7323937598229685</v>
      </c>
      <c r="Q281">
        <v>0.42180094786729855</v>
      </c>
      <c r="R281">
        <v>0</v>
      </c>
      <c r="S281">
        <v>3.8902255844702706E-3</v>
      </c>
    </row>
    <row r="282" spans="1:19" x14ac:dyDescent="0.25">
      <c r="A282">
        <v>772</v>
      </c>
      <c r="B282" t="s">
        <v>493</v>
      </c>
      <c r="C282" s="2" t="s">
        <v>65</v>
      </c>
      <c r="E282" t="s">
        <v>413</v>
      </c>
      <c r="F282" t="s">
        <v>245</v>
      </c>
      <c r="G282" t="s">
        <v>38</v>
      </c>
      <c r="H282" t="s">
        <v>18</v>
      </c>
      <c r="I282">
        <v>79</v>
      </c>
      <c r="J282" t="s">
        <v>39</v>
      </c>
      <c r="K282" t="b">
        <v>1</v>
      </c>
      <c r="L282" t="s">
        <v>13</v>
      </c>
      <c r="M282">
        <v>4.2</v>
      </c>
      <c r="N282">
        <f t="shared" si="7"/>
        <v>0.62324929039790045</v>
      </c>
      <c r="Q282">
        <v>0.88363384188626903</v>
      </c>
      <c r="R282">
        <v>0.62037236332328893</v>
      </c>
      <c r="S282">
        <v>0.36170983687255831</v>
      </c>
    </row>
    <row r="283" spans="1:19" x14ac:dyDescent="0.25">
      <c r="A283">
        <v>773</v>
      </c>
      <c r="B283" t="s">
        <v>493</v>
      </c>
      <c r="C283" s="2" t="s">
        <v>65</v>
      </c>
      <c r="E283" t="s">
        <v>413</v>
      </c>
      <c r="F283" t="s">
        <v>298</v>
      </c>
      <c r="G283" t="s">
        <v>25</v>
      </c>
      <c r="H283" t="s">
        <v>11</v>
      </c>
      <c r="I283">
        <v>183</v>
      </c>
      <c r="J283" t="s">
        <v>63</v>
      </c>
      <c r="K283" t="b">
        <v>1</v>
      </c>
      <c r="L283" t="s">
        <v>13</v>
      </c>
      <c r="M283">
        <v>3.4</v>
      </c>
      <c r="N283">
        <f t="shared" si="7"/>
        <v>0.53147891704225514</v>
      </c>
      <c r="Q283">
        <v>0.41402843601895734</v>
      </c>
      <c r="R283">
        <v>0.49755813337570842</v>
      </c>
      <c r="S283">
        <v>0.22685238958554127</v>
      </c>
    </row>
    <row r="284" spans="1:19" x14ac:dyDescent="0.25">
      <c r="A284">
        <v>774</v>
      </c>
      <c r="B284" t="s">
        <v>493</v>
      </c>
      <c r="C284" s="2" t="s">
        <v>65</v>
      </c>
      <c r="E284" t="s">
        <v>413</v>
      </c>
      <c r="F284" t="s">
        <v>299</v>
      </c>
      <c r="G284" t="s">
        <v>11</v>
      </c>
      <c r="H284" t="s">
        <v>33</v>
      </c>
      <c r="I284">
        <v>184</v>
      </c>
      <c r="J284" t="s">
        <v>54</v>
      </c>
      <c r="K284" t="b">
        <v>1</v>
      </c>
      <c r="L284" t="s">
        <v>13</v>
      </c>
      <c r="M284">
        <v>3.3</v>
      </c>
      <c r="N284">
        <f t="shared" si="7"/>
        <v>0.51851393987788741</v>
      </c>
      <c r="Q284">
        <v>0.44786729857819901</v>
      </c>
      <c r="R284">
        <v>0.57006472491909388</v>
      </c>
      <c r="S284">
        <v>0.38111751882875489</v>
      </c>
    </row>
    <row r="285" spans="1:19" x14ac:dyDescent="0.25">
      <c r="A285">
        <v>775</v>
      </c>
      <c r="B285" t="s">
        <v>493</v>
      </c>
      <c r="C285" s="2" t="s">
        <v>65</v>
      </c>
      <c r="E285" t="s">
        <v>413</v>
      </c>
      <c r="F285" t="s">
        <v>300</v>
      </c>
      <c r="G285" t="s">
        <v>31</v>
      </c>
      <c r="H285" t="s">
        <v>14</v>
      </c>
      <c r="I285">
        <v>243</v>
      </c>
      <c r="J285" t="s">
        <v>32</v>
      </c>
      <c r="K285" t="b">
        <v>1</v>
      </c>
      <c r="L285" t="s">
        <v>13</v>
      </c>
      <c r="M285">
        <v>4.8</v>
      </c>
      <c r="N285">
        <f t="shared" si="7"/>
        <v>0.68124123737558717</v>
      </c>
      <c r="Q285">
        <v>0.63683168316831684</v>
      </c>
      <c r="R285">
        <v>0.58585317893816913</v>
      </c>
      <c r="S285">
        <v>0.36674601255059508</v>
      </c>
    </row>
    <row r="286" spans="1:19" x14ac:dyDescent="0.25">
      <c r="A286">
        <v>776</v>
      </c>
      <c r="B286" t="s">
        <v>493</v>
      </c>
      <c r="C286" s="2" t="s">
        <v>65</v>
      </c>
      <c r="E286" t="s">
        <v>413</v>
      </c>
      <c r="F286" t="s">
        <v>346</v>
      </c>
      <c r="G286" t="s">
        <v>31</v>
      </c>
      <c r="H286" t="s">
        <v>14</v>
      </c>
      <c r="I286">
        <v>290</v>
      </c>
      <c r="J286" t="s">
        <v>56</v>
      </c>
      <c r="K286" t="b">
        <v>1</v>
      </c>
      <c r="L286" t="s">
        <v>13</v>
      </c>
      <c r="M286">
        <v>4</v>
      </c>
      <c r="N286">
        <f t="shared" si="7"/>
        <v>0.6020599913279624</v>
      </c>
      <c r="Q286">
        <v>0.70552763819095476</v>
      </c>
      <c r="R286">
        <v>0.82209656372335804</v>
      </c>
      <c r="S286">
        <v>0.17653660987942646</v>
      </c>
    </row>
    <row r="287" spans="1:19" x14ac:dyDescent="0.25">
      <c r="A287">
        <v>777</v>
      </c>
      <c r="B287" t="s">
        <v>493</v>
      </c>
      <c r="C287" s="2" t="s">
        <v>65</v>
      </c>
      <c r="E287" t="s">
        <v>413</v>
      </c>
      <c r="F287" t="s">
        <v>301</v>
      </c>
      <c r="G287" t="s">
        <v>45</v>
      </c>
      <c r="H287" t="s">
        <v>33</v>
      </c>
      <c r="I287">
        <v>295</v>
      </c>
      <c r="J287" t="s">
        <v>69</v>
      </c>
      <c r="K287" t="b">
        <v>1</v>
      </c>
      <c r="L287" t="s">
        <v>13</v>
      </c>
      <c r="M287">
        <v>4</v>
      </c>
      <c r="N287">
        <f t="shared" si="7"/>
        <v>0.6020599913279624</v>
      </c>
      <c r="Q287">
        <v>0.73482926829268302</v>
      </c>
      <c r="R287">
        <v>0.68550373134328368</v>
      </c>
      <c r="S287">
        <v>0.39627401443000299</v>
      </c>
    </row>
    <row r="288" spans="1:19" x14ac:dyDescent="0.25">
      <c r="A288">
        <v>778</v>
      </c>
      <c r="B288" t="s">
        <v>493</v>
      </c>
      <c r="C288" s="2" t="s">
        <v>65</v>
      </c>
      <c r="E288" t="s">
        <v>413</v>
      </c>
      <c r="F288" t="s">
        <v>302</v>
      </c>
      <c r="G288" t="s">
        <v>18</v>
      </c>
      <c r="H288" t="s">
        <v>19</v>
      </c>
      <c r="I288">
        <v>370</v>
      </c>
      <c r="J288" t="s">
        <v>20</v>
      </c>
      <c r="K288" t="b">
        <v>1</v>
      </c>
      <c r="L288" t="s">
        <v>13</v>
      </c>
      <c r="M288">
        <v>5</v>
      </c>
      <c r="N288">
        <f t="shared" si="7"/>
        <v>0.69897000433601886</v>
      </c>
      <c r="Q288">
        <v>0.80718954248366015</v>
      </c>
      <c r="R288">
        <v>0.64409001529386067</v>
      </c>
      <c r="S288">
        <v>0.3775532220657567</v>
      </c>
    </row>
    <row r="289" spans="1:19" x14ac:dyDescent="0.25">
      <c r="A289">
        <v>780</v>
      </c>
      <c r="B289" t="s">
        <v>494</v>
      </c>
      <c r="C289" s="2" t="s">
        <v>6</v>
      </c>
      <c r="E289" t="s">
        <v>414</v>
      </c>
      <c r="F289" t="s">
        <v>456</v>
      </c>
      <c r="G289" t="s">
        <v>50</v>
      </c>
      <c r="H289" t="s">
        <v>31</v>
      </c>
      <c r="I289">
        <v>79</v>
      </c>
      <c r="J289" t="s">
        <v>58</v>
      </c>
      <c r="K289" t="b">
        <v>0</v>
      </c>
      <c r="L289" t="s">
        <v>13</v>
      </c>
      <c r="M289">
        <v>1.1000000000000001</v>
      </c>
      <c r="N289">
        <f t="shared" si="7"/>
        <v>4.1392685158225077E-2</v>
      </c>
      <c r="Q289">
        <v>0.54169046259280407</v>
      </c>
      <c r="R289">
        <v>0.36935407826496935</v>
      </c>
      <c r="S289">
        <v>0.31448756205579642</v>
      </c>
    </row>
    <row r="290" spans="1:19" x14ac:dyDescent="0.25">
      <c r="A290">
        <v>781</v>
      </c>
      <c r="B290" t="s">
        <v>494</v>
      </c>
      <c r="C290" s="2" t="s">
        <v>6</v>
      </c>
      <c r="E290" t="s">
        <v>414</v>
      </c>
      <c r="F290" t="s">
        <v>457</v>
      </c>
      <c r="G290" t="s">
        <v>50</v>
      </c>
      <c r="H290" t="s">
        <v>31</v>
      </c>
      <c r="I290">
        <v>308</v>
      </c>
      <c r="J290" t="s">
        <v>58</v>
      </c>
      <c r="K290" t="b">
        <v>0</v>
      </c>
      <c r="L290" t="s">
        <v>13</v>
      </c>
      <c r="M290">
        <v>1.5</v>
      </c>
      <c r="N290">
        <f t="shared" si="7"/>
        <v>0.17609125905568124</v>
      </c>
      <c r="Q290">
        <v>0.22932651321398126</v>
      </c>
      <c r="R290">
        <v>0.34353193773483626</v>
      </c>
      <c r="S290">
        <v>0.27279868311562649</v>
      </c>
    </row>
    <row r="291" spans="1:19" x14ac:dyDescent="0.25">
      <c r="A291">
        <v>782</v>
      </c>
      <c r="B291" t="s">
        <v>494</v>
      </c>
      <c r="C291" s="2" t="s">
        <v>6</v>
      </c>
      <c r="E291" t="s">
        <v>414</v>
      </c>
      <c r="F291" t="s">
        <v>458</v>
      </c>
      <c r="G291" t="s">
        <v>50</v>
      </c>
      <c r="H291" t="s">
        <v>31</v>
      </c>
      <c r="I291">
        <v>420</v>
      </c>
      <c r="J291" t="s">
        <v>58</v>
      </c>
      <c r="K291" t="b">
        <v>0</v>
      </c>
      <c r="L291" t="s">
        <v>35</v>
      </c>
      <c r="M291">
        <v>3</v>
      </c>
      <c r="N291">
        <f t="shared" si="7"/>
        <v>0.47712125471966244</v>
      </c>
      <c r="Q291">
        <v>0.61651713825626875</v>
      </c>
      <c r="R291">
        <v>0.71176470588235297</v>
      </c>
      <c r="S291">
        <v>0.21629056549133036</v>
      </c>
    </row>
    <row r="292" spans="1:19" x14ac:dyDescent="0.25">
      <c r="A292">
        <v>783</v>
      </c>
      <c r="B292" t="s">
        <v>494</v>
      </c>
      <c r="C292" s="2" t="s">
        <v>6</v>
      </c>
      <c r="E292" t="s">
        <v>414</v>
      </c>
      <c r="F292" t="s">
        <v>347</v>
      </c>
      <c r="G292" t="s">
        <v>50</v>
      </c>
      <c r="H292" t="s">
        <v>31</v>
      </c>
      <c r="I292">
        <v>436</v>
      </c>
      <c r="J292" t="s">
        <v>58</v>
      </c>
      <c r="K292" t="b">
        <v>0</v>
      </c>
      <c r="L292" t="s">
        <v>35</v>
      </c>
      <c r="M292">
        <v>2.8</v>
      </c>
      <c r="N292">
        <f t="shared" si="7"/>
        <v>0.44715803134221921</v>
      </c>
      <c r="Q292">
        <v>0.86508202209574825</v>
      </c>
      <c r="R292">
        <v>0.57214285714285706</v>
      </c>
      <c r="S292">
        <v>0.38174767553003741</v>
      </c>
    </row>
    <row r="293" spans="1:19" x14ac:dyDescent="0.25">
      <c r="A293">
        <v>784</v>
      </c>
      <c r="B293" t="s">
        <v>494</v>
      </c>
      <c r="C293" s="2" t="s">
        <v>6</v>
      </c>
      <c r="E293" t="s">
        <v>414</v>
      </c>
      <c r="F293" t="s">
        <v>348</v>
      </c>
      <c r="G293" t="s">
        <v>50</v>
      </c>
      <c r="H293" t="s">
        <v>33</v>
      </c>
      <c r="I293">
        <v>436</v>
      </c>
      <c r="J293" t="s">
        <v>58</v>
      </c>
      <c r="K293" t="b">
        <v>1</v>
      </c>
      <c r="L293" t="s">
        <v>35</v>
      </c>
      <c r="M293">
        <v>3</v>
      </c>
      <c r="N293">
        <f t="shared" si="7"/>
        <v>0.47712125471966244</v>
      </c>
      <c r="Q293">
        <v>0.86508202209574825</v>
      </c>
      <c r="R293">
        <v>0.57214285714285706</v>
      </c>
      <c r="S293">
        <v>0.38174767553003741</v>
      </c>
    </row>
    <row r="294" spans="1:19" x14ac:dyDescent="0.25">
      <c r="A294">
        <v>785</v>
      </c>
      <c r="B294" t="s">
        <v>494</v>
      </c>
      <c r="C294" s="2" t="s">
        <v>6</v>
      </c>
      <c r="E294" t="s">
        <v>414</v>
      </c>
      <c r="F294" t="s">
        <v>459</v>
      </c>
      <c r="G294" t="s">
        <v>50</v>
      </c>
      <c r="H294" t="s">
        <v>31</v>
      </c>
      <c r="I294">
        <v>454</v>
      </c>
      <c r="J294" t="s">
        <v>71</v>
      </c>
      <c r="K294" t="b">
        <v>0</v>
      </c>
      <c r="L294" t="s">
        <v>35</v>
      </c>
      <c r="M294">
        <v>1.3</v>
      </c>
      <c r="N294">
        <f t="shared" si="7"/>
        <v>0.11394335230683679</v>
      </c>
      <c r="Q294">
        <v>0.93791910015141688</v>
      </c>
      <c r="R294">
        <v>0.53844643918173329</v>
      </c>
      <c r="S294">
        <v>0.39535359279752713</v>
      </c>
    </row>
    <row r="295" spans="1:19" x14ac:dyDescent="0.25">
      <c r="A295">
        <v>786</v>
      </c>
      <c r="B295" t="s">
        <v>494</v>
      </c>
      <c r="C295" s="2" t="s">
        <v>6</v>
      </c>
      <c r="E295" t="s">
        <v>414</v>
      </c>
      <c r="F295" t="s">
        <v>460</v>
      </c>
      <c r="G295" t="s">
        <v>50</v>
      </c>
      <c r="H295" t="s">
        <v>33</v>
      </c>
      <c r="I295">
        <v>454</v>
      </c>
      <c r="J295" t="s">
        <v>71</v>
      </c>
      <c r="K295" t="b">
        <v>1</v>
      </c>
      <c r="L295" t="s">
        <v>35</v>
      </c>
      <c r="M295">
        <v>1.7</v>
      </c>
      <c r="N295">
        <f t="shared" si="7"/>
        <v>0.23044892137827391</v>
      </c>
      <c r="Q295">
        <v>0.93791910015141688</v>
      </c>
      <c r="R295">
        <v>0.53844643918173329</v>
      </c>
      <c r="S295">
        <v>0.39535359279752713</v>
      </c>
    </row>
    <row r="296" spans="1:19" x14ac:dyDescent="0.25">
      <c r="A296">
        <v>787</v>
      </c>
      <c r="B296" t="s">
        <v>494</v>
      </c>
      <c r="C296" s="2" t="s">
        <v>6</v>
      </c>
      <c r="E296" t="s">
        <v>414</v>
      </c>
      <c r="F296" t="s">
        <v>461</v>
      </c>
      <c r="G296" t="s">
        <v>50</v>
      </c>
      <c r="H296" t="s">
        <v>31</v>
      </c>
      <c r="I296">
        <v>455</v>
      </c>
      <c r="J296" t="s">
        <v>58</v>
      </c>
      <c r="K296" t="b">
        <v>0</v>
      </c>
      <c r="L296" t="s">
        <v>35</v>
      </c>
      <c r="M296">
        <v>1</v>
      </c>
      <c r="N296">
        <f t="shared" si="7"/>
        <v>0</v>
      </c>
      <c r="Q296">
        <v>0.92412617220801363</v>
      </c>
      <c r="R296">
        <v>0.69885057471264367</v>
      </c>
      <c r="S296">
        <v>0.23085925506942551</v>
      </c>
    </row>
    <row r="297" spans="1:19" x14ac:dyDescent="0.25">
      <c r="A297">
        <v>788</v>
      </c>
      <c r="B297" t="s">
        <v>494</v>
      </c>
      <c r="C297" s="2" t="s">
        <v>6</v>
      </c>
      <c r="E297" t="s">
        <v>414</v>
      </c>
      <c r="F297" t="s">
        <v>462</v>
      </c>
      <c r="G297" t="s">
        <v>50</v>
      </c>
      <c r="H297" t="s">
        <v>33</v>
      </c>
      <c r="I297">
        <v>455</v>
      </c>
      <c r="J297" t="s">
        <v>58</v>
      </c>
      <c r="K297" t="b">
        <v>1</v>
      </c>
      <c r="L297" t="s">
        <v>35</v>
      </c>
      <c r="M297">
        <v>3</v>
      </c>
      <c r="N297">
        <f t="shared" si="7"/>
        <v>0.47712125471966244</v>
      </c>
      <c r="Q297">
        <v>0.92412617220801363</v>
      </c>
      <c r="R297">
        <v>0.69885057471264367</v>
      </c>
      <c r="S297">
        <v>0.23085925506942551</v>
      </c>
    </row>
    <row r="298" spans="1:19" x14ac:dyDescent="0.25">
      <c r="A298">
        <v>789</v>
      </c>
      <c r="B298" t="s">
        <v>494</v>
      </c>
      <c r="C298" s="2" t="s">
        <v>6</v>
      </c>
      <c r="E298" t="s">
        <v>414</v>
      </c>
      <c r="F298" t="s">
        <v>463</v>
      </c>
      <c r="G298" t="s">
        <v>50</v>
      </c>
      <c r="H298" t="s">
        <v>31</v>
      </c>
      <c r="I298">
        <v>459</v>
      </c>
      <c r="J298" t="s">
        <v>58</v>
      </c>
      <c r="K298" t="b">
        <v>0</v>
      </c>
      <c r="L298" t="s">
        <v>35</v>
      </c>
      <c r="M298">
        <v>3</v>
      </c>
      <c r="N298">
        <f t="shared" si="7"/>
        <v>0.47712125471966244</v>
      </c>
      <c r="Q298">
        <v>0.91622481442205717</v>
      </c>
      <c r="R298">
        <v>0.52457968269003086</v>
      </c>
      <c r="S298">
        <v>0.39886197661929024</v>
      </c>
    </row>
    <row r="299" spans="1:19" x14ac:dyDescent="0.25">
      <c r="A299">
        <v>790</v>
      </c>
      <c r="B299" t="s">
        <v>494</v>
      </c>
      <c r="C299" s="2" t="s">
        <v>6</v>
      </c>
      <c r="E299" t="s">
        <v>414</v>
      </c>
      <c r="F299" t="s">
        <v>464</v>
      </c>
      <c r="G299" t="s">
        <v>50</v>
      </c>
      <c r="H299" t="s">
        <v>31</v>
      </c>
      <c r="I299">
        <v>744</v>
      </c>
      <c r="J299" t="s">
        <v>58</v>
      </c>
      <c r="K299" t="b">
        <v>0</v>
      </c>
      <c r="L299" t="s">
        <v>53</v>
      </c>
      <c r="M299">
        <v>0.7</v>
      </c>
      <c r="N299">
        <f t="shared" si="7"/>
        <v>-0.15490195998574319</v>
      </c>
      <c r="Q299">
        <v>0.14759535655058043</v>
      </c>
      <c r="R299">
        <v>0.37390200558517395</v>
      </c>
      <c r="S299">
        <v>0.3216174738304215</v>
      </c>
    </row>
    <row r="300" spans="1:19" x14ac:dyDescent="0.25">
      <c r="A300">
        <v>791</v>
      </c>
      <c r="B300" t="s">
        <v>494</v>
      </c>
      <c r="C300" s="2" t="s">
        <v>6</v>
      </c>
      <c r="E300" t="s">
        <v>414</v>
      </c>
      <c r="F300" t="s">
        <v>465</v>
      </c>
      <c r="G300" t="s">
        <v>50</v>
      </c>
      <c r="H300" t="s">
        <v>31</v>
      </c>
      <c r="I300">
        <v>798</v>
      </c>
      <c r="J300" t="s">
        <v>71</v>
      </c>
      <c r="K300" t="b">
        <v>0</v>
      </c>
      <c r="L300" t="s">
        <v>60</v>
      </c>
      <c r="M300">
        <v>0.7</v>
      </c>
      <c r="N300">
        <f t="shared" si="7"/>
        <v>-0.15490195998574319</v>
      </c>
      <c r="Q300">
        <v>0.10534591194968554</v>
      </c>
      <c r="R300">
        <v>0.33145728643216077</v>
      </c>
      <c r="S300">
        <v>0.21090609442593924</v>
      </c>
    </row>
    <row r="301" spans="1:19" x14ac:dyDescent="0.25">
      <c r="A301">
        <v>792</v>
      </c>
      <c r="B301" t="s">
        <v>494</v>
      </c>
      <c r="C301" s="2" t="s">
        <v>6</v>
      </c>
      <c r="E301" t="s">
        <v>415</v>
      </c>
      <c r="F301" t="s">
        <v>304</v>
      </c>
      <c r="G301" t="s">
        <v>10</v>
      </c>
      <c r="H301" t="s">
        <v>31</v>
      </c>
      <c r="I301">
        <v>402</v>
      </c>
      <c r="J301" t="s">
        <v>37</v>
      </c>
      <c r="K301" t="b">
        <v>1</v>
      </c>
      <c r="L301" t="s">
        <v>35</v>
      </c>
      <c r="M301">
        <v>2.7</v>
      </c>
      <c r="N301">
        <f t="shared" si="7"/>
        <v>0.43136376415898736</v>
      </c>
      <c r="Q301">
        <v>0.43894389438943893</v>
      </c>
      <c r="R301">
        <v>0.54355287787115558</v>
      </c>
      <c r="S301">
        <v>0.35648014640244274</v>
      </c>
    </row>
    <row r="302" spans="1:19" x14ac:dyDescent="0.25">
      <c r="A302">
        <v>793</v>
      </c>
      <c r="B302" t="s">
        <v>494</v>
      </c>
      <c r="C302" s="2" t="s">
        <v>6</v>
      </c>
      <c r="E302" t="s">
        <v>415</v>
      </c>
      <c r="F302" t="s">
        <v>307</v>
      </c>
      <c r="G302" t="s">
        <v>25</v>
      </c>
      <c r="H302" t="s">
        <v>31</v>
      </c>
      <c r="I302">
        <v>408</v>
      </c>
      <c r="J302" t="s">
        <v>63</v>
      </c>
      <c r="K302" t="b">
        <v>0</v>
      </c>
      <c r="L302" t="s">
        <v>35</v>
      </c>
      <c r="M302">
        <v>3</v>
      </c>
      <c r="N302">
        <f t="shared" si="7"/>
        <v>0.47712125471966244</v>
      </c>
      <c r="Q302">
        <v>0.32402912621359226</v>
      </c>
      <c r="R302">
        <v>0.44918206793206794</v>
      </c>
      <c r="S302">
        <v>0.39139783344794521</v>
      </c>
    </row>
    <row r="303" spans="1:19" x14ac:dyDescent="0.25">
      <c r="A303">
        <v>794</v>
      </c>
      <c r="B303" t="s">
        <v>494</v>
      </c>
      <c r="C303" s="2" t="s">
        <v>6</v>
      </c>
      <c r="E303" t="s">
        <v>415</v>
      </c>
      <c r="F303" t="s">
        <v>325</v>
      </c>
      <c r="G303" t="s">
        <v>21</v>
      </c>
      <c r="H303" t="s">
        <v>16</v>
      </c>
      <c r="I303">
        <v>481</v>
      </c>
      <c r="J303" t="s">
        <v>23</v>
      </c>
      <c r="K303" t="b">
        <v>1</v>
      </c>
      <c r="L303" t="s">
        <v>35</v>
      </c>
      <c r="M303">
        <v>3.5</v>
      </c>
      <c r="N303">
        <f t="shared" si="7"/>
        <v>0.54406804435027567</v>
      </c>
      <c r="Q303">
        <v>0.25933014354066986</v>
      </c>
      <c r="R303">
        <v>0.5048076923076924</v>
      </c>
      <c r="S303">
        <v>0.39778874651104223</v>
      </c>
    </row>
    <row r="304" spans="1:19" x14ac:dyDescent="0.25">
      <c r="A304">
        <v>795</v>
      </c>
      <c r="B304" t="s">
        <v>494</v>
      </c>
      <c r="C304" s="2" t="s">
        <v>6</v>
      </c>
      <c r="E304" t="s">
        <v>415</v>
      </c>
      <c r="F304" t="s">
        <v>326</v>
      </c>
      <c r="G304" t="s">
        <v>29</v>
      </c>
      <c r="H304" t="s">
        <v>47</v>
      </c>
      <c r="I304">
        <v>483</v>
      </c>
      <c r="J304" t="s">
        <v>30</v>
      </c>
      <c r="K304" t="b">
        <v>1</v>
      </c>
      <c r="L304" t="s">
        <v>35</v>
      </c>
      <c r="M304">
        <v>7.2</v>
      </c>
      <c r="N304">
        <f t="shared" si="7"/>
        <v>0.85733249643126852</v>
      </c>
      <c r="Q304">
        <v>0.2809224318658281</v>
      </c>
      <c r="R304">
        <v>0.40131810968083226</v>
      </c>
      <c r="S304">
        <v>0.34882260294941803</v>
      </c>
    </row>
    <row r="305" spans="1:19" x14ac:dyDescent="0.25">
      <c r="A305">
        <v>796</v>
      </c>
      <c r="B305" t="s">
        <v>494</v>
      </c>
      <c r="C305" s="2" t="s">
        <v>6</v>
      </c>
      <c r="E305" t="s">
        <v>415</v>
      </c>
      <c r="F305" t="s">
        <v>329</v>
      </c>
      <c r="G305" t="s">
        <v>25</v>
      </c>
      <c r="H305" t="s">
        <v>31</v>
      </c>
      <c r="I305">
        <v>484</v>
      </c>
      <c r="J305" t="s">
        <v>63</v>
      </c>
      <c r="K305" t="b">
        <v>0</v>
      </c>
      <c r="L305" t="s">
        <v>35</v>
      </c>
      <c r="M305">
        <v>16</v>
      </c>
      <c r="N305">
        <f t="shared" ref="N305:N362" si="8">IF(ISNUMBER(M305),LOG10(M305),"")</f>
        <v>1.2041199826559248</v>
      </c>
      <c r="Q305">
        <v>0.27700258397932814</v>
      </c>
      <c r="R305">
        <v>0.1623222748815166</v>
      </c>
      <c r="S305">
        <v>5.3455237364624528E-2</v>
      </c>
    </row>
    <row r="306" spans="1:19" x14ac:dyDescent="0.25">
      <c r="A306">
        <v>797</v>
      </c>
      <c r="B306" t="s">
        <v>494</v>
      </c>
      <c r="C306" s="2" t="s">
        <v>135</v>
      </c>
      <c r="E306" t="s">
        <v>415</v>
      </c>
      <c r="F306" t="s">
        <v>341</v>
      </c>
      <c r="G306" t="s">
        <v>47</v>
      </c>
      <c r="H306" t="s">
        <v>31</v>
      </c>
      <c r="I306">
        <v>413</v>
      </c>
      <c r="J306" t="s">
        <v>57</v>
      </c>
      <c r="K306" t="b">
        <v>1</v>
      </c>
      <c r="L306" t="s">
        <v>35</v>
      </c>
      <c r="M306">
        <v>360</v>
      </c>
      <c r="N306">
        <f t="shared" si="8"/>
        <v>2.5563025007672873</v>
      </c>
      <c r="Q306">
        <v>0.37405106970324359</v>
      </c>
      <c r="R306">
        <v>5.541666666666667E-2</v>
      </c>
      <c r="S306">
        <v>3.6016680044367845E-2</v>
      </c>
    </row>
    <row r="307" spans="1:19" x14ac:dyDescent="0.25">
      <c r="A307">
        <v>798</v>
      </c>
      <c r="B307" t="s">
        <v>494</v>
      </c>
      <c r="C307" s="2" t="s">
        <v>135</v>
      </c>
      <c r="E307" t="s">
        <v>415</v>
      </c>
      <c r="F307" t="s">
        <v>466</v>
      </c>
      <c r="G307" t="s">
        <v>24</v>
      </c>
      <c r="H307" t="s">
        <v>31</v>
      </c>
      <c r="I307">
        <v>452</v>
      </c>
      <c r="J307" t="s">
        <v>26</v>
      </c>
      <c r="K307" t="b">
        <v>0</v>
      </c>
      <c r="L307" t="s">
        <v>35</v>
      </c>
      <c r="M307">
        <v>2</v>
      </c>
      <c r="N307">
        <f t="shared" si="8"/>
        <v>0.3010299956639812</v>
      </c>
      <c r="Q307">
        <v>0.6529294935451837</v>
      </c>
      <c r="R307">
        <v>0.49859967340017586</v>
      </c>
      <c r="S307">
        <v>0.35686099160777363</v>
      </c>
    </row>
    <row r="308" spans="1:19" x14ac:dyDescent="0.25">
      <c r="A308">
        <v>799</v>
      </c>
      <c r="B308" t="s">
        <v>494</v>
      </c>
      <c r="C308" s="2" t="s">
        <v>135</v>
      </c>
      <c r="E308" t="s">
        <v>415</v>
      </c>
      <c r="F308" t="s">
        <v>467</v>
      </c>
      <c r="G308" t="s">
        <v>33</v>
      </c>
      <c r="H308" t="s">
        <v>31</v>
      </c>
      <c r="I308">
        <v>469</v>
      </c>
      <c r="J308" t="s">
        <v>74</v>
      </c>
      <c r="K308" t="b">
        <v>1</v>
      </c>
      <c r="L308" t="s">
        <v>35</v>
      </c>
      <c r="M308">
        <v>3</v>
      </c>
      <c r="N308">
        <f t="shared" si="8"/>
        <v>0.47712125471966244</v>
      </c>
      <c r="Q308">
        <v>0.21233974358974356</v>
      </c>
      <c r="R308">
        <v>0.38571428571428568</v>
      </c>
      <c r="S308">
        <v>0.35489676249009028</v>
      </c>
    </row>
    <row r="309" spans="1:19" x14ac:dyDescent="0.25">
      <c r="A309">
        <v>800</v>
      </c>
      <c r="B309" t="s">
        <v>494</v>
      </c>
      <c r="C309" s="2" t="s">
        <v>135</v>
      </c>
      <c r="E309" t="s">
        <v>415</v>
      </c>
      <c r="F309" t="s">
        <v>429</v>
      </c>
      <c r="G309" t="s">
        <v>29</v>
      </c>
      <c r="H309" t="s">
        <v>47</v>
      </c>
      <c r="I309">
        <v>485</v>
      </c>
      <c r="J309" t="s">
        <v>30</v>
      </c>
      <c r="K309" t="b">
        <v>1</v>
      </c>
      <c r="L309" t="s">
        <v>35</v>
      </c>
      <c r="M309">
        <v>270</v>
      </c>
      <c r="N309">
        <f t="shared" si="8"/>
        <v>2.4313637641589874</v>
      </c>
      <c r="Q309">
        <v>0.21336553945249595</v>
      </c>
      <c r="R309">
        <v>0</v>
      </c>
      <c r="S309">
        <v>1.1131789867373135E-2</v>
      </c>
    </row>
    <row r="310" spans="1:19" x14ac:dyDescent="0.25">
      <c r="A310">
        <v>801</v>
      </c>
      <c r="B310" t="s">
        <v>494</v>
      </c>
      <c r="C310" s="2" t="s">
        <v>135</v>
      </c>
      <c r="E310" t="s">
        <v>415</v>
      </c>
      <c r="F310" t="s">
        <v>431</v>
      </c>
      <c r="G310" t="s">
        <v>29</v>
      </c>
      <c r="H310" t="s">
        <v>31</v>
      </c>
      <c r="I310">
        <v>488</v>
      </c>
      <c r="J310" t="s">
        <v>30</v>
      </c>
      <c r="K310" t="b">
        <v>0</v>
      </c>
      <c r="L310" t="s">
        <v>35</v>
      </c>
      <c r="M310">
        <v>90</v>
      </c>
      <c r="N310">
        <f t="shared" si="8"/>
        <v>1.954242509439325</v>
      </c>
      <c r="Q310">
        <v>0.31818181818181818</v>
      </c>
      <c r="R310">
        <v>0.21219438802377188</v>
      </c>
      <c r="S310">
        <v>0.14950665416724093</v>
      </c>
    </row>
    <row r="311" spans="1:19" x14ac:dyDescent="0.25">
      <c r="A311">
        <v>802</v>
      </c>
      <c r="B311" t="s">
        <v>494</v>
      </c>
      <c r="C311" s="2" t="s">
        <v>135</v>
      </c>
      <c r="E311" t="s">
        <v>415</v>
      </c>
      <c r="F311" t="s">
        <v>468</v>
      </c>
      <c r="G311" t="s">
        <v>25</v>
      </c>
      <c r="H311" t="s">
        <v>31</v>
      </c>
      <c r="I311">
        <v>757</v>
      </c>
      <c r="J311" t="s">
        <v>427</v>
      </c>
      <c r="K311" t="b">
        <v>0</v>
      </c>
      <c r="L311" t="s">
        <v>53</v>
      </c>
      <c r="M311">
        <v>1.1000000000000001</v>
      </c>
      <c r="N311">
        <f t="shared" si="8"/>
        <v>4.1392685158225077E-2</v>
      </c>
      <c r="Q311">
        <v>0.13201970443349753</v>
      </c>
      <c r="R311">
        <v>0</v>
      </c>
      <c r="S311">
        <v>1.0463700461225699E-2</v>
      </c>
    </row>
    <row r="312" spans="1:19" x14ac:dyDescent="0.25">
      <c r="A312">
        <v>803</v>
      </c>
      <c r="B312" t="s">
        <v>493</v>
      </c>
      <c r="C312" s="2" t="s">
        <v>6</v>
      </c>
      <c r="E312" t="s">
        <v>416</v>
      </c>
      <c r="F312" t="s">
        <v>325</v>
      </c>
      <c r="G312" t="s">
        <v>21</v>
      </c>
      <c r="H312" t="s">
        <v>16</v>
      </c>
      <c r="I312">
        <v>481</v>
      </c>
      <c r="J312" t="s">
        <v>23</v>
      </c>
      <c r="K312" t="b">
        <v>1</v>
      </c>
      <c r="L312" t="s">
        <v>35</v>
      </c>
      <c r="M312">
        <v>6.16</v>
      </c>
      <c r="N312">
        <f t="shared" si="8"/>
        <v>0.78958071216442549</v>
      </c>
      <c r="Q312">
        <v>0.25933014354066986</v>
      </c>
      <c r="R312">
        <v>0.5048076923076924</v>
      </c>
      <c r="S312">
        <v>0.39113730212380771</v>
      </c>
    </row>
    <row r="313" spans="1:19" x14ac:dyDescent="0.25">
      <c r="A313">
        <v>804</v>
      </c>
      <c r="B313" t="s">
        <v>493</v>
      </c>
      <c r="C313" s="2" t="s">
        <v>6</v>
      </c>
      <c r="E313" t="s">
        <v>416</v>
      </c>
      <c r="F313" t="s">
        <v>327</v>
      </c>
      <c r="G313" t="s">
        <v>29</v>
      </c>
      <c r="H313" t="s">
        <v>28</v>
      </c>
      <c r="I313">
        <v>483</v>
      </c>
      <c r="J313" t="s">
        <v>30</v>
      </c>
      <c r="K313" t="b">
        <v>1</v>
      </c>
      <c r="L313" t="s">
        <v>35</v>
      </c>
      <c r="M313">
        <v>9.11</v>
      </c>
      <c r="N313">
        <f t="shared" si="8"/>
        <v>0.95951837697299824</v>
      </c>
      <c r="Q313">
        <v>0.2809224318658281</v>
      </c>
      <c r="R313">
        <v>0.40342111538346892</v>
      </c>
      <c r="S313">
        <v>0.32401370390894835</v>
      </c>
    </row>
    <row r="314" spans="1:19" x14ac:dyDescent="0.25">
      <c r="A314">
        <v>805</v>
      </c>
      <c r="B314" t="s">
        <v>493</v>
      </c>
      <c r="C314" s="2" t="s">
        <v>6</v>
      </c>
      <c r="E314" t="s">
        <v>416</v>
      </c>
      <c r="F314" t="s">
        <v>349</v>
      </c>
      <c r="G314" t="s">
        <v>21</v>
      </c>
      <c r="H314" t="s">
        <v>16</v>
      </c>
      <c r="I314">
        <v>511</v>
      </c>
      <c r="J314" t="s">
        <v>27</v>
      </c>
      <c r="K314" t="b">
        <v>1</v>
      </c>
      <c r="L314" t="s">
        <v>35</v>
      </c>
      <c r="M314">
        <v>3.46</v>
      </c>
      <c r="N314">
        <f t="shared" si="8"/>
        <v>0.53907609879277663</v>
      </c>
      <c r="Q314">
        <v>0.58563134978229325</v>
      </c>
      <c r="R314">
        <v>0.7101677148846961</v>
      </c>
      <c r="S314">
        <v>0.23983894475604461</v>
      </c>
    </row>
    <row r="315" spans="1:19" x14ac:dyDescent="0.25">
      <c r="A315">
        <v>806</v>
      </c>
      <c r="B315" t="s">
        <v>493</v>
      </c>
      <c r="C315" s="2" t="s">
        <v>6</v>
      </c>
      <c r="E315" t="s">
        <v>416</v>
      </c>
      <c r="F315" t="s">
        <v>350</v>
      </c>
      <c r="G315" t="s">
        <v>18</v>
      </c>
      <c r="H315" t="s">
        <v>28</v>
      </c>
      <c r="I315">
        <v>448</v>
      </c>
      <c r="J315" t="s">
        <v>68</v>
      </c>
      <c r="K315" t="b">
        <v>0</v>
      </c>
      <c r="L315" t="s">
        <v>35</v>
      </c>
      <c r="M315">
        <v>4.66</v>
      </c>
      <c r="N315">
        <f t="shared" si="8"/>
        <v>0.66838591669000014</v>
      </c>
      <c r="Q315">
        <v>0.91628959276018096</v>
      </c>
      <c r="R315">
        <v>0.79077540106951871</v>
      </c>
      <c r="S315">
        <v>0.11476919899700588</v>
      </c>
    </row>
    <row r="316" spans="1:19" x14ac:dyDescent="0.25">
      <c r="A316">
        <v>807</v>
      </c>
      <c r="B316" t="s">
        <v>493</v>
      </c>
      <c r="C316" s="2" t="s">
        <v>6</v>
      </c>
      <c r="E316" t="s">
        <v>416</v>
      </c>
      <c r="F316" t="s">
        <v>351</v>
      </c>
      <c r="G316" t="s">
        <v>18</v>
      </c>
      <c r="H316" t="s">
        <v>28</v>
      </c>
      <c r="I316">
        <v>489</v>
      </c>
      <c r="J316" t="s">
        <v>20</v>
      </c>
      <c r="K316" t="b">
        <v>1</v>
      </c>
      <c r="L316" t="s">
        <v>35</v>
      </c>
      <c r="M316">
        <v>1.1000000000000001</v>
      </c>
      <c r="N316">
        <f t="shared" si="8"/>
        <v>4.1392685158225077E-2</v>
      </c>
      <c r="Q316">
        <v>0.60044809559372669</v>
      </c>
      <c r="R316">
        <v>0.58300617511143826</v>
      </c>
      <c r="S316">
        <v>0.38910392918954595</v>
      </c>
    </row>
    <row r="317" spans="1:19" x14ac:dyDescent="0.25">
      <c r="A317">
        <v>808</v>
      </c>
      <c r="B317" t="s">
        <v>493</v>
      </c>
      <c r="C317" s="2" t="s">
        <v>6</v>
      </c>
      <c r="E317" t="s">
        <v>416</v>
      </c>
      <c r="F317" t="s">
        <v>352</v>
      </c>
      <c r="G317" t="s">
        <v>29</v>
      </c>
      <c r="H317" t="s">
        <v>28</v>
      </c>
      <c r="I317">
        <v>531</v>
      </c>
      <c r="J317" t="s">
        <v>30</v>
      </c>
      <c r="K317" t="b">
        <v>1</v>
      </c>
      <c r="L317" t="s">
        <v>42</v>
      </c>
      <c r="M317">
        <v>1.21</v>
      </c>
      <c r="N317">
        <f t="shared" si="8"/>
        <v>8.2785370316450071E-2</v>
      </c>
      <c r="Q317">
        <v>0.20060331825037708</v>
      </c>
      <c r="R317">
        <v>0.33210784313725489</v>
      </c>
      <c r="S317">
        <v>0.19927460162306954</v>
      </c>
    </row>
    <row r="318" spans="1:19" x14ac:dyDescent="0.25">
      <c r="A318">
        <v>809</v>
      </c>
      <c r="B318" t="s">
        <v>493</v>
      </c>
      <c r="C318" s="2" t="s">
        <v>6</v>
      </c>
      <c r="E318" t="s">
        <v>416</v>
      </c>
      <c r="F318" t="s">
        <v>353</v>
      </c>
      <c r="G318" t="s">
        <v>29</v>
      </c>
      <c r="H318" t="s">
        <v>28</v>
      </c>
      <c r="I318">
        <v>544</v>
      </c>
      <c r="J318" t="s">
        <v>30</v>
      </c>
      <c r="K318" t="b">
        <v>1</v>
      </c>
      <c r="L318" t="s">
        <v>44</v>
      </c>
      <c r="M318">
        <v>5.13</v>
      </c>
      <c r="N318">
        <f t="shared" si="8"/>
        <v>0.71011736511181622</v>
      </c>
      <c r="Q318">
        <v>0.28910463861920171</v>
      </c>
      <c r="R318">
        <v>0.26800670016750416</v>
      </c>
      <c r="S318">
        <v>0.10276906377262013</v>
      </c>
    </row>
    <row r="319" spans="1:19" x14ac:dyDescent="0.25">
      <c r="A319">
        <v>810</v>
      </c>
      <c r="B319" t="s">
        <v>493</v>
      </c>
      <c r="C319" s="2" t="s">
        <v>6</v>
      </c>
      <c r="E319" t="s">
        <v>416</v>
      </c>
      <c r="F319" t="s">
        <v>354</v>
      </c>
      <c r="G319" t="s">
        <v>29</v>
      </c>
      <c r="H319" t="s">
        <v>31</v>
      </c>
      <c r="I319">
        <v>483</v>
      </c>
      <c r="J319" t="s">
        <v>30</v>
      </c>
      <c r="K319" t="b">
        <v>0</v>
      </c>
      <c r="L319" t="s">
        <v>35</v>
      </c>
      <c r="M319">
        <v>2.16</v>
      </c>
      <c r="N319">
        <f t="shared" si="8"/>
        <v>0.3344537511509309</v>
      </c>
      <c r="Q319">
        <v>0.2809224318658281</v>
      </c>
      <c r="R319">
        <v>0.40342111538346892</v>
      </c>
      <c r="S319">
        <v>0.32401370390894835</v>
      </c>
    </row>
    <row r="320" spans="1:19" x14ac:dyDescent="0.25">
      <c r="A320">
        <v>811</v>
      </c>
      <c r="B320" t="s">
        <v>493</v>
      </c>
      <c r="C320" s="2" t="s">
        <v>6</v>
      </c>
      <c r="E320" t="s">
        <v>416</v>
      </c>
      <c r="F320" t="s">
        <v>355</v>
      </c>
      <c r="G320" t="s">
        <v>21</v>
      </c>
      <c r="H320" t="s">
        <v>31</v>
      </c>
      <c r="I320">
        <v>481</v>
      </c>
      <c r="J320" t="s">
        <v>23</v>
      </c>
      <c r="K320" t="b">
        <v>1</v>
      </c>
      <c r="L320" t="s">
        <v>35</v>
      </c>
      <c r="M320">
        <v>3.55</v>
      </c>
      <c r="N320">
        <f t="shared" si="8"/>
        <v>0.5502283530550941</v>
      </c>
      <c r="Q320">
        <v>0.25933014354066986</v>
      </c>
      <c r="R320">
        <v>0.5048076923076924</v>
      </c>
      <c r="S320">
        <v>0.39113730212380771</v>
      </c>
    </row>
    <row r="321" spans="1:19" x14ac:dyDescent="0.25">
      <c r="A321">
        <v>812</v>
      </c>
      <c r="B321" t="s">
        <v>493</v>
      </c>
      <c r="C321" s="2" t="s">
        <v>6</v>
      </c>
      <c r="E321" t="s">
        <v>416</v>
      </c>
      <c r="F321" t="s">
        <v>324</v>
      </c>
      <c r="G321" t="s">
        <v>21</v>
      </c>
      <c r="H321" t="s">
        <v>29</v>
      </c>
      <c r="I321">
        <v>481</v>
      </c>
      <c r="J321" t="s">
        <v>23</v>
      </c>
      <c r="K321" t="b">
        <v>0</v>
      </c>
      <c r="L321" t="s">
        <v>35</v>
      </c>
      <c r="M321">
        <v>4.1100000000000003</v>
      </c>
      <c r="N321">
        <f t="shared" si="8"/>
        <v>0.61384182187606928</v>
      </c>
      <c r="Q321">
        <v>0.25933014354066986</v>
      </c>
      <c r="R321">
        <v>0.5048076923076924</v>
      </c>
      <c r="S321">
        <v>0.39113730212380771</v>
      </c>
    </row>
    <row r="322" spans="1:19" x14ac:dyDescent="0.25">
      <c r="A322">
        <v>813</v>
      </c>
      <c r="B322" t="s">
        <v>493</v>
      </c>
      <c r="C322" s="2" t="s">
        <v>65</v>
      </c>
      <c r="E322" t="s">
        <v>490</v>
      </c>
      <c r="F322" t="s">
        <v>99</v>
      </c>
      <c r="G322" t="s">
        <v>29</v>
      </c>
      <c r="H322" t="s">
        <v>31</v>
      </c>
      <c r="I322">
        <v>484</v>
      </c>
      <c r="J322" t="s">
        <v>30</v>
      </c>
      <c r="K322" t="b">
        <v>0</v>
      </c>
      <c r="L322" t="s">
        <v>35</v>
      </c>
      <c r="M322">
        <v>5.141385286814379</v>
      </c>
      <c r="N322">
        <f t="shared" si="8"/>
        <v>0.71108015038865235</v>
      </c>
      <c r="P322">
        <v>465</v>
      </c>
      <c r="Q322">
        <v>0.48717948717948717</v>
      </c>
      <c r="R322">
        <v>0.24063894523326573</v>
      </c>
      <c r="S322">
        <v>7.2477259967439946E-3</v>
      </c>
    </row>
    <row r="323" spans="1:19" x14ac:dyDescent="0.25">
      <c r="A323">
        <v>814</v>
      </c>
      <c r="B323" t="s">
        <v>493</v>
      </c>
      <c r="C323" s="2" t="s">
        <v>65</v>
      </c>
      <c r="E323" t="s">
        <v>490</v>
      </c>
      <c r="F323" t="s">
        <v>100</v>
      </c>
      <c r="G323" t="s">
        <v>29</v>
      </c>
      <c r="H323" t="s">
        <v>31</v>
      </c>
      <c r="I323">
        <v>487</v>
      </c>
      <c r="J323" t="s">
        <v>30</v>
      </c>
      <c r="K323" t="b">
        <v>0</v>
      </c>
      <c r="L323" t="s">
        <v>35</v>
      </c>
      <c r="M323">
        <v>2.9892402514953376</v>
      </c>
      <c r="N323">
        <f t="shared" si="8"/>
        <v>0.47556082159852248</v>
      </c>
      <c r="P323">
        <v>468</v>
      </c>
      <c r="Q323">
        <v>0.42467948717948711</v>
      </c>
      <c r="R323">
        <v>0.34207448214930603</v>
      </c>
      <c r="S323">
        <v>5.441158247600094E-2</v>
      </c>
    </row>
    <row r="324" spans="1:19" x14ac:dyDescent="0.25">
      <c r="A324">
        <v>815</v>
      </c>
      <c r="B324" t="s">
        <v>493</v>
      </c>
      <c r="C324" s="2" t="s">
        <v>65</v>
      </c>
      <c r="E324" t="s">
        <v>490</v>
      </c>
      <c r="F324" t="s">
        <v>102</v>
      </c>
      <c r="G324" t="s">
        <v>18</v>
      </c>
      <c r="H324" t="s">
        <v>31</v>
      </c>
      <c r="I324">
        <v>692</v>
      </c>
      <c r="J324" t="s">
        <v>34</v>
      </c>
      <c r="K324" t="b">
        <v>0</v>
      </c>
      <c r="L324" t="s">
        <v>53</v>
      </c>
      <c r="M324">
        <v>0.76813150553976783</v>
      </c>
      <c r="N324">
        <f t="shared" si="8"/>
        <v>-0.11456442158159934</v>
      </c>
      <c r="P324">
        <v>673</v>
      </c>
      <c r="Q324">
        <v>0.64182692307692302</v>
      </c>
      <c r="R324">
        <v>0.13310621942697415</v>
      </c>
      <c r="S324">
        <v>1.0904543094322672E-3</v>
      </c>
    </row>
    <row r="325" spans="1:19" x14ac:dyDescent="0.25">
      <c r="A325">
        <v>816</v>
      </c>
      <c r="B325" t="s">
        <v>493</v>
      </c>
      <c r="C325" s="2" t="s">
        <v>65</v>
      </c>
      <c r="E325" t="s">
        <v>490</v>
      </c>
      <c r="F325" t="s">
        <v>101</v>
      </c>
      <c r="G325" t="s">
        <v>18</v>
      </c>
      <c r="H325" t="s">
        <v>31</v>
      </c>
      <c r="I325">
        <v>695</v>
      </c>
      <c r="J325" t="s">
        <v>20</v>
      </c>
      <c r="K325" t="b">
        <v>0</v>
      </c>
      <c r="L325" t="s">
        <v>53</v>
      </c>
      <c r="M325">
        <v>0.62631435893446563</v>
      </c>
      <c r="N325">
        <f t="shared" si="8"/>
        <v>-0.2032076315135728</v>
      </c>
      <c r="P325">
        <v>676</v>
      </c>
      <c r="Q325">
        <v>0.62441314553990612</v>
      </c>
      <c r="R325">
        <v>0.35482495178756857</v>
      </c>
      <c r="S325">
        <v>7.2828140052600243E-2</v>
      </c>
    </row>
    <row r="326" spans="1:19" x14ac:dyDescent="0.25">
      <c r="A326">
        <v>817</v>
      </c>
      <c r="B326" t="s">
        <v>493</v>
      </c>
      <c r="C326" s="2" t="s">
        <v>65</v>
      </c>
      <c r="E326" t="s">
        <v>490</v>
      </c>
      <c r="F326" t="s">
        <v>103</v>
      </c>
      <c r="G326" t="s">
        <v>47</v>
      </c>
      <c r="H326" t="s">
        <v>31</v>
      </c>
      <c r="I326">
        <v>691</v>
      </c>
      <c r="J326" t="s">
        <v>57</v>
      </c>
      <c r="K326" t="b">
        <v>1</v>
      </c>
      <c r="L326" t="s">
        <v>53</v>
      </c>
      <c r="M326">
        <v>1.8864231677116581</v>
      </c>
      <c r="N326">
        <f t="shared" si="8"/>
        <v>0.27563912148062925</v>
      </c>
      <c r="P326">
        <v>672</v>
      </c>
      <c r="Q326">
        <v>0.70092226613965736</v>
      </c>
      <c r="R326">
        <v>0.25</v>
      </c>
      <c r="S326">
        <v>1.46535535464332E-2</v>
      </c>
    </row>
    <row r="327" spans="1:19" x14ac:dyDescent="0.25">
      <c r="A327">
        <v>818</v>
      </c>
      <c r="B327" t="s">
        <v>493</v>
      </c>
      <c r="C327" s="2" t="s">
        <v>65</v>
      </c>
      <c r="E327" t="s">
        <v>490</v>
      </c>
      <c r="F327" t="s">
        <v>104</v>
      </c>
      <c r="G327" t="s">
        <v>29</v>
      </c>
      <c r="H327" t="s">
        <v>31</v>
      </c>
      <c r="I327">
        <v>721</v>
      </c>
      <c r="J327" t="s">
        <v>77</v>
      </c>
      <c r="K327" t="b">
        <v>0</v>
      </c>
      <c r="L327" t="s">
        <v>53</v>
      </c>
      <c r="M327">
        <v>0.98138707556121063</v>
      </c>
      <c r="N327">
        <f t="shared" si="8"/>
        <v>-8.1596657859248148E-3</v>
      </c>
      <c r="P327">
        <v>702</v>
      </c>
      <c r="Q327">
        <v>0.34692556634304206</v>
      </c>
      <c r="R327">
        <v>0.52407869808336094</v>
      </c>
      <c r="S327">
        <v>0.29525318430802167</v>
      </c>
    </row>
    <row r="328" spans="1:19" x14ac:dyDescent="0.25">
      <c r="A328">
        <v>819</v>
      </c>
      <c r="B328" t="s">
        <v>493</v>
      </c>
      <c r="C328" s="2" t="s">
        <v>65</v>
      </c>
      <c r="E328" t="s">
        <v>490</v>
      </c>
      <c r="F328" t="s">
        <v>105</v>
      </c>
      <c r="G328" t="s">
        <v>24</v>
      </c>
      <c r="H328" t="s">
        <v>31</v>
      </c>
      <c r="I328">
        <v>730</v>
      </c>
      <c r="J328" t="s">
        <v>26</v>
      </c>
      <c r="K328" t="b">
        <v>0</v>
      </c>
      <c r="L328" t="s">
        <v>53</v>
      </c>
      <c r="M328">
        <v>11.61342389162599</v>
      </c>
      <c r="N328">
        <f t="shared" si="8"/>
        <v>1.0649602781383616</v>
      </c>
      <c r="P328">
        <v>711</v>
      </c>
      <c r="Q328">
        <v>0.49024390243902438</v>
      </c>
      <c r="R328">
        <v>0.18953323903818953</v>
      </c>
      <c r="S328">
        <v>4.8147309413964058E-3</v>
      </c>
    </row>
    <row r="329" spans="1:19" x14ac:dyDescent="0.25">
      <c r="A329">
        <v>820</v>
      </c>
      <c r="B329" t="s">
        <v>493</v>
      </c>
      <c r="C329" s="2" t="s">
        <v>65</v>
      </c>
      <c r="E329" t="s">
        <v>490</v>
      </c>
      <c r="F329" t="s">
        <v>106</v>
      </c>
      <c r="G329" t="s">
        <v>29</v>
      </c>
      <c r="H329" t="s">
        <v>31</v>
      </c>
      <c r="I329">
        <v>738</v>
      </c>
      <c r="J329" t="s">
        <v>30</v>
      </c>
      <c r="K329" t="b">
        <v>0</v>
      </c>
      <c r="L329" t="s">
        <v>53</v>
      </c>
      <c r="M329">
        <v>1.8941754058134297</v>
      </c>
      <c r="N329">
        <f t="shared" si="8"/>
        <v>0.27742019338405627</v>
      </c>
      <c r="P329">
        <v>719</v>
      </c>
      <c r="Q329">
        <v>0.31026528258362168</v>
      </c>
      <c r="R329">
        <v>0.25579954135119398</v>
      </c>
      <c r="S329">
        <v>1.2508574223473727E-2</v>
      </c>
    </row>
    <row r="330" spans="1:19" x14ac:dyDescent="0.25">
      <c r="A330">
        <v>821</v>
      </c>
      <c r="B330" t="s">
        <v>493</v>
      </c>
      <c r="C330" s="2" t="s">
        <v>65</v>
      </c>
      <c r="E330" t="s">
        <v>490</v>
      </c>
      <c r="F330" t="s">
        <v>107</v>
      </c>
      <c r="G330" t="s">
        <v>29</v>
      </c>
      <c r="H330" t="s">
        <v>31</v>
      </c>
      <c r="I330">
        <v>746</v>
      </c>
      <c r="J330" t="s">
        <v>30</v>
      </c>
      <c r="K330" t="b">
        <v>0</v>
      </c>
      <c r="L330" t="s">
        <v>53</v>
      </c>
      <c r="M330">
        <v>0.60566905498771251</v>
      </c>
      <c r="N330">
        <f t="shared" si="8"/>
        <v>-0.21776461486467244</v>
      </c>
      <c r="P330">
        <v>727</v>
      </c>
      <c r="Q330">
        <v>0.44224422442244227</v>
      </c>
      <c r="R330">
        <v>0.55357129572060937</v>
      </c>
      <c r="S330">
        <v>0.35198230966049693</v>
      </c>
    </row>
    <row r="331" spans="1:19" x14ac:dyDescent="0.25">
      <c r="A331">
        <v>822</v>
      </c>
      <c r="B331" t="s">
        <v>493</v>
      </c>
      <c r="C331" s="2" t="s">
        <v>65</v>
      </c>
      <c r="E331" t="s">
        <v>491</v>
      </c>
      <c r="F331" t="s">
        <v>356</v>
      </c>
      <c r="G331" t="s">
        <v>22</v>
      </c>
      <c r="H331" t="s">
        <v>31</v>
      </c>
      <c r="I331">
        <v>405</v>
      </c>
      <c r="J331" t="s">
        <v>109</v>
      </c>
      <c r="K331" t="b">
        <v>0</v>
      </c>
      <c r="L331" t="s">
        <v>35</v>
      </c>
      <c r="M331">
        <v>1.469430853898362</v>
      </c>
      <c r="N331">
        <f t="shared" si="8"/>
        <v>0.16714915456179802</v>
      </c>
      <c r="P331">
        <v>386</v>
      </c>
      <c r="Q331">
        <v>0.33996840442338072</v>
      </c>
      <c r="R331">
        <v>0.63130841121495318</v>
      </c>
      <c r="S331">
        <v>0.37452767537145881</v>
      </c>
    </row>
    <row r="332" spans="1:19" x14ac:dyDescent="0.25">
      <c r="A332">
        <v>823</v>
      </c>
      <c r="B332" t="s">
        <v>493</v>
      </c>
      <c r="C332" s="2" t="s">
        <v>65</v>
      </c>
      <c r="E332" t="s">
        <v>491</v>
      </c>
      <c r="F332" t="s">
        <v>357</v>
      </c>
      <c r="G332" t="s">
        <v>18</v>
      </c>
      <c r="H332" t="s">
        <v>31</v>
      </c>
      <c r="I332">
        <v>431</v>
      </c>
      <c r="J332" t="s">
        <v>358</v>
      </c>
      <c r="K332" t="b">
        <v>0</v>
      </c>
      <c r="L332" t="s">
        <v>35</v>
      </c>
      <c r="M332">
        <v>4.200754149825797</v>
      </c>
      <c r="N332">
        <f t="shared" si="8"/>
        <v>0.62332726508991276</v>
      </c>
      <c r="P332">
        <v>412</v>
      </c>
      <c r="Q332">
        <v>0.67656033287101236</v>
      </c>
      <c r="R332">
        <v>0.49505406027145155</v>
      </c>
      <c r="S332">
        <v>0.2107127014094459</v>
      </c>
    </row>
    <row r="333" spans="1:19" x14ac:dyDescent="0.25">
      <c r="A333">
        <v>824</v>
      </c>
      <c r="B333" t="s">
        <v>493</v>
      </c>
      <c r="C333" s="2" t="s">
        <v>65</v>
      </c>
      <c r="E333" t="s">
        <v>491</v>
      </c>
      <c r="F333" t="s">
        <v>359</v>
      </c>
      <c r="G333" t="s">
        <v>18</v>
      </c>
      <c r="H333" t="s">
        <v>31</v>
      </c>
      <c r="I333">
        <v>437</v>
      </c>
      <c r="J333" t="s">
        <v>20</v>
      </c>
      <c r="K333" t="b">
        <v>0</v>
      </c>
      <c r="L333" t="s">
        <v>35</v>
      </c>
      <c r="M333">
        <v>3.6404031193607391</v>
      </c>
      <c r="N333">
        <f t="shared" si="8"/>
        <v>0.56114947783044289</v>
      </c>
      <c r="P333">
        <v>418</v>
      </c>
      <c r="Q333">
        <v>0.8685897435897435</v>
      </c>
      <c r="R333">
        <v>0.65865049416949184</v>
      </c>
      <c r="S333">
        <v>0.37472515574936327</v>
      </c>
    </row>
    <row r="334" spans="1:19" x14ac:dyDescent="0.25">
      <c r="A334">
        <v>825</v>
      </c>
      <c r="B334" t="s">
        <v>493</v>
      </c>
      <c r="C334" s="2" t="s">
        <v>65</v>
      </c>
      <c r="E334" t="s">
        <v>491</v>
      </c>
      <c r="F334" t="s">
        <v>360</v>
      </c>
      <c r="G334" t="s">
        <v>29</v>
      </c>
      <c r="H334" t="s">
        <v>31</v>
      </c>
      <c r="I334">
        <v>438</v>
      </c>
      <c r="J334" t="s">
        <v>30</v>
      </c>
      <c r="K334" t="b">
        <v>0</v>
      </c>
      <c r="L334" t="s">
        <v>35</v>
      </c>
      <c r="M334">
        <v>1.8289995331906057</v>
      </c>
      <c r="N334">
        <f t="shared" si="8"/>
        <v>0.26221359463291227</v>
      </c>
      <c r="P334">
        <v>419</v>
      </c>
      <c r="Q334">
        <v>0.87811085972850689</v>
      </c>
      <c r="R334">
        <v>0.83115196890541054</v>
      </c>
      <c r="S334">
        <v>0.14409558499061498</v>
      </c>
    </row>
    <row r="335" spans="1:19" x14ac:dyDescent="0.25">
      <c r="A335">
        <v>826</v>
      </c>
      <c r="B335" t="s">
        <v>493</v>
      </c>
      <c r="C335" s="2" t="s">
        <v>65</v>
      </c>
      <c r="E335" t="s">
        <v>491</v>
      </c>
      <c r="F335" t="s">
        <v>361</v>
      </c>
      <c r="G335" t="s">
        <v>29</v>
      </c>
      <c r="H335" t="s">
        <v>31</v>
      </c>
      <c r="I335">
        <v>441</v>
      </c>
      <c r="J335" t="s">
        <v>77</v>
      </c>
      <c r="K335" t="b">
        <v>0</v>
      </c>
      <c r="L335" t="s">
        <v>35</v>
      </c>
      <c r="M335">
        <v>4.9564755528631039</v>
      </c>
      <c r="N335">
        <f t="shared" si="8"/>
        <v>0.69517296842156884</v>
      </c>
      <c r="P335">
        <v>422</v>
      </c>
      <c r="Q335">
        <v>0.84761904761904749</v>
      </c>
      <c r="R335">
        <v>0.86802917311570749</v>
      </c>
      <c r="S335">
        <v>0.15749969371429323</v>
      </c>
    </row>
    <row r="336" spans="1:19" x14ac:dyDescent="0.25">
      <c r="A336">
        <v>827</v>
      </c>
      <c r="B336" t="s">
        <v>493</v>
      </c>
      <c r="C336" s="2" t="s">
        <v>65</v>
      </c>
      <c r="E336" t="s">
        <v>491</v>
      </c>
      <c r="F336" t="s">
        <v>362</v>
      </c>
      <c r="G336" t="s">
        <v>29</v>
      </c>
      <c r="H336" t="s">
        <v>31</v>
      </c>
      <c r="I336">
        <v>453</v>
      </c>
      <c r="J336" t="s">
        <v>30</v>
      </c>
      <c r="K336" t="b">
        <v>0</v>
      </c>
      <c r="L336" t="s">
        <v>35</v>
      </c>
      <c r="M336">
        <v>2.6028314955105221</v>
      </c>
      <c r="N336">
        <f t="shared" si="8"/>
        <v>0.41544605326531697</v>
      </c>
      <c r="P336">
        <v>434</v>
      </c>
      <c r="Q336">
        <v>0.93224299065420557</v>
      </c>
      <c r="R336">
        <v>0.58957938550260569</v>
      </c>
      <c r="S336">
        <v>0.36280231013954611</v>
      </c>
    </row>
    <row r="337" spans="1:19" x14ac:dyDescent="0.25">
      <c r="A337">
        <v>828</v>
      </c>
      <c r="B337" t="s">
        <v>493</v>
      </c>
      <c r="C337" s="2" t="s">
        <v>65</v>
      </c>
      <c r="E337" t="s">
        <v>491</v>
      </c>
      <c r="F337" t="s">
        <v>363</v>
      </c>
      <c r="G337" t="s">
        <v>29</v>
      </c>
      <c r="H337" t="s">
        <v>31</v>
      </c>
      <c r="I337">
        <v>454</v>
      </c>
      <c r="J337" t="s">
        <v>77</v>
      </c>
      <c r="K337" t="b">
        <v>0</v>
      </c>
      <c r="L337" t="s">
        <v>35</v>
      </c>
      <c r="M337">
        <v>2.2616307527206185</v>
      </c>
      <c r="N337">
        <f t="shared" si="8"/>
        <v>0.35442170087855585</v>
      </c>
      <c r="P337">
        <v>435</v>
      </c>
      <c r="Q337">
        <v>0.96500213401621848</v>
      </c>
      <c r="R337">
        <v>0.62086120401337785</v>
      </c>
      <c r="S337">
        <v>0.39054537380077536</v>
      </c>
    </row>
    <row r="338" spans="1:19" x14ac:dyDescent="0.25">
      <c r="A338">
        <v>829</v>
      </c>
      <c r="B338" t="s">
        <v>493</v>
      </c>
      <c r="C338" s="2" t="s">
        <v>65</v>
      </c>
      <c r="E338" t="s">
        <v>491</v>
      </c>
      <c r="F338" t="s">
        <v>364</v>
      </c>
      <c r="G338" t="s">
        <v>29</v>
      </c>
      <c r="H338" t="s">
        <v>31</v>
      </c>
      <c r="I338">
        <v>457</v>
      </c>
      <c r="J338" t="s">
        <v>30</v>
      </c>
      <c r="K338" t="b">
        <v>0</v>
      </c>
      <c r="L338" t="s">
        <v>35</v>
      </c>
      <c r="M338">
        <v>3.083463000344028</v>
      </c>
      <c r="N338">
        <f t="shared" si="8"/>
        <v>0.489038741527419</v>
      </c>
      <c r="P338">
        <v>438</v>
      </c>
      <c r="Q338">
        <v>0.928909952606635</v>
      </c>
      <c r="R338">
        <v>0.44210311377430944</v>
      </c>
      <c r="S338">
        <v>9.6123335014996703E-2</v>
      </c>
    </row>
    <row r="339" spans="1:19" x14ac:dyDescent="0.25">
      <c r="A339">
        <v>830</v>
      </c>
      <c r="B339" t="s">
        <v>493</v>
      </c>
      <c r="C339" s="2" t="s">
        <v>65</v>
      </c>
      <c r="E339" t="s">
        <v>491</v>
      </c>
      <c r="F339" t="s">
        <v>365</v>
      </c>
      <c r="G339" t="s">
        <v>21</v>
      </c>
      <c r="H339" t="s">
        <v>38</v>
      </c>
      <c r="I339">
        <v>462</v>
      </c>
      <c r="J339" t="s">
        <v>23</v>
      </c>
      <c r="K339" t="b">
        <v>0</v>
      </c>
      <c r="L339" t="s">
        <v>35</v>
      </c>
      <c r="M339">
        <v>1.8826573638245501</v>
      </c>
      <c r="N339">
        <f t="shared" si="8"/>
        <v>0.27477128733454215</v>
      </c>
      <c r="P339">
        <v>443</v>
      </c>
      <c r="Q339">
        <v>0.76374077112387206</v>
      </c>
      <c r="R339">
        <v>0.45925438596491225</v>
      </c>
      <c r="S339">
        <v>0.11819140305243175</v>
      </c>
    </row>
    <row r="340" spans="1:19" x14ac:dyDescent="0.25">
      <c r="A340">
        <v>831</v>
      </c>
      <c r="B340" t="s">
        <v>493</v>
      </c>
      <c r="C340" s="2" t="s">
        <v>65</v>
      </c>
      <c r="E340" t="s">
        <v>491</v>
      </c>
      <c r="F340" t="s">
        <v>366</v>
      </c>
      <c r="G340" t="s">
        <v>29</v>
      </c>
      <c r="H340" t="s">
        <v>31</v>
      </c>
      <c r="I340">
        <v>465</v>
      </c>
      <c r="J340" t="s">
        <v>30</v>
      </c>
      <c r="K340" t="b">
        <v>0</v>
      </c>
      <c r="L340" t="s">
        <v>35</v>
      </c>
      <c r="M340">
        <v>2.477434002864936</v>
      </c>
      <c r="N340">
        <f t="shared" si="8"/>
        <v>0.39400209400560887</v>
      </c>
      <c r="P340">
        <v>446</v>
      </c>
      <c r="Q340">
        <v>0.60668498168498164</v>
      </c>
      <c r="R340">
        <v>0.45310706121541733</v>
      </c>
      <c r="S340">
        <v>0.18025491323941878</v>
      </c>
    </row>
    <row r="341" spans="1:19" x14ac:dyDescent="0.25">
      <c r="A341">
        <v>832</v>
      </c>
      <c r="B341" t="s">
        <v>493</v>
      </c>
      <c r="C341" s="2" t="s">
        <v>65</v>
      </c>
      <c r="E341" t="s">
        <v>491</v>
      </c>
      <c r="F341" t="s">
        <v>367</v>
      </c>
      <c r="G341" t="s">
        <v>29</v>
      </c>
      <c r="H341" t="s">
        <v>31</v>
      </c>
      <c r="I341">
        <v>466</v>
      </c>
      <c r="J341" t="s">
        <v>30</v>
      </c>
      <c r="K341" t="b">
        <v>0</v>
      </c>
      <c r="L341" t="s">
        <v>35</v>
      </c>
      <c r="M341">
        <v>4.8918332005451601</v>
      </c>
      <c r="N341">
        <f t="shared" si="8"/>
        <v>0.6894716402453146</v>
      </c>
      <c r="P341">
        <v>447</v>
      </c>
      <c r="Q341">
        <v>0.64634146341463405</v>
      </c>
      <c r="R341">
        <v>0.77307692307692299</v>
      </c>
      <c r="S341">
        <v>0.26912964290302765</v>
      </c>
    </row>
    <row r="342" spans="1:19" x14ac:dyDescent="0.25">
      <c r="A342">
        <v>833</v>
      </c>
      <c r="B342" t="s">
        <v>493</v>
      </c>
      <c r="C342" s="2" t="s">
        <v>65</v>
      </c>
      <c r="E342" t="s">
        <v>491</v>
      </c>
      <c r="F342" t="s">
        <v>368</v>
      </c>
      <c r="G342" t="s">
        <v>18</v>
      </c>
      <c r="H342" t="s">
        <v>31</v>
      </c>
      <c r="I342">
        <v>469</v>
      </c>
      <c r="J342" t="s">
        <v>34</v>
      </c>
      <c r="K342" t="b">
        <v>0</v>
      </c>
      <c r="L342" t="s">
        <v>35</v>
      </c>
      <c r="M342">
        <v>3.3114110758200912</v>
      </c>
      <c r="N342">
        <f t="shared" si="8"/>
        <v>0.52001309705490573</v>
      </c>
      <c r="P342">
        <v>450</v>
      </c>
      <c r="Q342">
        <v>0.56203605514316013</v>
      </c>
      <c r="R342">
        <v>0.62480785468401567</v>
      </c>
      <c r="S342">
        <v>0.39381208436342174</v>
      </c>
    </row>
    <row r="343" spans="1:19" x14ac:dyDescent="0.25">
      <c r="A343">
        <v>834</v>
      </c>
      <c r="B343" t="s">
        <v>493</v>
      </c>
      <c r="C343" s="2" t="s">
        <v>65</v>
      </c>
      <c r="E343" t="s">
        <v>491</v>
      </c>
      <c r="F343" t="s">
        <v>369</v>
      </c>
      <c r="G343" t="s">
        <v>29</v>
      </c>
      <c r="H343" t="s">
        <v>31</v>
      </c>
      <c r="I343">
        <v>472</v>
      </c>
      <c r="J343" t="s">
        <v>30</v>
      </c>
      <c r="K343" t="b">
        <v>0</v>
      </c>
      <c r="L343" t="s">
        <v>35</v>
      </c>
      <c r="M343">
        <v>2.5228501051953867</v>
      </c>
      <c r="N343">
        <f t="shared" si="8"/>
        <v>0.401891447735022</v>
      </c>
      <c r="P343">
        <v>453</v>
      </c>
      <c r="Q343">
        <v>0.52097560975609758</v>
      </c>
      <c r="R343">
        <v>0.42312609570350196</v>
      </c>
      <c r="S343">
        <v>0.13932018658802586</v>
      </c>
    </row>
    <row r="344" spans="1:19" x14ac:dyDescent="0.25">
      <c r="A344">
        <v>836</v>
      </c>
      <c r="B344" t="s">
        <v>493</v>
      </c>
      <c r="C344" s="2" t="s">
        <v>65</v>
      </c>
      <c r="E344" t="s">
        <v>491</v>
      </c>
      <c r="F344" t="s">
        <v>370</v>
      </c>
      <c r="G344" t="s">
        <v>29</v>
      </c>
      <c r="H344" t="s">
        <v>28</v>
      </c>
      <c r="I344">
        <v>487</v>
      </c>
      <c r="J344" t="s">
        <v>30</v>
      </c>
      <c r="K344" t="b">
        <v>1</v>
      </c>
      <c r="L344" t="s">
        <v>35</v>
      </c>
      <c r="M344">
        <v>1.6813973412099636</v>
      </c>
      <c r="N344">
        <f t="shared" si="8"/>
        <v>0.22567035633274732</v>
      </c>
      <c r="P344">
        <v>468</v>
      </c>
      <c r="Q344">
        <v>0.42467948717948711</v>
      </c>
      <c r="R344">
        <v>0.34207448214930603</v>
      </c>
      <c r="S344">
        <v>5.441158247600094E-2</v>
      </c>
    </row>
    <row r="345" spans="1:19" x14ac:dyDescent="0.25">
      <c r="A345">
        <v>837</v>
      </c>
      <c r="B345" t="s">
        <v>493</v>
      </c>
      <c r="C345" s="2" t="s">
        <v>65</v>
      </c>
      <c r="E345" t="s">
        <v>491</v>
      </c>
      <c r="F345" t="s">
        <v>371</v>
      </c>
      <c r="G345" t="s">
        <v>29</v>
      </c>
      <c r="H345" t="s">
        <v>28</v>
      </c>
      <c r="I345">
        <v>488</v>
      </c>
      <c r="J345" t="s">
        <v>77</v>
      </c>
      <c r="K345" t="b">
        <v>1</v>
      </c>
      <c r="L345" t="s">
        <v>35</v>
      </c>
      <c r="M345">
        <v>2.0265523436264732</v>
      </c>
      <c r="N345">
        <f t="shared" si="8"/>
        <v>0.30675782557317649</v>
      </c>
      <c r="P345">
        <v>469</v>
      </c>
      <c r="Q345">
        <v>0.40232793522267202</v>
      </c>
      <c r="R345">
        <v>0.39382220343758806</v>
      </c>
      <c r="S345">
        <v>9.0532119701086183E-2</v>
      </c>
    </row>
    <row r="346" spans="1:19" x14ac:dyDescent="0.25">
      <c r="A346">
        <v>838</v>
      </c>
      <c r="B346" t="s">
        <v>493</v>
      </c>
      <c r="C346" s="2" t="s">
        <v>65</v>
      </c>
      <c r="E346" t="s">
        <v>491</v>
      </c>
      <c r="F346" t="s">
        <v>372</v>
      </c>
      <c r="G346" t="s">
        <v>18</v>
      </c>
      <c r="H346" t="s">
        <v>28</v>
      </c>
      <c r="I346">
        <v>539</v>
      </c>
      <c r="J346" t="s">
        <v>34</v>
      </c>
      <c r="K346" t="b">
        <v>0</v>
      </c>
      <c r="L346" t="s">
        <v>35</v>
      </c>
      <c r="M346">
        <v>2.9787044826558455</v>
      </c>
      <c r="N346">
        <f t="shared" si="8"/>
        <v>0.47402741898609208</v>
      </c>
      <c r="P346">
        <v>520</v>
      </c>
      <c r="Q346">
        <v>0.26831683168316833</v>
      </c>
      <c r="R346">
        <v>0.21440153413837626</v>
      </c>
      <c r="S346">
        <v>6.9155980427969971E-3</v>
      </c>
    </row>
    <row r="347" spans="1:19" x14ac:dyDescent="0.25">
      <c r="A347">
        <v>839</v>
      </c>
      <c r="B347" t="s">
        <v>493</v>
      </c>
      <c r="C347" s="2" t="s">
        <v>65</v>
      </c>
      <c r="E347" t="s">
        <v>491</v>
      </c>
      <c r="F347" t="s">
        <v>373</v>
      </c>
      <c r="G347" t="s">
        <v>47</v>
      </c>
      <c r="H347" t="s">
        <v>28</v>
      </c>
      <c r="I347">
        <v>551</v>
      </c>
      <c r="J347" t="s">
        <v>81</v>
      </c>
      <c r="K347" t="b">
        <v>1</v>
      </c>
      <c r="L347" t="s">
        <v>42</v>
      </c>
      <c r="M347">
        <v>1.9820931371158812</v>
      </c>
      <c r="N347">
        <f t="shared" si="8"/>
        <v>0.29712405781078005</v>
      </c>
      <c r="P347">
        <v>532</v>
      </c>
      <c r="Q347">
        <v>0.35878199470432476</v>
      </c>
      <c r="R347">
        <v>0.15916943062465452</v>
      </c>
      <c r="S347">
        <v>2.549768221912782E-3</v>
      </c>
    </row>
    <row r="348" spans="1:19" x14ac:dyDescent="0.25">
      <c r="A348">
        <v>840</v>
      </c>
      <c r="B348" t="s">
        <v>493</v>
      </c>
      <c r="C348" s="2" t="s">
        <v>65</v>
      </c>
      <c r="E348" t="s">
        <v>491</v>
      </c>
      <c r="F348" t="s">
        <v>374</v>
      </c>
      <c r="G348" t="s">
        <v>18</v>
      </c>
      <c r="H348" t="s">
        <v>31</v>
      </c>
      <c r="I348">
        <v>681</v>
      </c>
      <c r="J348" t="s">
        <v>67</v>
      </c>
      <c r="K348" t="b">
        <v>0</v>
      </c>
      <c r="L348" t="s">
        <v>53</v>
      </c>
      <c r="M348">
        <v>2.7859395054504743</v>
      </c>
      <c r="N348">
        <f t="shared" si="8"/>
        <v>0.44497168181720337</v>
      </c>
      <c r="P348">
        <v>662</v>
      </c>
      <c r="Q348">
        <v>0.85805422647527907</v>
      </c>
      <c r="R348">
        <v>0.77766990291262128</v>
      </c>
      <c r="S348">
        <v>0.32350922342158384</v>
      </c>
    </row>
    <row r="349" spans="1:19" x14ac:dyDescent="0.25">
      <c r="A349">
        <v>841</v>
      </c>
      <c r="B349" t="s">
        <v>493</v>
      </c>
      <c r="C349" s="2" t="s">
        <v>65</v>
      </c>
      <c r="E349" t="s">
        <v>491</v>
      </c>
      <c r="F349" t="s">
        <v>103</v>
      </c>
      <c r="G349" t="s">
        <v>47</v>
      </c>
      <c r="H349" t="s">
        <v>31</v>
      </c>
      <c r="I349">
        <v>691</v>
      </c>
      <c r="J349" t="s">
        <v>57</v>
      </c>
      <c r="K349" t="b">
        <v>1</v>
      </c>
      <c r="L349" t="s">
        <v>53</v>
      </c>
      <c r="M349">
        <v>4.1917479467644965</v>
      </c>
      <c r="N349">
        <f t="shared" si="8"/>
        <v>0.62239516027806074</v>
      </c>
      <c r="P349">
        <v>672</v>
      </c>
      <c r="Q349">
        <v>0.70092226613965736</v>
      </c>
      <c r="R349">
        <v>0.25</v>
      </c>
      <c r="S349">
        <v>1.46535535464332E-2</v>
      </c>
    </row>
    <row r="350" spans="1:19" x14ac:dyDescent="0.25">
      <c r="A350">
        <v>844</v>
      </c>
      <c r="B350" t="s">
        <v>493</v>
      </c>
      <c r="C350" s="2" t="s">
        <v>65</v>
      </c>
      <c r="E350" t="s">
        <v>491</v>
      </c>
      <c r="F350" t="s">
        <v>375</v>
      </c>
      <c r="G350" t="s">
        <v>22</v>
      </c>
      <c r="H350" t="s">
        <v>31</v>
      </c>
      <c r="I350">
        <v>702</v>
      </c>
      <c r="J350" t="s">
        <v>109</v>
      </c>
      <c r="K350" t="b">
        <v>0</v>
      </c>
      <c r="L350" t="s">
        <v>53</v>
      </c>
      <c r="M350">
        <v>1.9211276527662984</v>
      </c>
      <c r="N350">
        <f t="shared" si="8"/>
        <v>0.28355622329485036</v>
      </c>
      <c r="P350">
        <v>683</v>
      </c>
      <c r="Q350">
        <v>0.30724299065420563</v>
      </c>
      <c r="R350">
        <v>0.65848909657320875</v>
      </c>
      <c r="S350">
        <v>0.38618795161962055</v>
      </c>
    </row>
    <row r="351" spans="1:19" x14ac:dyDescent="0.25">
      <c r="A351">
        <v>845</v>
      </c>
      <c r="B351" t="s">
        <v>493</v>
      </c>
      <c r="C351" s="2" t="s">
        <v>65</v>
      </c>
      <c r="E351" t="s">
        <v>491</v>
      </c>
      <c r="F351" t="s">
        <v>376</v>
      </c>
      <c r="G351" t="s">
        <v>29</v>
      </c>
      <c r="H351" t="s">
        <v>31</v>
      </c>
      <c r="I351">
        <v>707</v>
      </c>
      <c r="J351" t="s">
        <v>77</v>
      </c>
      <c r="K351" t="b">
        <v>0</v>
      </c>
      <c r="L351" t="s">
        <v>53</v>
      </c>
      <c r="M351">
        <v>2.2392575898781875</v>
      </c>
      <c r="N351">
        <f t="shared" si="8"/>
        <v>0.35010405491357571</v>
      </c>
      <c r="P351">
        <v>688</v>
      </c>
      <c r="Q351">
        <v>0.62264150943396235</v>
      </c>
      <c r="R351">
        <v>0.80368822237540272</v>
      </c>
      <c r="S351">
        <v>0.22111276058988444</v>
      </c>
    </row>
    <row r="352" spans="1:19" x14ac:dyDescent="0.25">
      <c r="A352">
        <v>846</v>
      </c>
      <c r="B352" t="s">
        <v>493</v>
      </c>
      <c r="C352" s="2" t="s">
        <v>65</v>
      </c>
      <c r="E352" t="s">
        <v>491</v>
      </c>
      <c r="F352" t="s">
        <v>377</v>
      </c>
      <c r="G352" t="s">
        <v>29</v>
      </c>
      <c r="H352" t="s">
        <v>31</v>
      </c>
      <c r="I352">
        <v>711</v>
      </c>
      <c r="J352" t="s">
        <v>77</v>
      </c>
      <c r="K352" t="b">
        <v>0</v>
      </c>
      <c r="L352" t="s">
        <v>53</v>
      </c>
      <c r="M352">
        <v>2.8736773823669592</v>
      </c>
      <c r="N352">
        <f t="shared" si="8"/>
        <v>0.45843800982382016</v>
      </c>
      <c r="P352">
        <v>692</v>
      </c>
      <c r="Q352">
        <v>0.55345911949685533</v>
      </c>
      <c r="R352">
        <v>0.29943714821763606</v>
      </c>
      <c r="S352">
        <v>2.3781377221552834E-2</v>
      </c>
    </row>
    <row r="353" spans="1:19" x14ac:dyDescent="0.25">
      <c r="A353">
        <v>847</v>
      </c>
      <c r="B353" t="s">
        <v>493</v>
      </c>
      <c r="C353" s="2" t="s">
        <v>65</v>
      </c>
      <c r="E353" t="s">
        <v>491</v>
      </c>
      <c r="F353" t="s">
        <v>378</v>
      </c>
      <c r="G353" t="s">
        <v>47</v>
      </c>
      <c r="H353" t="s">
        <v>31</v>
      </c>
      <c r="I353">
        <v>714</v>
      </c>
      <c r="J353" t="s">
        <v>57</v>
      </c>
      <c r="K353" t="b">
        <v>1</v>
      </c>
      <c r="L353" t="s">
        <v>53</v>
      </c>
      <c r="M353">
        <v>1.8756091787518747</v>
      </c>
      <c r="N353">
        <f t="shared" si="8"/>
        <v>0.2731423493981916</v>
      </c>
      <c r="P353">
        <v>695</v>
      </c>
      <c r="Q353">
        <v>0.50426540284360188</v>
      </c>
      <c r="R353">
        <v>0.53346855983772812</v>
      </c>
      <c r="S353">
        <v>0.29480003250377751</v>
      </c>
    </row>
    <row r="354" spans="1:19" x14ac:dyDescent="0.25">
      <c r="A354">
        <v>848</v>
      </c>
      <c r="B354" t="s">
        <v>493</v>
      </c>
      <c r="C354" s="2" t="s">
        <v>65</v>
      </c>
      <c r="E354" t="s">
        <v>491</v>
      </c>
      <c r="F354" t="s">
        <v>379</v>
      </c>
      <c r="G354" t="s">
        <v>21</v>
      </c>
      <c r="H354" t="s">
        <v>31</v>
      </c>
      <c r="I354">
        <v>715</v>
      </c>
      <c r="J354" t="s">
        <v>27</v>
      </c>
      <c r="K354" t="b">
        <v>1</v>
      </c>
      <c r="L354" t="s">
        <v>53</v>
      </c>
      <c r="M354">
        <v>3.9776064141132599</v>
      </c>
      <c r="N354">
        <f t="shared" si="8"/>
        <v>0.59962180728630665</v>
      </c>
      <c r="P354">
        <v>696</v>
      </c>
      <c r="Q354">
        <v>0.45497630331753558</v>
      </c>
      <c r="R354">
        <v>0.47149894440534834</v>
      </c>
      <c r="S354">
        <v>0.24193381993507773</v>
      </c>
    </row>
    <row r="355" spans="1:19" x14ac:dyDescent="0.25">
      <c r="A355">
        <v>850</v>
      </c>
      <c r="B355" t="s">
        <v>493</v>
      </c>
      <c r="C355" s="2" t="s">
        <v>65</v>
      </c>
      <c r="E355" t="s">
        <v>491</v>
      </c>
      <c r="F355" t="s">
        <v>380</v>
      </c>
      <c r="G355" t="s">
        <v>29</v>
      </c>
      <c r="H355" t="s">
        <v>31</v>
      </c>
      <c r="I355">
        <v>724</v>
      </c>
      <c r="J355" t="s">
        <v>30</v>
      </c>
      <c r="K355" t="b">
        <v>0</v>
      </c>
      <c r="L355" t="s">
        <v>53</v>
      </c>
      <c r="M355">
        <v>2.9866377954426713</v>
      </c>
      <c r="N355">
        <f t="shared" si="8"/>
        <v>0.47518255672576493</v>
      </c>
      <c r="P355">
        <v>705</v>
      </c>
      <c r="Q355">
        <v>0.34771241830065364</v>
      </c>
      <c r="R355">
        <v>0.6138916256157636</v>
      </c>
      <c r="S355">
        <v>0.39034469626315843</v>
      </c>
    </row>
    <row r="356" spans="1:19" x14ac:dyDescent="0.25">
      <c r="A356">
        <v>852</v>
      </c>
      <c r="B356" t="s">
        <v>493</v>
      </c>
      <c r="C356" s="2" t="s">
        <v>65</v>
      </c>
      <c r="E356" t="s">
        <v>491</v>
      </c>
      <c r="F356" t="s">
        <v>381</v>
      </c>
      <c r="G356" t="s">
        <v>18</v>
      </c>
      <c r="H356" t="s">
        <v>31</v>
      </c>
      <c r="I356">
        <v>741</v>
      </c>
      <c r="J356" t="s">
        <v>358</v>
      </c>
      <c r="K356" t="b">
        <v>0</v>
      </c>
      <c r="L356" t="s">
        <v>53</v>
      </c>
      <c r="M356">
        <v>2.1950183451956189</v>
      </c>
      <c r="N356">
        <f t="shared" si="8"/>
        <v>0.34143815427469282</v>
      </c>
      <c r="P356">
        <v>722</v>
      </c>
      <c r="Q356">
        <v>0.43156199677938811</v>
      </c>
      <c r="R356">
        <v>0.4276282051282051</v>
      </c>
      <c r="S356">
        <v>0.1402228465240512</v>
      </c>
    </row>
    <row r="357" spans="1:19" x14ac:dyDescent="0.25">
      <c r="A357">
        <v>854</v>
      </c>
      <c r="B357" t="s">
        <v>493</v>
      </c>
      <c r="C357" s="2" t="s">
        <v>65</v>
      </c>
      <c r="E357" t="s">
        <v>491</v>
      </c>
      <c r="F357" t="s">
        <v>382</v>
      </c>
      <c r="G357" t="s">
        <v>29</v>
      </c>
      <c r="H357" t="s">
        <v>31</v>
      </c>
      <c r="I357">
        <v>767</v>
      </c>
      <c r="J357" t="s">
        <v>77</v>
      </c>
      <c r="K357" t="b">
        <v>0</v>
      </c>
      <c r="L357" t="s">
        <v>53</v>
      </c>
      <c r="M357">
        <v>3.1576155375558845</v>
      </c>
      <c r="N357">
        <f t="shared" si="8"/>
        <v>0.49935925040867152</v>
      </c>
      <c r="P357">
        <v>748</v>
      </c>
      <c r="Q357">
        <v>0.49381188118811881</v>
      </c>
      <c r="R357">
        <v>0.73490520693860439</v>
      </c>
      <c r="S357">
        <v>0.33412892171829789</v>
      </c>
    </row>
    <row r="358" spans="1:19" x14ac:dyDescent="0.25">
      <c r="A358">
        <v>855</v>
      </c>
      <c r="B358" t="s">
        <v>493</v>
      </c>
      <c r="C358" s="2" t="s">
        <v>65</v>
      </c>
      <c r="E358" t="s">
        <v>491</v>
      </c>
      <c r="F358" t="s">
        <v>383</v>
      </c>
      <c r="G358" t="s">
        <v>29</v>
      </c>
      <c r="H358" t="s">
        <v>31</v>
      </c>
      <c r="I358">
        <v>772</v>
      </c>
      <c r="J358" t="s">
        <v>30</v>
      </c>
      <c r="K358" t="b">
        <v>0</v>
      </c>
      <c r="L358" t="s">
        <v>53</v>
      </c>
      <c r="M358">
        <v>5.0281169246859534</v>
      </c>
      <c r="N358">
        <f t="shared" si="8"/>
        <v>0.70140536828907585</v>
      </c>
      <c r="P358">
        <v>753</v>
      </c>
      <c r="Q358">
        <v>0.53400000000000003</v>
      </c>
      <c r="R358">
        <v>0.53486813212213669</v>
      </c>
      <c r="S358">
        <v>0.34640648095746096</v>
      </c>
    </row>
    <row r="359" spans="1:19" x14ac:dyDescent="0.25">
      <c r="A359">
        <v>856</v>
      </c>
      <c r="B359" t="s">
        <v>493</v>
      </c>
      <c r="C359" s="2" t="s">
        <v>65</v>
      </c>
      <c r="E359" t="s">
        <v>491</v>
      </c>
      <c r="F359" t="s">
        <v>384</v>
      </c>
      <c r="G359" t="s">
        <v>18</v>
      </c>
      <c r="H359" t="s">
        <v>31</v>
      </c>
      <c r="I359">
        <v>773</v>
      </c>
      <c r="J359" t="s">
        <v>358</v>
      </c>
      <c r="K359" t="b">
        <v>0</v>
      </c>
      <c r="L359" t="s">
        <v>53</v>
      </c>
      <c r="M359">
        <v>2.9352174602990151</v>
      </c>
      <c r="N359">
        <f t="shared" si="8"/>
        <v>0.46764028217967157</v>
      </c>
      <c r="P359">
        <v>754</v>
      </c>
      <c r="Q359">
        <v>0.61379310344827587</v>
      </c>
      <c r="R359">
        <v>0.56736694885152739</v>
      </c>
      <c r="S359">
        <v>0.28408004880084847</v>
      </c>
    </row>
    <row r="360" spans="1:19" x14ac:dyDescent="0.25">
      <c r="A360">
        <v>857</v>
      </c>
      <c r="B360" t="s">
        <v>493</v>
      </c>
      <c r="C360" s="2" t="s">
        <v>65</v>
      </c>
      <c r="E360" t="s">
        <v>491</v>
      </c>
      <c r="F360" t="s">
        <v>385</v>
      </c>
      <c r="G360" t="s">
        <v>21</v>
      </c>
      <c r="H360" t="s">
        <v>31</v>
      </c>
      <c r="I360">
        <v>785</v>
      </c>
      <c r="J360" t="s">
        <v>23</v>
      </c>
      <c r="K360" t="b">
        <v>1</v>
      </c>
      <c r="L360" t="s">
        <v>53</v>
      </c>
      <c r="M360">
        <v>2.2890773743757817</v>
      </c>
      <c r="N360">
        <f t="shared" si="8"/>
        <v>0.35966047275165736</v>
      </c>
      <c r="P360">
        <v>766</v>
      </c>
      <c r="Q360">
        <v>0.51902439024390246</v>
      </c>
      <c r="R360">
        <v>0.75311334621069537</v>
      </c>
      <c r="S360">
        <v>0.28617056563147691</v>
      </c>
    </row>
    <row r="361" spans="1:19" x14ac:dyDescent="0.25">
      <c r="A361">
        <v>858</v>
      </c>
      <c r="B361" t="s">
        <v>493</v>
      </c>
      <c r="C361" s="2" t="s">
        <v>65</v>
      </c>
      <c r="E361" t="s">
        <v>491</v>
      </c>
      <c r="F361" t="s">
        <v>386</v>
      </c>
      <c r="G361" t="s">
        <v>47</v>
      </c>
      <c r="H361" t="s">
        <v>31</v>
      </c>
      <c r="I361">
        <v>787</v>
      </c>
      <c r="J361" t="s">
        <v>57</v>
      </c>
      <c r="K361" t="b">
        <v>1</v>
      </c>
      <c r="L361" t="s">
        <v>53</v>
      </c>
      <c r="M361">
        <v>1.6263785440801548</v>
      </c>
      <c r="N361">
        <f t="shared" si="8"/>
        <v>0.21122163625894338</v>
      </c>
      <c r="P361">
        <v>768</v>
      </c>
      <c r="Q361">
        <v>0.45475113122171945</v>
      </c>
      <c r="R361">
        <v>0.89090909090909087</v>
      </c>
      <c r="S361">
        <v>9.5467454558241155E-2</v>
      </c>
    </row>
    <row r="362" spans="1:19" x14ac:dyDescent="0.25">
      <c r="A362">
        <v>859</v>
      </c>
      <c r="B362" t="s">
        <v>494</v>
      </c>
      <c r="C362" s="2" t="s">
        <v>6</v>
      </c>
      <c r="E362" t="s">
        <v>428</v>
      </c>
      <c r="F362" t="s">
        <v>179</v>
      </c>
      <c r="G362" t="s">
        <v>28</v>
      </c>
      <c r="H362" t="s">
        <v>31</v>
      </c>
      <c r="I362">
        <v>559</v>
      </c>
      <c r="J362" t="s">
        <v>41</v>
      </c>
      <c r="K362" t="b">
        <v>0</v>
      </c>
      <c r="L362" t="s">
        <v>44</v>
      </c>
      <c r="M362">
        <v>1.65</v>
      </c>
      <c r="N362">
        <f t="shared" si="8"/>
        <v>0.21748394421390627</v>
      </c>
      <c r="Q362">
        <v>0.27236180904522611</v>
      </c>
      <c r="R362">
        <v>0</v>
      </c>
      <c r="S362">
        <v>3.9112745693511853E-3</v>
      </c>
    </row>
    <row r="363" spans="1:19" x14ac:dyDescent="0.25">
      <c r="A363">
        <v>860</v>
      </c>
      <c r="B363" t="s">
        <v>494</v>
      </c>
      <c r="C363" s="2" t="s">
        <v>6</v>
      </c>
      <c r="E363" t="s">
        <v>428</v>
      </c>
      <c r="F363" t="s">
        <v>183</v>
      </c>
      <c r="G363" t="s">
        <v>19</v>
      </c>
      <c r="H363" t="s">
        <v>31</v>
      </c>
      <c r="I363">
        <v>563</v>
      </c>
      <c r="J363" t="s">
        <v>75</v>
      </c>
      <c r="K363" t="b">
        <v>0</v>
      </c>
      <c r="L363" t="s">
        <v>84</v>
      </c>
      <c r="M363">
        <v>0.1</v>
      </c>
      <c r="N363">
        <f t="shared" ref="N363:N386" si="9">IF(ISNUMBER(M363),LOG10(M363),"")</f>
        <v>-1</v>
      </c>
      <c r="Q363">
        <v>0.15207631874298541</v>
      </c>
      <c r="R363">
        <v>0</v>
      </c>
      <c r="S363">
        <v>3.8213525045671538E-3</v>
      </c>
    </row>
    <row r="364" spans="1:19" x14ac:dyDescent="0.25">
      <c r="A364">
        <v>861</v>
      </c>
      <c r="B364" t="s">
        <v>494</v>
      </c>
      <c r="C364" s="2" t="s">
        <v>6</v>
      </c>
      <c r="E364" t="s">
        <v>428</v>
      </c>
      <c r="F364" t="s">
        <v>184</v>
      </c>
      <c r="G364" t="s">
        <v>9</v>
      </c>
      <c r="H364" t="s">
        <v>31</v>
      </c>
      <c r="I364">
        <v>564</v>
      </c>
      <c r="J364" t="s">
        <v>46</v>
      </c>
      <c r="K364" t="b">
        <v>0</v>
      </c>
      <c r="L364" t="s">
        <v>84</v>
      </c>
      <c r="M364">
        <v>1.43</v>
      </c>
      <c r="N364">
        <f t="shared" si="9"/>
        <v>0.1553360374650618</v>
      </c>
      <c r="Q364">
        <v>0</v>
      </c>
      <c r="R364">
        <v>0</v>
      </c>
      <c r="S364">
        <v>5.6958889339048307E-3</v>
      </c>
    </row>
    <row r="365" spans="1:19" x14ac:dyDescent="0.25">
      <c r="A365">
        <v>862</v>
      </c>
      <c r="B365" t="s">
        <v>494</v>
      </c>
      <c r="C365" s="2" t="s">
        <v>6</v>
      </c>
      <c r="E365" t="s">
        <v>428</v>
      </c>
      <c r="F365" t="s">
        <v>469</v>
      </c>
      <c r="G365" t="s">
        <v>33</v>
      </c>
      <c r="H365" t="s">
        <v>31</v>
      </c>
      <c r="I365">
        <v>569</v>
      </c>
      <c r="J365" t="s">
        <v>48</v>
      </c>
      <c r="K365" t="b">
        <v>1</v>
      </c>
      <c r="L365" t="s">
        <v>84</v>
      </c>
      <c r="M365">
        <v>3.69</v>
      </c>
      <c r="N365">
        <f t="shared" si="9"/>
        <v>0.56702636615906032</v>
      </c>
      <c r="Q365">
        <v>0.300718629076838</v>
      </c>
      <c r="R365">
        <v>0</v>
      </c>
      <c r="S365">
        <v>4.7683595511037007E-3</v>
      </c>
    </row>
    <row r="366" spans="1:19" x14ac:dyDescent="0.25">
      <c r="A366">
        <v>863</v>
      </c>
      <c r="B366" t="s">
        <v>494</v>
      </c>
      <c r="C366" s="2" t="s">
        <v>6</v>
      </c>
      <c r="E366" t="s">
        <v>428</v>
      </c>
      <c r="F366" t="s">
        <v>470</v>
      </c>
      <c r="G366" t="s">
        <v>45</v>
      </c>
      <c r="H366" t="s">
        <v>31</v>
      </c>
      <c r="I366">
        <v>638</v>
      </c>
      <c r="J366" t="s">
        <v>69</v>
      </c>
      <c r="K366" t="b">
        <v>1</v>
      </c>
      <c r="L366" t="s">
        <v>51</v>
      </c>
      <c r="M366">
        <v>1.41</v>
      </c>
      <c r="N366">
        <f t="shared" si="9"/>
        <v>0.14921911265537988</v>
      </c>
      <c r="Q366">
        <v>0.27200000000000002</v>
      </c>
      <c r="R366">
        <v>0</v>
      </c>
      <c r="S366">
        <v>4.9169465379915768E-3</v>
      </c>
    </row>
    <row r="367" spans="1:19" x14ac:dyDescent="0.25">
      <c r="A367">
        <v>864</v>
      </c>
      <c r="B367" t="s">
        <v>494</v>
      </c>
      <c r="C367" s="2" t="s">
        <v>6</v>
      </c>
      <c r="E367" t="s">
        <v>428</v>
      </c>
      <c r="F367" t="s">
        <v>187</v>
      </c>
      <c r="G367" t="s">
        <v>11</v>
      </c>
      <c r="H367" t="s">
        <v>31</v>
      </c>
      <c r="I367">
        <v>642</v>
      </c>
      <c r="J367" t="s">
        <v>54</v>
      </c>
      <c r="K367" t="b">
        <v>0</v>
      </c>
      <c r="L367" t="s">
        <v>53</v>
      </c>
      <c r="M367">
        <v>1.24</v>
      </c>
      <c r="N367">
        <f t="shared" si="9"/>
        <v>9.3421685162235063E-2</v>
      </c>
      <c r="Q367">
        <v>0.22979797979797978</v>
      </c>
      <c r="R367">
        <v>0.26146963639824861</v>
      </c>
      <c r="S367">
        <v>0.12521623245101832</v>
      </c>
    </row>
    <row r="368" spans="1:19" x14ac:dyDescent="0.25">
      <c r="A368">
        <v>865</v>
      </c>
      <c r="B368" t="s">
        <v>494</v>
      </c>
      <c r="C368" s="2" t="s">
        <v>6</v>
      </c>
      <c r="E368" t="s">
        <v>428</v>
      </c>
      <c r="F368" t="s">
        <v>471</v>
      </c>
      <c r="G368" t="s">
        <v>16</v>
      </c>
      <c r="H368" t="s">
        <v>31</v>
      </c>
      <c r="I368">
        <v>812</v>
      </c>
      <c r="J368" t="s">
        <v>55</v>
      </c>
      <c r="K368" t="b">
        <v>0</v>
      </c>
      <c r="L368" t="s">
        <v>61</v>
      </c>
      <c r="M368">
        <v>0.36</v>
      </c>
      <c r="N368">
        <f t="shared" si="9"/>
        <v>-0.44369749923271273</v>
      </c>
      <c r="Q368">
        <v>0.12135922330097088</v>
      </c>
      <c r="R368">
        <v>0</v>
      </c>
      <c r="S368">
        <v>5.720404349283296E-3</v>
      </c>
    </row>
    <row r="369" spans="1:19" x14ac:dyDescent="0.25">
      <c r="A369">
        <v>866</v>
      </c>
      <c r="B369" t="s">
        <v>494</v>
      </c>
      <c r="C369" s="2" t="s">
        <v>6</v>
      </c>
      <c r="E369" t="s">
        <v>428</v>
      </c>
      <c r="F369" t="s">
        <v>472</v>
      </c>
      <c r="G369" t="s">
        <v>45</v>
      </c>
      <c r="H369" t="s">
        <v>31</v>
      </c>
      <c r="I369">
        <v>815</v>
      </c>
      <c r="J369" t="s">
        <v>62</v>
      </c>
      <c r="K369" t="b">
        <v>1</v>
      </c>
      <c r="L369" t="s">
        <v>61</v>
      </c>
      <c r="M369">
        <v>2.65</v>
      </c>
      <c r="N369">
        <f t="shared" si="9"/>
        <v>0.42324587393680785</v>
      </c>
      <c r="Q369">
        <v>0.10444947209653092</v>
      </c>
      <c r="R369">
        <v>0</v>
      </c>
      <c r="S369">
        <v>4.7757744991021528E-3</v>
      </c>
    </row>
    <row r="370" spans="1:19" x14ac:dyDescent="0.25">
      <c r="A370">
        <v>867</v>
      </c>
      <c r="B370" t="s">
        <v>494</v>
      </c>
      <c r="C370" s="2" t="s">
        <v>6</v>
      </c>
      <c r="E370" t="s">
        <v>428</v>
      </c>
      <c r="F370" t="s">
        <v>473</v>
      </c>
      <c r="G370" t="s">
        <v>25</v>
      </c>
      <c r="H370" t="s">
        <v>31</v>
      </c>
      <c r="I370">
        <v>817</v>
      </c>
      <c r="J370" t="s">
        <v>63</v>
      </c>
      <c r="K370" t="b">
        <v>0</v>
      </c>
      <c r="L370" t="s">
        <v>61</v>
      </c>
      <c r="M370">
        <v>1.48</v>
      </c>
      <c r="N370">
        <f t="shared" si="9"/>
        <v>0.17026171539495738</v>
      </c>
      <c r="Q370">
        <v>0.11137820512820512</v>
      </c>
      <c r="R370">
        <v>0.21385781835577383</v>
      </c>
      <c r="S370">
        <v>0.10533665363135468</v>
      </c>
    </row>
    <row r="371" spans="1:19" x14ac:dyDescent="0.25">
      <c r="A371">
        <v>868</v>
      </c>
      <c r="B371" t="s">
        <v>494</v>
      </c>
      <c r="C371" s="2" t="s">
        <v>6</v>
      </c>
      <c r="E371" t="s">
        <v>428</v>
      </c>
      <c r="F371" t="s">
        <v>474</v>
      </c>
      <c r="G371" t="s">
        <v>8</v>
      </c>
      <c r="H371" t="s">
        <v>31</v>
      </c>
      <c r="I371">
        <v>818</v>
      </c>
      <c r="J371" t="s">
        <v>52</v>
      </c>
      <c r="K371" t="b">
        <v>0</v>
      </c>
      <c r="L371" t="s">
        <v>61</v>
      </c>
      <c r="M371">
        <v>2.97</v>
      </c>
      <c r="N371">
        <f t="shared" si="9"/>
        <v>0.47275644931721239</v>
      </c>
      <c r="Q371">
        <v>0.19185645272601792</v>
      </c>
      <c r="R371">
        <v>0.20270273776412473</v>
      </c>
      <c r="S371">
        <v>7.9795214708746134E-2</v>
      </c>
    </row>
    <row r="372" spans="1:19" x14ac:dyDescent="0.25">
      <c r="A372">
        <v>869</v>
      </c>
      <c r="B372" t="s">
        <v>494</v>
      </c>
      <c r="C372" s="2" t="s">
        <v>6</v>
      </c>
      <c r="E372" t="s">
        <v>428</v>
      </c>
      <c r="F372" t="s">
        <v>475</v>
      </c>
      <c r="G372" t="s">
        <v>9</v>
      </c>
      <c r="H372" t="s">
        <v>31</v>
      </c>
      <c r="I372">
        <v>819</v>
      </c>
      <c r="J372" t="s">
        <v>46</v>
      </c>
      <c r="K372" t="b">
        <v>0</v>
      </c>
      <c r="L372" t="s">
        <v>61</v>
      </c>
      <c r="M372">
        <v>2.89</v>
      </c>
      <c r="N372">
        <f t="shared" si="9"/>
        <v>0.46089784275654788</v>
      </c>
      <c r="Q372">
        <v>0.20687079910380882</v>
      </c>
      <c r="R372">
        <v>0.3277127461910071</v>
      </c>
      <c r="S372">
        <v>0.24507134566511757</v>
      </c>
    </row>
    <row r="373" spans="1:19" x14ac:dyDescent="0.25">
      <c r="A373">
        <v>870</v>
      </c>
      <c r="B373" t="s">
        <v>494</v>
      </c>
      <c r="C373" s="2" t="s">
        <v>6</v>
      </c>
      <c r="E373" t="s">
        <v>428</v>
      </c>
      <c r="F373" t="s">
        <v>476</v>
      </c>
      <c r="G373" t="s">
        <v>45</v>
      </c>
      <c r="H373" t="s">
        <v>31</v>
      </c>
      <c r="I373">
        <v>822</v>
      </c>
      <c r="J373" t="s">
        <v>62</v>
      </c>
      <c r="K373" t="b">
        <v>1</v>
      </c>
      <c r="L373" t="s">
        <v>61</v>
      </c>
      <c r="M373">
        <v>1.58</v>
      </c>
      <c r="N373">
        <f t="shared" si="9"/>
        <v>0.19865708695442263</v>
      </c>
      <c r="Q373">
        <v>0.20438498699368265</v>
      </c>
      <c r="R373">
        <v>0.32738095238095238</v>
      </c>
      <c r="S373">
        <v>0.21605473002512732</v>
      </c>
    </row>
    <row r="374" spans="1:19" x14ac:dyDescent="0.25">
      <c r="A374">
        <v>871</v>
      </c>
      <c r="B374" t="s">
        <v>494</v>
      </c>
      <c r="C374" s="2" t="s">
        <v>135</v>
      </c>
      <c r="E374" t="s">
        <v>428</v>
      </c>
      <c r="F374" t="s">
        <v>136</v>
      </c>
      <c r="G374" t="s">
        <v>19</v>
      </c>
      <c r="H374" t="s">
        <v>9</v>
      </c>
      <c r="I374">
        <v>559</v>
      </c>
      <c r="J374" t="s">
        <v>75</v>
      </c>
      <c r="K374" t="b">
        <v>1</v>
      </c>
      <c r="L374" t="s">
        <v>44</v>
      </c>
      <c r="M374">
        <v>1.24</v>
      </c>
      <c r="N374">
        <f t="shared" si="9"/>
        <v>9.3421685162235063E-2</v>
      </c>
      <c r="Q374">
        <v>0.24302430243024303</v>
      </c>
      <c r="R374">
        <v>0</v>
      </c>
      <c r="S374">
        <v>1.1499911214509963E-2</v>
      </c>
    </row>
    <row r="375" spans="1:19" x14ac:dyDescent="0.25">
      <c r="A375">
        <v>872</v>
      </c>
      <c r="B375" t="s">
        <v>494</v>
      </c>
      <c r="C375" s="2" t="s">
        <v>135</v>
      </c>
      <c r="E375" t="s">
        <v>428</v>
      </c>
      <c r="F375" t="s">
        <v>477</v>
      </c>
      <c r="G375" t="s">
        <v>8</v>
      </c>
      <c r="H375" t="s">
        <v>31</v>
      </c>
      <c r="I375">
        <v>562</v>
      </c>
      <c r="J375" t="s">
        <v>52</v>
      </c>
      <c r="K375" t="b">
        <v>0</v>
      </c>
      <c r="L375" t="s">
        <v>44</v>
      </c>
      <c r="M375">
        <v>3.74</v>
      </c>
      <c r="N375">
        <f t="shared" si="9"/>
        <v>0.57287160220048017</v>
      </c>
      <c r="Q375">
        <v>0.4358974358974359</v>
      </c>
      <c r="R375">
        <v>0.25267536054751205</v>
      </c>
      <c r="S375">
        <v>0.18182402080948648</v>
      </c>
    </row>
    <row r="376" spans="1:19" x14ac:dyDescent="0.25">
      <c r="A376">
        <v>873</v>
      </c>
      <c r="B376" t="s">
        <v>494</v>
      </c>
      <c r="C376" s="2" t="s">
        <v>135</v>
      </c>
      <c r="E376" t="s">
        <v>428</v>
      </c>
      <c r="F376" t="s">
        <v>478</v>
      </c>
      <c r="G376" t="s">
        <v>14</v>
      </c>
      <c r="H376" t="s">
        <v>31</v>
      </c>
      <c r="I376">
        <v>564</v>
      </c>
      <c r="J376" t="s">
        <v>15</v>
      </c>
      <c r="K376" t="b">
        <v>1</v>
      </c>
      <c r="L376" t="s">
        <v>44</v>
      </c>
      <c r="M376">
        <v>1.41</v>
      </c>
      <c r="N376">
        <f t="shared" si="9"/>
        <v>0.14921911265537988</v>
      </c>
      <c r="Q376">
        <v>0.39602502760397501</v>
      </c>
      <c r="R376">
        <v>0.24289372599231757</v>
      </c>
      <c r="S376">
        <v>0.17501079586167817</v>
      </c>
    </row>
    <row r="377" spans="1:19" x14ac:dyDescent="0.25">
      <c r="A377">
        <v>874</v>
      </c>
      <c r="B377" t="s">
        <v>494</v>
      </c>
      <c r="C377" s="2" t="s">
        <v>135</v>
      </c>
      <c r="E377" t="s">
        <v>428</v>
      </c>
      <c r="F377" t="s">
        <v>479</v>
      </c>
      <c r="G377" t="s">
        <v>9</v>
      </c>
      <c r="H377" t="s">
        <v>31</v>
      </c>
      <c r="I377">
        <v>567</v>
      </c>
      <c r="J377" t="s">
        <v>40</v>
      </c>
      <c r="K377" t="b">
        <v>0</v>
      </c>
      <c r="L377" t="s">
        <v>44</v>
      </c>
      <c r="M377">
        <v>1.08</v>
      </c>
      <c r="N377">
        <f t="shared" si="9"/>
        <v>3.342375548694973E-2</v>
      </c>
      <c r="Q377">
        <v>0.36522911051212936</v>
      </c>
      <c r="R377">
        <v>0.29098381567777937</v>
      </c>
      <c r="S377">
        <v>0.27136611358848567</v>
      </c>
    </row>
    <row r="378" spans="1:19" x14ac:dyDescent="0.25">
      <c r="A378">
        <v>875</v>
      </c>
      <c r="B378" t="s">
        <v>494</v>
      </c>
      <c r="C378" s="2" t="s">
        <v>135</v>
      </c>
      <c r="E378" t="s">
        <v>428</v>
      </c>
      <c r="F378" t="s">
        <v>480</v>
      </c>
      <c r="G378" t="s">
        <v>21</v>
      </c>
      <c r="H378" t="s">
        <v>31</v>
      </c>
      <c r="I378">
        <v>816</v>
      </c>
      <c r="J378" t="s">
        <v>27</v>
      </c>
      <c r="K378" t="b">
        <v>1</v>
      </c>
      <c r="L378" t="s">
        <v>59</v>
      </c>
      <c r="M378">
        <v>0.17</v>
      </c>
      <c r="N378">
        <f t="shared" si="9"/>
        <v>-0.769551078621726</v>
      </c>
      <c r="Q378">
        <v>0.22295351707116415</v>
      </c>
      <c r="R378">
        <v>0.16336952521163048</v>
      </c>
      <c r="S378">
        <v>8.9150874759056406E-2</v>
      </c>
    </row>
    <row r="379" spans="1:19" x14ac:dyDescent="0.25">
      <c r="A379">
        <v>876</v>
      </c>
      <c r="B379" t="s">
        <v>494</v>
      </c>
      <c r="C379" s="2" t="s">
        <v>135</v>
      </c>
      <c r="E379" t="s">
        <v>428</v>
      </c>
      <c r="F379" t="s">
        <v>474</v>
      </c>
      <c r="G379" t="s">
        <v>8</v>
      </c>
      <c r="H379" t="s">
        <v>31</v>
      </c>
      <c r="I379">
        <v>818</v>
      </c>
      <c r="J379" t="s">
        <v>52</v>
      </c>
      <c r="K379" t="b">
        <v>0</v>
      </c>
      <c r="L379" t="s">
        <v>60</v>
      </c>
      <c r="M379">
        <v>1.74</v>
      </c>
      <c r="N379">
        <f t="shared" si="9"/>
        <v>0.24054924828259971</v>
      </c>
      <c r="Q379">
        <v>0.20606060606060606</v>
      </c>
      <c r="R379">
        <v>0.17538857564976179</v>
      </c>
      <c r="S379">
        <v>9.3838371624916289E-2</v>
      </c>
    </row>
    <row r="380" spans="1:19" x14ac:dyDescent="0.25">
      <c r="A380">
        <v>877</v>
      </c>
      <c r="B380" t="s">
        <v>494</v>
      </c>
      <c r="C380" s="2" t="s">
        <v>135</v>
      </c>
      <c r="E380" t="s">
        <v>428</v>
      </c>
      <c r="F380" t="s">
        <v>291</v>
      </c>
      <c r="G380" t="s">
        <v>45</v>
      </c>
      <c r="H380" t="s">
        <v>31</v>
      </c>
      <c r="I380">
        <v>820</v>
      </c>
      <c r="J380" t="s">
        <v>62</v>
      </c>
      <c r="K380" t="b">
        <v>1</v>
      </c>
      <c r="L380" t="s">
        <v>60</v>
      </c>
      <c r="M380">
        <v>1.56</v>
      </c>
      <c r="N380">
        <f t="shared" si="9"/>
        <v>0.19312459835446161</v>
      </c>
      <c r="Q380">
        <v>0.1043577981651376</v>
      </c>
      <c r="R380">
        <v>0.16769801980198021</v>
      </c>
      <c r="S380">
        <v>3.2429062543728016E-2</v>
      </c>
    </row>
    <row r="381" spans="1:19" x14ac:dyDescent="0.25">
      <c r="A381">
        <v>878</v>
      </c>
      <c r="B381" t="s">
        <v>494</v>
      </c>
      <c r="C381" s="2" t="s">
        <v>135</v>
      </c>
      <c r="E381" t="s">
        <v>428</v>
      </c>
      <c r="F381" t="s">
        <v>481</v>
      </c>
      <c r="G381" t="s">
        <v>25</v>
      </c>
      <c r="H381" t="s">
        <v>31</v>
      </c>
      <c r="I381">
        <v>822</v>
      </c>
      <c r="J381" t="s">
        <v>63</v>
      </c>
      <c r="K381" t="b">
        <v>0</v>
      </c>
      <c r="L381" t="s">
        <v>60</v>
      </c>
      <c r="M381">
        <v>1.35</v>
      </c>
      <c r="N381">
        <f t="shared" si="9"/>
        <v>0.13033376849500614</v>
      </c>
      <c r="Q381">
        <v>0.1047400611620795</v>
      </c>
      <c r="R381">
        <v>0.16525520613479669</v>
      </c>
      <c r="S381">
        <v>8.1935610214564261E-2</v>
      </c>
    </row>
    <row r="382" spans="1:19" x14ac:dyDescent="0.25">
      <c r="A382">
        <v>879</v>
      </c>
      <c r="B382" t="s">
        <v>494</v>
      </c>
      <c r="C382" s="2" t="s">
        <v>135</v>
      </c>
      <c r="E382" t="s">
        <v>428</v>
      </c>
      <c r="F382" t="s">
        <v>482</v>
      </c>
      <c r="G382" t="s">
        <v>24</v>
      </c>
      <c r="H382" t="s">
        <v>31</v>
      </c>
      <c r="I382">
        <v>823</v>
      </c>
      <c r="J382" t="s">
        <v>26</v>
      </c>
      <c r="K382" t="b">
        <v>0</v>
      </c>
      <c r="L382" t="s">
        <v>60</v>
      </c>
      <c r="M382">
        <v>1.63</v>
      </c>
      <c r="N382">
        <f t="shared" si="9"/>
        <v>0.21218760440395779</v>
      </c>
      <c r="Q382">
        <v>0.19336626676076218</v>
      </c>
      <c r="R382">
        <v>0.14760833530665401</v>
      </c>
      <c r="S382">
        <v>8.4051707053263217E-2</v>
      </c>
    </row>
    <row r="383" spans="1:19" x14ac:dyDescent="0.25">
      <c r="A383">
        <v>880</v>
      </c>
      <c r="B383" t="s">
        <v>494</v>
      </c>
      <c r="C383" s="2" t="s">
        <v>135</v>
      </c>
      <c r="E383" t="s">
        <v>428</v>
      </c>
      <c r="F383" t="s">
        <v>483</v>
      </c>
      <c r="G383" t="s">
        <v>8</v>
      </c>
      <c r="H383" t="s">
        <v>31</v>
      </c>
      <c r="I383">
        <v>824</v>
      </c>
      <c r="J383" t="s">
        <v>52</v>
      </c>
      <c r="K383" t="b">
        <v>0</v>
      </c>
      <c r="L383" t="s">
        <v>60</v>
      </c>
      <c r="M383">
        <v>4.05</v>
      </c>
      <c r="N383">
        <f t="shared" si="9"/>
        <v>0.60745502321466849</v>
      </c>
      <c r="Q383">
        <v>0.19178082191780821</v>
      </c>
      <c r="R383">
        <v>0.23706031397150296</v>
      </c>
      <c r="S383">
        <v>0.18052260324328259</v>
      </c>
    </row>
    <row r="384" spans="1:19" x14ac:dyDescent="0.25">
      <c r="A384">
        <v>881</v>
      </c>
      <c r="B384" t="s">
        <v>494</v>
      </c>
      <c r="C384" s="2" t="s">
        <v>135</v>
      </c>
      <c r="E384" t="s">
        <v>428</v>
      </c>
      <c r="F384" t="s">
        <v>484</v>
      </c>
      <c r="G384" t="s">
        <v>9</v>
      </c>
      <c r="H384" t="s">
        <v>31</v>
      </c>
      <c r="I384">
        <v>825</v>
      </c>
      <c r="J384" t="s">
        <v>125</v>
      </c>
      <c r="K384" t="b">
        <v>0</v>
      </c>
      <c r="L384" t="s">
        <v>60</v>
      </c>
      <c r="M384">
        <v>4.17</v>
      </c>
      <c r="N384">
        <f t="shared" si="9"/>
        <v>0.62013605497375746</v>
      </c>
      <c r="Q384">
        <v>0.26834862385321095</v>
      </c>
      <c r="R384">
        <v>0.19451492537313431</v>
      </c>
      <c r="S384">
        <v>0.13935308969784649</v>
      </c>
    </row>
    <row r="385" spans="1:19" x14ac:dyDescent="0.25">
      <c r="A385">
        <v>882</v>
      </c>
      <c r="B385" t="s">
        <v>494</v>
      </c>
      <c r="C385" s="2" t="s">
        <v>135</v>
      </c>
      <c r="E385" t="s">
        <v>428</v>
      </c>
      <c r="F385" t="s">
        <v>485</v>
      </c>
      <c r="G385" t="s">
        <v>8</v>
      </c>
      <c r="H385" t="s">
        <v>31</v>
      </c>
      <c r="I385">
        <v>829</v>
      </c>
      <c r="J385" t="s">
        <v>52</v>
      </c>
      <c r="K385" t="b">
        <v>0</v>
      </c>
      <c r="L385" t="s">
        <v>60</v>
      </c>
      <c r="M385">
        <v>1.67</v>
      </c>
      <c r="N385">
        <f t="shared" si="9"/>
        <v>0.22271647114758325</v>
      </c>
      <c r="Q385">
        <v>0.35549703752468725</v>
      </c>
      <c r="R385">
        <v>0.11463620981387478</v>
      </c>
      <c r="S385">
        <v>6.8030131826713525E-2</v>
      </c>
    </row>
    <row r="386" spans="1:19" x14ac:dyDescent="0.25">
      <c r="A386">
        <v>883</v>
      </c>
      <c r="B386" t="s">
        <v>494</v>
      </c>
      <c r="C386" s="2" t="s">
        <v>135</v>
      </c>
      <c r="E386" t="s">
        <v>428</v>
      </c>
      <c r="F386" t="s">
        <v>486</v>
      </c>
      <c r="G386" t="s">
        <v>31</v>
      </c>
      <c r="H386" t="s">
        <v>10</v>
      </c>
      <c r="I386">
        <v>830</v>
      </c>
      <c r="J386" t="s">
        <v>70</v>
      </c>
      <c r="K386" t="b">
        <v>1</v>
      </c>
      <c r="L386" t="s">
        <v>60</v>
      </c>
      <c r="M386">
        <v>1.69</v>
      </c>
      <c r="N386">
        <f t="shared" si="9"/>
        <v>0.22788670461367352</v>
      </c>
      <c r="Q386">
        <v>0.35582010582010576</v>
      </c>
      <c r="R386">
        <v>0.215615941270074</v>
      </c>
      <c r="S386">
        <v>0.17065436221760061</v>
      </c>
    </row>
  </sheetData>
  <mergeCells count="1">
    <mergeCell ref="B1:L1"/>
  </mergeCells>
  <phoneticPr fontId="1"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4B6BB-DA97-4C6F-9370-FFE8B93E9008}">
  <dimension ref="A1:F45"/>
  <sheetViews>
    <sheetView tabSelected="1" zoomScaleNormal="100" workbookViewId="0">
      <pane xSplit="1" ySplit="2" topLeftCell="B3" activePane="bottomRight" state="frozen"/>
      <selection pane="topRight" activeCell="J1" sqref="J1"/>
      <selection pane="bottomLeft" activeCell="A2" sqref="A2"/>
      <selection pane="bottomRight" activeCell="H1" sqref="H1"/>
    </sheetView>
  </sheetViews>
  <sheetFormatPr defaultRowHeight="15" x14ac:dyDescent="0.25"/>
  <cols>
    <col min="1" max="1" width="9" bestFit="1" customWidth="1"/>
    <col min="2" max="2" width="14.140625" bestFit="1" customWidth="1"/>
    <col min="3" max="3" width="37.42578125" bestFit="1" customWidth="1"/>
    <col min="4" max="5" width="10.42578125" customWidth="1"/>
    <col min="6" max="6" width="11.5703125" customWidth="1"/>
  </cols>
  <sheetData>
    <row r="1" spans="1:6" ht="62.25" customHeight="1" x14ac:dyDescent="0.25">
      <c r="B1" s="4" t="s">
        <v>502</v>
      </c>
      <c r="C1" s="4"/>
      <c r="D1" s="4"/>
      <c r="E1" s="4"/>
      <c r="F1" s="4"/>
    </row>
    <row r="2" spans="1:6" x14ac:dyDescent="0.25">
      <c r="A2" t="s">
        <v>419</v>
      </c>
      <c r="B2" s="3" t="s">
        <v>0</v>
      </c>
      <c r="C2" t="s">
        <v>417</v>
      </c>
      <c r="D2" t="s">
        <v>420</v>
      </c>
      <c r="E2" t="s">
        <v>489</v>
      </c>
      <c r="F2" t="s">
        <v>421</v>
      </c>
    </row>
    <row r="3" spans="1:6" x14ac:dyDescent="0.25">
      <c r="A3">
        <v>2</v>
      </c>
      <c r="B3" t="s">
        <v>493</v>
      </c>
      <c r="C3" s="1" t="s">
        <v>387</v>
      </c>
      <c r="D3">
        <v>3.5</v>
      </c>
      <c r="E3">
        <f t="shared" ref="E3:E38" si="0">IF(ISNUMBER(D3),LOG10(D3),"")</f>
        <v>0.54406804435027567</v>
      </c>
    </row>
    <row r="4" spans="1:6" x14ac:dyDescent="0.25">
      <c r="A4">
        <v>3</v>
      </c>
      <c r="B4" t="s">
        <v>493</v>
      </c>
      <c r="C4" s="1" t="s">
        <v>388</v>
      </c>
      <c r="D4">
        <v>3.3</v>
      </c>
      <c r="E4">
        <f t="shared" si="0"/>
        <v>0.51851393987788741</v>
      </c>
    </row>
    <row r="5" spans="1:6" x14ac:dyDescent="0.25">
      <c r="A5">
        <v>4</v>
      </c>
      <c r="B5" t="s">
        <v>494</v>
      </c>
      <c r="C5" s="1" t="s">
        <v>388</v>
      </c>
      <c r="D5">
        <v>2.86</v>
      </c>
      <c r="E5">
        <f t="shared" si="0"/>
        <v>0.456366033129043</v>
      </c>
    </row>
    <row r="6" spans="1:6" x14ac:dyDescent="0.25">
      <c r="A6">
        <v>9</v>
      </c>
      <c r="B6" t="s">
        <v>493</v>
      </c>
      <c r="C6" s="1" t="s">
        <v>389</v>
      </c>
      <c r="D6">
        <v>3.74</v>
      </c>
      <c r="E6">
        <f t="shared" si="0"/>
        <v>0.57287160220048017</v>
      </c>
    </row>
    <row r="7" spans="1:6" x14ac:dyDescent="0.25">
      <c r="A7">
        <v>11</v>
      </c>
      <c r="B7" t="s">
        <v>494</v>
      </c>
      <c r="C7" s="1" t="s">
        <v>396</v>
      </c>
      <c r="D7">
        <v>2.4</v>
      </c>
      <c r="E7">
        <f t="shared" si="0"/>
        <v>0.38021124171160603</v>
      </c>
    </row>
    <row r="8" spans="1:6" x14ac:dyDescent="0.25">
      <c r="A8">
        <v>12</v>
      </c>
      <c r="B8" t="s">
        <v>493</v>
      </c>
      <c r="C8" s="1" t="s">
        <v>391</v>
      </c>
      <c r="D8">
        <v>5.9</v>
      </c>
      <c r="E8">
        <f t="shared" si="0"/>
        <v>0.77085201164214423</v>
      </c>
    </row>
    <row r="9" spans="1:6" x14ac:dyDescent="0.25">
      <c r="A9">
        <v>13</v>
      </c>
      <c r="B9" t="s">
        <v>493</v>
      </c>
      <c r="C9" s="1" t="s">
        <v>392</v>
      </c>
      <c r="D9">
        <v>3.4</v>
      </c>
      <c r="E9">
        <f t="shared" si="0"/>
        <v>0.53147891704225514</v>
      </c>
    </row>
    <row r="10" spans="1:6" x14ac:dyDescent="0.25">
      <c r="A10">
        <v>14</v>
      </c>
      <c r="B10" t="s">
        <v>494</v>
      </c>
      <c r="C10" s="1" t="s">
        <v>392</v>
      </c>
      <c r="D10">
        <v>1.5</v>
      </c>
      <c r="E10">
        <f t="shared" si="0"/>
        <v>0.17609125905568124</v>
      </c>
    </row>
    <row r="11" spans="1:6" x14ac:dyDescent="0.25">
      <c r="A11">
        <v>15</v>
      </c>
      <c r="B11" t="s">
        <v>493</v>
      </c>
      <c r="C11" s="1" t="s">
        <v>393</v>
      </c>
      <c r="D11">
        <v>8.6045038299832992</v>
      </c>
      <c r="E11">
        <f t="shared" si="0"/>
        <v>0.93472583223324202</v>
      </c>
      <c r="F11" t="s">
        <v>422</v>
      </c>
    </row>
    <row r="12" spans="1:6" x14ac:dyDescent="0.25">
      <c r="A12">
        <v>16</v>
      </c>
      <c r="B12" t="s">
        <v>493</v>
      </c>
      <c r="C12" s="1" t="s">
        <v>394</v>
      </c>
      <c r="D12">
        <v>1.2853924084936135</v>
      </c>
      <c r="E12">
        <f t="shared" si="0"/>
        <v>0.10903573064590068</v>
      </c>
      <c r="F12" t="s">
        <v>422</v>
      </c>
    </row>
    <row r="13" spans="1:6" x14ac:dyDescent="0.25">
      <c r="A13">
        <v>25</v>
      </c>
      <c r="B13" t="s">
        <v>493</v>
      </c>
      <c r="C13" s="1" t="s">
        <v>395</v>
      </c>
      <c r="D13">
        <v>4.79</v>
      </c>
      <c r="E13">
        <f t="shared" si="0"/>
        <v>0.68033551341456322</v>
      </c>
    </row>
    <row r="14" spans="1:6" x14ac:dyDescent="0.25">
      <c r="A14">
        <v>27</v>
      </c>
      <c r="B14" t="s">
        <v>494</v>
      </c>
      <c r="C14" s="1" t="s">
        <v>390</v>
      </c>
      <c r="D14">
        <v>1.53</v>
      </c>
      <c r="E14">
        <f t="shared" si="0"/>
        <v>0.18469143081759881</v>
      </c>
    </row>
    <row r="15" spans="1:6" x14ac:dyDescent="0.25">
      <c r="A15">
        <v>33</v>
      </c>
      <c r="B15" t="s">
        <v>494</v>
      </c>
      <c r="C15" s="1" t="s">
        <v>397</v>
      </c>
      <c r="D15">
        <v>1.4</v>
      </c>
      <c r="E15">
        <f t="shared" si="0"/>
        <v>0.14612803567823801</v>
      </c>
    </row>
    <row r="16" spans="1:6" x14ac:dyDescent="0.25">
      <c r="A16">
        <v>35</v>
      </c>
      <c r="B16" t="s">
        <v>494</v>
      </c>
      <c r="C16" s="1" t="s">
        <v>398</v>
      </c>
      <c r="D16">
        <v>1.4</v>
      </c>
      <c r="E16">
        <f t="shared" si="0"/>
        <v>0.14612803567823801</v>
      </c>
    </row>
    <row r="17" spans="1:6" x14ac:dyDescent="0.25">
      <c r="A17">
        <v>38</v>
      </c>
      <c r="B17" t="s">
        <v>493</v>
      </c>
      <c r="C17" s="1" t="s">
        <v>399</v>
      </c>
      <c r="D17">
        <v>0.42</v>
      </c>
      <c r="E17">
        <f t="shared" si="0"/>
        <v>-0.37675070960209955</v>
      </c>
      <c r="F17" t="s">
        <v>423</v>
      </c>
    </row>
    <row r="18" spans="1:6" x14ac:dyDescent="0.25">
      <c r="A18">
        <v>39</v>
      </c>
      <c r="B18" t="s">
        <v>493</v>
      </c>
      <c r="C18" s="1" t="s">
        <v>400</v>
      </c>
      <c r="D18">
        <v>2.89</v>
      </c>
      <c r="E18">
        <f t="shared" si="0"/>
        <v>0.46089784275654788</v>
      </c>
    </row>
    <row r="19" spans="1:6" x14ac:dyDescent="0.25">
      <c r="A19">
        <v>41</v>
      </c>
      <c r="B19" t="s">
        <v>493</v>
      </c>
      <c r="C19" s="1" t="s">
        <v>401</v>
      </c>
      <c r="D19">
        <v>4</v>
      </c>
      <c r="E19">
        <f t="shared" si="0"/>
        <v>0.6020599913279624</v>
      </c>
    </row>
    <row r="20" spans="1:6" x14ac:dyDescent="0.25">
      <c r="A20">
        <v>42</v>
      </c>
      <c r="B20" t="s">
        <v>493</v>
      </c>
      <c r="C20" s="1" t="s">
        <v>401</v>
      </c>
      <c r="D20">
        <v>4.0999999999999996</v>
      </c>
      <c r="E20">
        <f t="shared" si="0"/>
        <v>0.61278385671973545</v>
      </c>
    </row>
    <row r="21" spans="1:6" x14ac:dyDescent="0.25">
      <c r="A21">
        <v>43</v>
      </c>
      <c r="B21" t="s">
        <v>493</v>
      </c>
      <c r="C21" s="1" t="s">
        <v>401</v>
      </c>
      <c r="D21">
        <v>3.3</v>
      </c>
      <c r="E21">
        <f t="shared" si="0"/>
        <v>0.51851393987788741</v>
      </c>
    </row>
    <row r="22" spans="1:6" x14ac:dyDescent="0.25">
      <c r="A22">
        <v>44</v>
      </c>
      <c r="B22" t="s">
        <v>494</v>
      </c>
      <c r="C22" s="1" t="s">
        <v>401</v>
      </c>
      <c r="D22">
        <v>1.6</v>
      </c>
      <c r="E22">
        <f t="shared" si="0"/>
        <v>0.20411998265592479</v>
      </c>
    </row>
    <row r="23" spans="1:6" x14ac:dyDescent="0.25">
      <c r="A23">
        <v>47</v>
      </c>
      <c r="B23" t="s">
        <v>493</v>
      </c>
      <c r="C23" s="1" t="s">
        <v>402</v>
      </c>
      <c r="D23">
        <v>3.7</v>
      </c>
      <c r="E23">
        <f t="shared" si="0"/>
        <v>0.56820172406699498</v>
      </c>
    </row>
    <row r="24" spans="1:6" x14ac:dyDescent="0.25">
      <c r="A24">
        <v>48</v>
      </c>
      <c r="B24" t="s">
        <v>493</v>
      </c>
      <c r="C24" s="1" t="s">
        <v>403</v>
      </c>
      <c r="D24">
        <v>4.9000000000000004</v>
      </c>
      <c r="E24">
        <f t="shared" si="0"/>
        <v>0.69019608002851374</v>
      </c>
    </row>
    <row r="25" spans="1:6" x14ac:dyDescent="0.25">
      <c r="A25">
        <v>49</v>
      </c>
      <c r="B25" t="s">
        <v>494</v>
      </c>
      <c r="C25" s="1" t="s">
        <v>403</v>
      </c>
      <c r="D25">
        <v>1.5</v>
      </c>
      <c r="E25">
        <f t="shared" si="0"/>
        <v>0.17609125905568124</v>
      </c>
    </row>
    <row r="26" spans="1:6" x14ac:dyDescent="0.25">
      <c r="A26">
        <v>50</v>
      </c>
      <c r="B26" t="s">
        <v>493</v>
      </c>
      <c r="C26" s="1" t="s">
        <v>404</v>
      </c>
      <c r="D26">
        <v>3.5</v>
      </c>
      <c r="E26">
        <f t="shared" si="0"/>
        <v>0.54406804435027567</v>
      </c>
    </row>
    <row r="27" spans="1:6" x14ac:dyDescent="0.25">
      <c r="A27">
        <v>51</v>
      </c>
      <c r="B27" t="s">
        <v>493</v>
      </c>
      <c r="C27" s="1" t="s">
        <v>404</v>
      </c>
      <c r="D27">
        <v>3.6</v>
      </c>
      <c r="E27">
        <f t="shared" si="0"/>
        <v>0.55630250076728727</v>
      </c>
    </row>
    <row r="28" spans="1:6" x14ac:dyDescent="0.25">
      <c r="A28">
        <v>52</v>
      </c>
      <c r="B28" t="s">
        <v>494</v>
      </c>
      <c r="C28" s="1" t="s">
        <v>404</v>
      </c>
      <c r="D28">
        <v>1.3</v>
      </c>
      <c r="E28">
        <f t="shared" si="0"/>
        <v>0.11394335230683679</v>
      </c>
    </row>
    <row r="29" spans="1:6" x14ac:dyDescent="0.25">
      <c r="A29">
        <v>55</v>
      </c>
      <c r="B29" t="s">
        <v>493</v>
      </c>
      <c r="C29" s="1" t="s">
        <v>405</v>
      </c>
      <c r="D29">
        <v>3.5</v>
      </c>
      <c r="E29">
        <f t="shared" si="0"/>
        <v>0.54406804435027567</v>
      </c>
    </row>
    <row r="30" spans="1:6" x14ac:dyDescent="0.25">
      <c r="A30">
        <v>57</v>
      </c>
      <c r="B30" t="s">
        <v>493</v>
      </c>
      <c r="C30" s="1" t="s">
        <v>406</v>
      </c>
      <c r="D30">
        <v>5.9</v>
      </c>
      <c r="E30">
        <f t="shared" si="0"/>
        <v>0.77085201164214423</v>
      </c>
    </row>
    <row r="31" spans="1:6" x14ac:dyDescent="0.25">
      <c r="A31">
        <v>58</v>
      </c>
      <c r="B31" t="s">
        <v>494</v>
      </c>
      <c r="C31" s="1" t="s">
        <v>407</v>
      </c>
      <c r="D31">
        <v>1.5</v>
      </c>
      <c r="E31">
        <f t="shared" si="0"/>
        <v>0.17609125905568124</v>
      </c>
    </row>
    <row r="32" spans="1:6" x14ac:dyDescent="0.25">
      <c r="A32">
        <v>59</v>
      </c>
      <c r="B32" t="s">
        <v>494</v>
      </c>
      <c r="C32" s="1" t="s">
        <v>408</v>
      </c>
      <c r="D32">
        <v>1.97</v>
      </c>
      <c r="E32">
        <f t="shared" si="0"/>
        <v>0.2944662261615929</v>
      </c>
    </row>
    <row r="33" spans="1:5" x14ac:dyDescent="0.25">
      <c r="A33">
        <v>60</v>
      </c>
      <c r="B33" t="s">
        <v>493</v>
      </c>
      <c r="C33" s="1" t="s">
        <v>409</v>
      </c>
      <c r="D33">
        <v>4.9400000000000004</v>
      </c>
      <c r="E33">
        <f t="shared" si="0"/>
        <v>0.69372694892364695</v>
      </c>
    </row>
    <row r="34" spans="1:5" x14ac:dyDescent="0.25">
      <c r="A34">
        <v>61</v>
      </c>
      <c r="B34" t="s">
        <v>494</v>
      </c>
      <c r="C34" s="1" t="s">
        <v>409</v>
      </c>
      <c r="D34">
        <v>1.89</v>
      </c>
      <c r="E34">
        <f t="shared" si="0"/>
        <v>0.27646180417324412</v>
      </c>
    </row>
    <row r="35" spans="1:5" x14ac:dyDescent="0.25">
      <c r="A35">
        <v>62</v>
      </c>
      <c r="B35" t="s">
        <v>493</v>
      </c>
      <c r="C35" s="1" t="s">
        <v>410</v>
      </c>
      <c r="D35">
        <v>3</v>
      </c>
      <c r="E35">
        <f t="shared" si="0"/>
        <v>0.47712125471966244</v>
      </c>
    </row>
    <row r="36" spans="1:5" x14ac:dyDescent="0.25">
      <c r="A36">
        <v>63</v>
      </c>
      <c r="B36" t="s">
        <v>494</v>
      </c>
      <c r="C36" s="1" t="s">
        <v>410</v>
      </c>
      <c r="D36">
        <v>1.5</v>
      </c>
      <c r="E36">
        <f t="shared" si="0"/>
        <v>0.17609125905568124</v>
      </c>
    </row>
    <row r="37" spans="1:5" x14ac:dyDescent="0.25">
      <c r="A37">
        <v>64</v>
      </c>
      <c r="B37" t="s">
        <v>493</v>
      </c>
      <c r="C37" s="1" t="s">
        <v>411</v>
      </c>
      <c r="D37">
        <v>3.3</v>
      </c>
      <c r="E37">
        <f t="shared" si="0"/>
        <v>0.51851393987788741</v>
      </c>
    </row>
    <row r="38" spans="1:5" x14ac:dyDescent="0.25">
      <c r="A38">
        <v>65</v>
      </c>
      <c r="B38" t="s">
        <v>494</v>
      </c>
      <c r="C38" s="1" t="s">
        <v>412</v>
      </c>
      <c r="D38">
        <v>2.8</v>
      </c>
      <c r="E38">
        <f t="shared" si="0"/>
        <v>0.44715803134221921</v>
      </c>
    </row>
    <row r="39" spans="1:5" x14ac:dyDescent="0.25">
      <c r="A39">
        <v>66</v>
      </c>
      <c r="B39" t="s">
        <v>493</v>
      </c>
      <c r="C39" s="1" t="s">
        <v>413</v>
      </c>
      <c r="D39">
        <v>4.3</v>
      </c>
      <c r="E39">
        <f t="shared" ref="E39:E45" si="1">IF(ISNUMBER(D39),LOG10(D39),"")</f>
        <v>0.63346845557958653</v>
      </c>
    </row>
    <row r="40" spans="1:5" x14ac:dyDescent="0.25">
      <c r="A40">
        <v>67</v>
      </c>
      <c r="B40" t="s">
        <v>494</v>
      </c>
      <c r="C40" s="1" t="s">
        <v>414</v>
      </c>
      <c r="D40">
        <v>1.5</v>
      </c>
      <c r="E40">
        <f t="shared" si="1"/>
        <v>0.17609125905568124</v>
      </c>
    </row>
    <row r="41" spans="1:5" x14ac:dyDescent="0.25">
      <c r="A41">
        <v>68</v>
      </c>
      <c r="B41" t="s">
        <v>494</v>
      </c>
      <c r="C41" s="1" t="s">
        <v>415</v>
      </c>
      <c r="D41">
        <v>1.5</v>
      </c>
      <c r="E41">
        <f t="shared" si="1"/>
        <v>0.17609125905568124</v>
      </c>
    </row>
    <row r="42" spans="1:5" x14ac:dyDescent="0.25">
      <c r="A42">
        <v>69</v>
      </c>
      <c r="B42" t="s">
        <v>493</v>
      </c>
      <c r="C42" s="1" t="s">
        <v>416</v>
      </c>
      <c r="D42">
        <v>3.26</v>
      </c>
      <c r="E42">
        <f t="shared" si="1"/>
        <v>0.51321760006793893</v>
      </c>
    </row>
    <row r="43" spans="1:5" x14ac:dyDescent="0.25">
      <c r="A43">
        <v>70</v>
      </c>
      <c r="B43" t="s">
        <v>493</v>
      </c>
      <c r="C43" s="1" t="s">
        <v>490</v>
      </c>
      <c r="D43">
        <v>3.05</v>
      </c>
      <c r="E43">
        <f t="shared" si="1"/>
        <v>0.48429983934678583</v>
      </c>
    </row>
    <row r="44" spans="1:5" x14ac:dyDescent="0.25">
      <c r="A44">
        <v>71</v>
      </c>
      <c r="B44" t="s">
        <v>493</v>
      </c>
      <c r="C44" s="1" t="s">
        <v>491</v>
      </c>
      <c r="D44">
        <v>3.1355029965880261</v>
      </c>
      <c r="E44">
        <f t="shared" si="1"/>
        <v>0.49630722016511519</v>
      </c>
    </row>
    <row r="45" spans="1:5" x14ac:dyDescent="0.25">
      <c r="A45">
        <v>72</v>
      </c>
      <c r="B45" t="s">
        <v>494</v>
      </c>
      <c r="C45" s="1" t="s">
        <v>428</v>
      </c>
      <c r="D45">
        <v>1.41</v>
      </c>
      <c r="E45">
        <f t="shared" si="1"/>
        <v>0.14921911265537988</v>
      </c>
    </row>
  </sheetData>
  <mergeCells count="1">
    <mergeCell ref="B1:F1"/>
  </mergeCells>
  <phoneticPr fontId="1" type="noConversion"/>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mutant_variant_Data</vt:lpstr>
      <vt:lpstr>wild_type_Data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Riley Perszyk</dc:creator>
  <cp:lastModifiedBy>Riley Perszyk</cp:lastModifiedBy>
  <dcterms:created xsi:type="dcterms:W3CDTF">2020-12-30T21:25:29Z</dcterms:created>
  <dcterms:modified xsi:type="dcterms:W3CDTF">2021-06-08T13:44:12Z</dcterms:modified>
</cp:coreProperties>
</file>