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00" yWindow="1020" windowWidth="16608" windowHeight="9432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/>
  <c r="G470" l="1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<sst xmlns="http://schemas.openxmlformats.org/spreadsheetml/2006/main" count="3995" uniqueCount="2182">
  <si>
    <t>Nearest Gene</t>
  </si>
  <si>
    <t>Chromosome</t>
  </si>
  <si>
    <t>C1orf159</t>
  </si>
  <si>
    <t>chr1</t>
  </si>
  <si>
    <t>chr1:1075853-1079425</t>
  </si>
  <si>
    <t>GGGGACTCCGTGGGGGGAGGCTGAGGCTAT</t>
  </si>
  <si>
    <t>NA</t>
  </si>
  <si>
    <t>KCNN3</t>
  </si>
  <si>
    <t>chr1:154713961-154714648</t>
  </si>
  <si>
    <t>GTGTGGTGTGT</t>
  </si>
  <si>
    <t>MUC1</t>
  </si>
  <si>
    <t>chr1:155188676-155192051</t>
  </si>
  <si>
    <t>GGTGGAGCCCGGGGCCGGCCTGGTGTCCGGGGCCGAGGTGACACCGTGGGCTGGGGGGGC</t>
  </si>
  <si>
    <t>118,163,26,308,383,567,748</t>
  </si>
  <si>
    <t>SMG7</t>
  </si>
  <si>
    <t>chr1:183477420-183477799</t>
  </si>
  <si>
    <t>ATGTGTGCATATGTGTATATATGCATATATAC</t>
  </si>
  <si>
    <t>LOC107985242</t>
  </si>
  <si>
    <t>chr1:194303499-194303958</t>
  </si>
  <si>
    <t>ATGTATTATATATTTGTACATATATAAATATATTCTT</t>
  </si>
  <si>
    <t>HHAT</t>
  </si>
  <si>
    <t>chr1:210653882-210654223</t>
  </si>
  <si>
    <t>TGTGACAGGGAATAG</t>
  </si>
  <si>
    <t>CNIH4</t>
  </si>
  <si>
    <t>chr1:224378517-224378915</t>
  </si>
  <si>
    <t>CTGAGGCCTAGAGATCGTTCAGGGTGTTGTAACTGGGAACATCTGAATG</t>
  </si>
  <si>
    <t>DNAH14</t>
  </si>
  <si>
    <t>chr1:225335513-225336105</t>
  </si>
  <si>
    <t>ATATATACATATATGCATATATACATATATGT</t>
  </si>
  <si>
    <t>ITPKB</t>
  </si>
  <si>
    <t>chr1:226797603-226798412</t>
  </si>
  <si>
    <t>AAGGAGGAGGTAATGGGTCCTGTCTCTCCTGATCTTCAC</t>
  </si>
  <si>
    <t>ADCK3</t>
  </si>
  <si>
    <t>chr1:226955313-226957281</t>
  </si>
  <si>
    <t>ACTCTCCCTGGCTCCCACTCTCCCTGGCTCCCACTCTCCCTGGTTCACTCTCCCTGGCTCCC</t>
  </si>
  <si>
    <t>SLC35F3</t>
  </si>
  <si>
    <t>chr1:234247311-234248571</t>
  </si>
  <si>
    <t>GTTGGTTGGCTGGTCCATTGTTTGGTGG</t>
  </si>
  <si>
    <t>ACTN2</t>
  </si>
  <si>
    <t>chr1:236713594-236715065</t>
  </si>
  <si>
    <t>CTGTGTGTTTATGTATACACAGATACCACTGAAGGGATATGCAAGAGACTGATAGCTTCATTCCTCA</t>
  </si>
  <si>
    <t>PLCH2</t>
  </si>
  <si>
    <t>chr1:2440391-2440733</t>
  </si>
  <si>
    <t>CCTCTCTCCATGTCTGTCGCTGGCCTTGCCCGGCCCGCCCGGGGATCTTGCATTGCTGCGACCAGGGAT</t>
  </si>
  <si>
    <t>C1orf101</t>
  </si>
  <si>
    <t>chr1:244486252-244487314</t>
  </si>
  <si>
    <t>GGAGTACTCGTGGGCCAGGTGTAGACCCTCGTAGTCACCTGGTGGGTGGTCCAGCATGT</t>
  </si>
  <si>
    <t>SMYD3</t>
  </si>
  <si>
    <t>chr1:246387836-246389890</t>
  </si>
  <si>
    <t>AAAGCATTCATTCTTGAAAATCACCTCGAGGTTGAAGTCAGTTTCTGGGGACCTCCTTGTAG</t>
  </si>
  <si>
    <t>chr1:246483932-246485337</t>
  </si>
  <si>
    <t>ACCTGAAAACACATCACTTCAACCAAAATACCTAAACCATTGCACTAGTTAC</t>
  </si>
  <si>
    <t>LOC107984934</t>
  </si>
  <si>
    <t>chr1:29770530-29771802</t>
  </si>
  <si>
    <t>TATATATTTATATATAAAACATATATGTGAA</t>
  </si>
  <si>
    <t>SERINC2</t>
  </si>
  <si>
    <t>chr1:31431749-31432232</t>
  </si>
  <si>
    <t>GATAGGGTG</t>
  </si>
  <si>
    <t>PRDM16</t>
  </si>
  <si>
    <t>chr1:3167538-3168370</t>
  </si>
  <si>
    <t>CCTCCCAGCGCCTCTGTGGCATCGCCCCCTGCTCCTGCCATCCTCCCGCCCCACCCCTG</t>
  </si>
  <si>
    <t>chr1:3180841-3181978</t>
  </si>
  <si>
    <t>CTTACACACGCAGTCTTACACACGGT</t>
  </si>
  <si>
    <t>chr1:3379108-3380113</t>
  </si>
  <si>
    <t>CACCCCTCCCAACA</t>
  </si>
  <si>
    <t>LRP8</t>
  </si>
  <si>
    <t>chr1:53283423-53284302</t>
  </si>
  <si>
    <t>ACTTACCTACTACATACCCGGGCCGCTT</t>
  </si>
  <si>
    <t>MIR4689</t>
  </si>
  <si>
    <t>chr1:5832249-5832358</t>
  </si>
  <si>
    <t>GCTGGGG</t>
  </si>
  <si>
    <t>ACOT7</t>
  </si>
  <si>
    <t>chr1:6307615-6308737</t>
  </si>
  <si>
    <t>GGCAGAGGGAACAGCAACA</t>
  </si>
  <si>
    <t>SLC45A1</t>
  </si>
  <si>
    <t>chr1:8331248-8331471</t>
  </si>
  <si>
    <t>AAAAAATATTTTTAAAAAACACTTTTAAAAATATTTTTAAAA</t>
  </si>
  <si>
    <t>RERE</t>
  </si>
  <si>
    <t>chr1:8375499-8375837</t>
  </si>
  <si>
    <t>AGCCACTGAAAATGCTTCCTCACTCAGC</t>
  </si>
  <si>
    <t>FAM41C</t>
  </si>
  <si>
    <t>chr1:875830-876434</t>
  </si>
  <si>
    <t>CCCCACACTC</t>
  </si>
  <si>
    <t>LOC105376409</t>
  </si>
  <si>
    <t>chr10</t>
  </si>
  <si>
    <t>chr10:11365270-11367067</t>
  </si>
  <si>
    <t>GAGCTGAGTTGTGGTGTAGGGTCATGCATGGATTAA</t>
  </si>
  <si>
    <t>SHTN1</t>
  </si>
  <si>
    <t>chr10:117126439-117126789</t>
  </si>
  <si>
    <t>CCTAGCACGCATGCCCCTCGCCTCGCCT</t>
  </si>
  <si>
    <t>C10orf120</t>
  </si>
  <si>
    <t>chr10:122680712-122682128</t>
  </si>
  <si>
    <t>TCAGACCTTTTACCTCTGTCAACCATGGTTTTCTCATGTGTGAACTGGAGATAGAAACA</t>
  </si>
  <si>
    <t>LOC105378536</t>
  </si>
  <si>
    <t>chr10:124226028-124228987</t>
  </si>
  <si>
    <t>GGAATACTGTGT</t>
  </si>
  <si>
    <t>C10orf90</t>
  </si>
  <si>
    <t>chr10:126672435-126672913</t>
  </si>
  <si>
    <t>CAGGACTGGTCATCAGCTACCCCGAGAC</t>
  </si>
  <si>
    <t>DOCK1</t>
  </si>
  <si>
    <t>chr10:126947245-126948462</t>
  </si>
  <si>
    <t>TGATGGTGGTGGTTGGTAGTATTACTGTTGGTGG</t>
  </si>
  <si>
    <t>TCERG1L</t>
  </si>
  <si>
    <t>chr10:131176217-131177220</t>
  </si>
  <si>
    <t>TGCACACACCAAGACACA</t>
  </si>
  <si>
    <t>LINC01164</t>
  </si>
  <si>
    <t>chr10:131622967-131625011</t>
  </si>
  <si>
    <t>GAGAGGTGGGG</t>
  </si>
  <si>
    <t>JAKMIP3</t>
  </si>
  <si>
    <t>chr10:132158608-132161914</t>
  </si>
  <si>
    <t>CCTGTGTGATGCTGGGGGGGCCTCTC</t>
  </si>
  <si>
    <t>STK32C</t>
  </si>
  <si>
    <t>chr10:132267526-132269084</t>
  </si>
  <si>
    <t>TGTGTATGCAGGTTCAGCTCTATGCTGCTGTGTGCATGCATGTCCCACATCGTGTGTGTGTGTGTCGGTGTGTGTGCATGCA</t>
  </si>
  <si>
    <t>LRRC27</t>
  </si>
  <si>
    <t>chr10:132388168-132388881</t>
  </si>
  <si>
    <t>GGTGTCTGGGTAGGAGGTGCCCCTCTCCCTGGTGGATTTGG</t>
  </si>
  <si>
    <t>KNDC1</t>
  </si>
  <si>
    <t>chr10:133222410-133224054</t>
  </si>
  <si>
    <t>TGTGTGTGAGAGCCCATCCAGGCATGCTCTTCCCGGCGTGTGTG</t>
  </si>
  <si>
    <t>ADARB2</t>
  </si>
  <si>
    <t>chr10:1340064-1341897</t>
  </si>
  <si>
    <t>CAGCATCCACCAGAGAACCACGTGCCCCACAGCGGCAATAAC</t>
  </si>
  <si>
    <t>chr10:1438147-1440227</t>
  </si>
  <si>
    <t>GCAGGTCCTTCACTATGGGGCTCCTGAGTCTCCTCAGCGGATGGAG</t>
  </si>
  <si>
    <t>chr10:1592231-1593427</t>
  </si>
  <si>
    <t>CATGGTCCCCTCTGTCACCCAGCTTCCCTCGCCCAAGCCACCCTCCATAGGTCTCCTCTCTGG</t>
  </si>
  <si>
    <t>chr10:1616350-1617831</t>
  </si>
  <si>
    <t>GCTAGATGTTTGTGTGCCCGTCCAGACACACTCCACACCGCCCTGCTGAGCTCTGCATCCTGGGAACTGGCCTCAGAGGGTTGCATTCTGTC</t>
  </si>
  <si>
    <t>chr10:1699162-1701939</t>
  </si>
  <si>
    <t>GCAATCCCACTCCACCGGGAGACCAGGCGCTCGCCAATACAC</t>
  </si>
  <si>
    <t>MALRD1</t>
  </si>
  <si>
    <t>chr10:19315003-19315799</t>
  </si>
  <si>
    <t>TATATAATTATATATATATTA</t>
  </si>
  <si>
    <t>DIP2C</t>
  </si>
  <si>
    <t>chr10:336813-337968</t>
  </si>
  <si>
    <t>TGTGGAGGCCTAGGCAGCTGTGTGTGTGTGTGT</t>
  </si>
  <si>
    <t>chr10:400764-404172</t>
  </si>
  <si>
    <t>AATCCTGTGATTTTACATGTGTGGTAGCATTAGCATTACTCTTCCTTATGGACAAGTTTGGTATGTGTTCATCAGCACATG</t>
  </si>
  <si>
    <t>UCN3</t>
  </si>
  <si>
    <t>chr10:5369864-5370936</t>
  </si>
  <si>
    <t>TGTGTGTGTATA</t>
  </si>
  <si>
    <t>ANK3</t>
  </si>
  <si>
    <t>chr10:60468974-60469697</t>
  </si>
  <si>
    <t>TATATATATATATACCACTTTTAG</t>
  </si>
  <si>
    <t>ITIH5</t>
  </si>
  <si>
    <t>chr10:7628668-7629627</t>
  </si>
  <si>
    <t>TGTGTCCATGTTGTAGCG</t>
  </si>
  <si>
    <t>KCNMA1</t>
  </si>
  <si>
    <t>chr10:77519835-77520333</t>
  </si>
  <si>
    <t>TGAGGGTATGCAGTG</t>
  </si>
  <si>
    <t>GRID1</t>
  </si>
  <si>
    <t>chr10:86121295-86121616</t>
  </si>
  <si>
    <t>TCATCATCACCATCATCATCA</t>
  </si>
  <si>
    <t>LOC107984285</t>
  </si>
  <si>
    <t>chr10:975671-977012</t>
  </si>
  <si>
    <t>TGTGGACCCGGCCTAGTAGAAGGTAGGCCTGTCGTGTAATG</t>
  </si>
  <si>
    <t>CRTAC1</t>
  </si>
  <si>
    <t>chr10:97900437-97901203</t>
  </si>
  <si>
    <t>TTGGACCCCGTAGCCCCTTTTCCTGGTAGTGA</t>
  </si>
  <si>
    <t>CD3G</t>
  </si>
  <si>
    <t>chr11</t>
  </si>
  <si>
    <t>chr11:118355234-118355827</t>
  </si>
  <si>
    <t>TATATACA</t>
  </si>
  <si>
    <t>TECTA</t>
  </si>
  <si>
    <t>chr11:121185261-121186203</t>
  </si>
  <si>
    <t>TAGGGAAAGCAGATGTTCAATGCTTAATGAATGAG</t>
  </si>
  <si>
    <t>SORL1</t>
  </si>
  <si>
    <t>chr11:121480539-121482037</t>
  </si>
  <si>
    <t>CATCTCCTCCTCCCCAGCTCCTCCCCTAGTGCACAGATACCTATAGGCAGGCTC</t>
  </si>
  <si>
    <t>CDON</t>
  </si>
  <si>
    <t>chr11:126065034-126065257</t>
  </si>
  <si>
    <t>ATAGTATTAAGAGGTG</t>
  </si>
  <si>
    <t>NTM</t>
  </si>
  <si>
    <t>chr11:131865743-131866216</t>
  </si>
  <si>
    <t>CACACACACATGCTA</t>
  </si>
  <si>
    <t>OPCML</t>
  </si>
  <si>
    <t>chr11:133545853-133547110</t>
  </si>
  <si>
    <t>GCCTCCTCCCCTGTGCA</t>
  </si>
  <si>
    <t>NCAPD3</t>
  </si>
  <si>
    <t>chr11:134164542-134168010</t>
  </si>
  <si>
    <t>ACACTCACTTGTGAGATGAGCTTGGGGGAGCTGC</t>
  </si>
  <si>
    <t>LOC105369584</t>
  </si>
  <si>
    <t>chr11:134827334-134828140</t>
  </si>
  <si>
    <t>TGTATATATGTGTGTG</t>
  </si>
  <si>
    <t>LOC105369586</t>
  </si>
  <si>
    <t>chr11:134926488-134930058</t>
  </si>
  <si>
    <t>CATAGTTGATTGTTAACCAGTGTTGAGGCAGGTGGT</t>
  </si>
  <si>
    <t>LOC100507548</t>
  </si>
  <si>
    <t>chr11:134974795-134975768</t>
  </si>
  <si>
    <t>GGTGCAGGGAGAAAGAACAGTCCAC</t>
  </si>
  <si>
    <t>LOC105369587</t>
  </si>
  <si>
    <t>chr11:135039916-135042672</t>
  </si>
  <si>
    <t>CCTGAGTCGGCATCTCCCCGTCACCAGGTGTGT</t>
  </si>
  <si>
    <t>BRSK2</t>
  </si>
  <si>
    <t>chr11:1393854-1395013</t>
  </si>
  <si>
    <t>CCTGGAGATGGGCCATGGAGATGGGTCCTGGAGATGGGCCTGGAGATGGGCCCTGGAGATGGGTCCTGGAGATGGGTCCTGGAGATGGGT</t>
  </si>
  <si>
    <t>SPON1</t>
  </si>
  <si>
    <t>chr11:14252256-14252748</t>
  </si>
  <si>
    <t>AGACCTGCGCAGAGTGTGGGAATCCAGCGCTATGTACTTGCCTCAGCCGAAGGCA</t>
  </si>
  <si>
    <t>LOC388572</t>
  </si>
  <si>
    <t>chr11:186208-187042</t>
  </si>
  <si>
    <t>AGACCGGAACCCTAAAATGATAGTTACTGAGAATACTGCTAATGCCCTA</t>
  </si>
  <si>
    <t>INS-IGF2</t>
  </si>
  <si>
    <t>chr11:2161570-2161976</t>
  </si>
  <si>
    <t>CTGTCCCCACACCC</t>
  </si>
  <si>
    <t>ART1</t>
  </si>
  <si>
    <t>chr11:3653753-3654824</t>
  </si>
  <si>
    <t>CCCATCAGACATCAAGTCTTGTAAATTCCACCTCCTACCTCTGTCTATCCTCACTGCCATTCT</t>
  </si>
  <si>
    <t>LRRC56</t>
  </si>
  <si>
    <t>chr11:530405-531236</t>
  </si>
  <si>
    <t>CTGGAGAGAAGGGGGAGTGTGGCGTCCC</t>
  </si>
  <si>
    <t>PHRF1</t>
  </si>
  <si>
    <t>chr11:585209-585670</t>
  </si>
  <si>
    <t>GCCCTTTCCAGCTTGAGGTAGTA</t>
  </si>
  <si>
    <t>CD5</t>
  </si>
  <si>
    <t>chr11:61099190-61101723</t>
  </si>
  <si>
    <t>CACATCAACATGGAGATCACACACA</t>
  </si>
  <si>
    <t>PLA2G16</t>
  </si>
  <si>
    <t>chr11:63615021-63615415</t>
  </si>
  <si>
    <t>TATATATGTGTG</t>
  </si>
  <si>
    <t>SART1</t>
  </si>
  <si>
    <t>chr11:65970739-65971661</t>
  </si>
  <si>
    <t>GGATGGTGGGATTCATGAGCTGAGGAGGGGGATGGTGGGATTCAGGAGCTGAGGAGGG</t>
  </si>
  <si>
    <t>LINC01488</t>
  </si>
  <si>
    <t>chr11:69497878-69498952</t>
  </si>
  <si>
    <t>TGCAGGTATAGGTGGAGGGG</t>
  </si>
  <si>
    <t>FLJ42102</t>
  </si>
  <si>
    <t>chr11:71403472-71404255</t>
  </si>
  <si>
    <t>CCTTCTCTGAGCCTCCATCT</t>
  </si>
  <si>
    <t>CLPB</t>
  </si>
  <si>
    <t>chr11:72268478-72269103</t>
  </si>
  <si>
    <t>TATTATATAA</t>
  </si>
  <si>
    <t>PDDC1</t>
  </si>
  <si>
    <t>chr11:772178-772428</t>
  </si>
  <si>
    <t>GGAGCCTCCGACCTCACCTCTGGCTGTGATGGGGGAGGACAGAGCAGGGAGCACAGCGTGCCTCGGCCTCCAGGCACTCACCCT</t>
  </si>
  <si>
    <t>SWAP70</t>
  </si>
  <si>
    <t>chr11:9705005-9706372</t>
  </si>
  <si>
    <t>TGATCTGTATACACTGGTGATCTGTATACACTGGTGATCTGTATACACTGG</t>
  </si>
  <si>
    <t>DNAH10</t>
  </si>
  <si>
    <t>chr12</t>
  </si>
  <si>
    <t>chr12:123911265-123912509</t>
  </si>
  <si>
    <t>TGGGGGGTCTGTCCTGGGGGGGTCTGTCC</t>
  </si>
  <si>
    <t>LOC101929984</t>
  </si>
  <si>
    <t>chr12:128844446-128846998</t>
  </si>
  <si>
    <t>GAGGAAGGGCCACTCTGTGACACCGCGAGCCCGGACGTCTGTCCTCCAGAGCCG</t>
  </si>
  <si>
    <t>TMEM132D</t>
  </si>
  <si>
    <t>chr12:129855061-129859088</t>
  </si>
  <si>
    <t>AACAGAGTCCGGGGGAACGGGATGGGTGCCCTTGT</t>
  </si>
  <si>
    <t>LOC105370078</t>
  </si>
  <si>
    <t>chr12:130090700-130092289</t>
  </si>
  <si>
    <t>GTGCCTACTGA</t>
  </si>
  <si>
    <t>RIMBP2</t>
  </si>
  <si>
    <t>chr12:130539520-130540133</t>
  </si>
  <si>
    <t>ATGGCAAATGCAGTCGATGAGGTGGCCAGGTGTAGGAT</t>
  </si>
  <si>
    <t>ADGRD1</t>
  </si>
  <si>
    <t>chr12:131067594-131068055</t>
  </si>
  <si>
    <t>TCTGCCTCCTGTATGTCTGATCGCTGTGCCCCTGATCCTTCTTCTGAGCAGGGGCTGCCC</t>
  </si>
  <si>
    <t>chr12:131071007-131071403</t>
  </si>
  <si>
    <t>GGTGGAGCCATGTGCAAGGAGGTGGGGCTAAGTGAAAGGA</t>
  </si>
  <si>
    <t>DDX51</t>
  </si>
  <si>
    <t>chr12:132134624-132136421</t>
  </si>
  <si>
    <t>TGCCCACGGTGCCCGCTCCTCCCACCTCCCGAGTG</t>
  </si>
  <si>
    <t>NOC4L</t>
  </si>
  <si>
    <t>chr12:132148891-132150764</t>
  </si>
  <si>
    <t>CCTCGGTGAGTGCCGCCGCCTCGCTCACACCACACCCCTAATCC</t>
  </si>
  <si>
    <t>GALNT9</t>
  </si>
  <si>
    <t>chr12:132230964-132235225</t>
  </si>
  <si>
    <t>CCCTAGTGCCACACACTCGATGGGGCGACAGAGGAGACAGCGTGGAGT</t>
  </si>
  <si>
    <t>LOC101928416</t>
  </si>
  <si>
    <t>chr12:132361757-132362613</t>
  </si>
  <si>
    <t>CCCGCACCAGCGGCCCGCACACTCACGCCTCGCTGTGCTGTCTGCCCTCCATCA</t>
  </si>
  <si>
    <t>LOC105370092</t>
  </si>
  <si>
    <t>chr12:132401379-132402324</t>
  </si>
  <si>
    <t>ATCCACCCACCCACCCATCC</t>
  </si>
  <si>
    <t>POLE</t>
  </si>
  <si>
    <t>chr12:132683890-132685395</t>
  </si>
  <si>
    <t>CACAGAGAGCTACCATTGACTGGTTACTGTATCACACCGTCCCAGTACTCCACACAGGCTCTCATT</t>
  </si>
  <si>
    <t>PIK3C2G</t>
  </si>
  <si>
    <t>chr12:18369406-18370084</t>
  </si>
  <si>
    <t>ATCATATAACGATCGTATAATTGACATATG</t>
  </si>
  <si>
    <t>CACNA1C</t>
  </si>
  <si>
    <t>chr12:2255791-2256090</t>
  </si>
  <si>
    <t>GACCCTGACCTGACTAGTTTACAATCACAC</t>
  </si>
  <si>
    <t>chr12:2520070-2520886</t>
  </si>
  <si>
    <t>GGGAAGCCATGACAGTCTTCTCATTGCCCAATGGCCGTGTGCTTCAGAGGA</t>
  </si>
  <si>
    <t>chr12:2539201-2539899</t>
  </si>
  <si>
    <t>GACTTAAGGAGGGCTTCATAAAGATGCAGGCAGGGTTTAAG</t>
  </si>
  <si>
    <t>KDM5A</t>
  </si>
  <si>
    <t>chr12:281927-282158</t>
  </si>
  <si>
    <t>GCACAGAAGCGCAGAAGCAAAGCCCAGGCAGAACCATGCTAACCTTACAGCTCAGCCT</t>
  </si>
  <si>
    <t>TSPAN9</t>
  </si>
  <si>
    <t>chr12:3268140-3269612</t>
  </si>
  <si>
    <t>CTGCAGCCTGCCCTCCGTGTTC</t>
  </si>
  <si>
    <t>LOC105369612</t>
  </si>
  <si>
    <t>chr12:4119859-4120132</t>
  </si>
  <si>
    <t>TGGGTTGGGAGATCATCCCGGTCAAGGG</t>
  </si>
  <si>
    <t>B4GALNT3</t>
  </si>
  <si>
    <t>chr12:529678-530158</t>
  </si>
  <si>
    <t>TCGGTAAAGGTGAGCTGCTATGAATATTGCCATTATTACAACTACTTAGGAGCAAAAGCAATACATCCTGCCGTGTACCT</t>
  </si>
  <si>
    <t>LOC105369625</t>
  </si>
  <si>
    <t>chr12:6290025-6291654</t>
  </si>
  <si>
    <t>GTGGACTGGATCCTGTTCCGTCGGTGT</t>
  </si>
  <si>
    <t>NAP1L1</t>
  </si>
  <si>
    <t>chr12:76120569-76122387</t>
  </si>
  <si>
    <t>TATATATAT</t>
  </si>
  <si>
    <t>NTS</t>
  </si>
  <si>
    <t>chr12:85879257-85879855</t>
  </si>
  <si>
    <t>ATTTTATGTAT</t>
  </si>
  <si>
    <t>MGAT4C</t>
  </si>
  <si>
    <t>chr12:86502618-86503801</t>
  </si>
  <si>
    <t>TATATATATATATGAGTTCTGCTCA</t>
  </si>
  <si>
    <t>MYO16</t>
  </si>
  <si>
    <t>chr13</t>
  </si>
  <si>
    <t>chr13:109008275-109008864</t>
  </si>
  <si>
    <t>TATGCACTACTGTACTATCTTGTG</t>
  </si>
  <si>
    <t>COL4A2</t>
  </si>
  <si>
    <t>chr13:110385400-110386180</t>
  </si>
  <si>
    <t>GGTTACAGTGTGTGGATAGGCCGT</t>
  </si>
  <si>
    <t>chr13:110480846-110482022</t>
  </si>
  <si>
    <t>CGTTGCTGGAGACACACTGTTCTGTCCCTC</t>
  </si>
  <si>
    <t>ARHGEF7</t>
  </si>
  <si>
    <t>chr13:111254364-111255228</t>
  </si>
  <si>
    <t>CTAACGTGAAGGCCGGGCCCAGAAGAGGATTCGGGCTAAGGCGCTGAGTCG</t>
  </si>
  <si>
    <t>F7</t>
  </si>
  <si>
    <t>chr13:113107243-113109277</t>
  </si>
  <si>
    <t>GTGGGTGTCCCGGGAGTGTGGGTGTCCCGGGGGC</t>
  </si>
  <si>
    <t>GRTP1</t>
  </si>
  <si>
    <t>chr13:113371392-113371923</t>
  </si>
  <si>
    <t>TCCTGAGGCCCCCTCCCTCCTCCTGAGACCCCCTCCCTCC</t>
  </si>
  <si>
    <t>ADPRHL1</t>
  </si>
  <si>
    <t>chr13:113434242-113437429</t>
  </si>
  <si>
    <t>GGTGTACCCCGGGACCCAGCACCCAGGTGTAGAGTGAACATA</t>
  </si>
  <si>
    <t>TFDP1</t>
  </si>
  <si>
    <t>chr13:113624316-113626173</t>
  </si>
  <si>
    <t>CAGGTGTCCTCAGGTGTCTCT</t>
  </si>
  <si>
    <t>LINC00452</t>
  </si>
  <si>
    <t>chr13:113898830-113900613</t>
  </si>
  <si>
    <t>CTCCCGACCAGAGCAGCCACCGTCCTGGTGTCTCCCATCAGAGGTAAGTGTGGT</t>
  </si>
  <si>
    <t>RASA3</t>
  </si>
  <si>
    <t>chr13:113995592-113996120</t>
  </si>
  <si>
    <t>GGCCCGGCTGATGGGG</t>
  </si>
  <si>
    <t>LOC107984132</t>
  </si>
  <si>
    <t>chr13:19137426-19138388</t>
  </si>
  <si>
    <t>TTCTTTGTTGCGGTGTTACTGACAGTATAGGGAGTG</t>
  </si>
  <si>
    <t>LOC107984600</t>
  </si>
  <si>
    <t>chr13:22577160-22577315</t>
  </si>
  <si>
    <t>CACCCCACTGTCAACATTAGACAGATCAACGAGACAGAAAGTCAACAAGGATACCCAGGAATTGAACTCAGCTCTG</t>
  </si>
  <si>
    <t>DCLK1</t>
  </si>
  <si>
    <t>chr13:35761366-35763770</t>
  </si>
  <si>
    <t>TACACACC</t>
  </si>
  <si>
    <t>RB1</t>
  </si>
  <si>
    <t>chr13:48427114-48428490</t>
  </si>
  <si>
    <t>AGTCATCTTCTACCAAACCTCACCTCCAGCATTGGGGAGCACACTTCAACACG</t>
  </si>
  <si>
    <t>KPNA3</t>
  </si>
  <si>
    <t>chr13:49799391-49800034</t>
  </si>
  <si>
    <t>TCTGCATGATTTTACACATATGTGAAA</t>
  </si>
  <si>
    <t>LOC102723968</t>
  </si>
  <si>
    <t>chr13:63840344-63841496</t>
  </si>
  <si>
    <t>CTGAGAGCCAGCCCCTCTTCCCCCCCTGGCTCTTAGGACCCCCATCGCAGGGGGGGAGGCACCCCCGCGAGGCGGGGA</t>
  </si>
  <si>
    <t>LOC105370299</t>
  </si>
  <si>
    <t>chr13:86115001-86115196</t>
  </si>
  <si>
    <t>TGTATATATGTATATATACACATATATGTG</t>
  </si>
  <si>
    <t>GPC5</t>
  </si>
  <si>
    <t>chr13:92385311-92385827</t>
  </si>
  <si>
    <t>TATATATATACGTATATATATACGTA</t>
  </si>
  <si>
    <t>LOC105370690</t>
  </si>
  <si>
    <t>chr14</t>
  </si>
  <si>
    <t>chr14:103896553-103896789</t>
  </si>
  <si>
    <t>ATGTGGAGATGGATCCCGCCTTCCTTCCCCGTC</t>
  </si>
  <si>
    <t>LOC388022</t>
  </si>
  <si>
    <t>chr14:104720315-104721455</t>
  </si>
  <si>
    <t>TGCTGCTGTGGACGTCTGCGTCGTCCTCGTGTGGA</t>
  </si>
  <si>
    <t>CEP170B</t>
  </si>
  <si>
    <t>chr14:104905184-104907042</t>
  </si>
  <si>
    <t>GTGGGAACCGAGAGCCAGGACGCGCAGGGAGCTGTCGCTGCAG</t>
  </si>
  <si>
    <t>NUDT14</t>
  </si>
  <si>
    <t>chr14:105186322-105186733</t>
  </si>
  <si>
    <t>TGTGGGGGTATGTG</t>
  </si>
  <si>
    <t>MTA1</t>
  </si>
  <si>
    <t>chr14:105458973-105460320</t>
  </si>
  <si>
    <t>CCCTGGTCCCTGGCGCCTGGGGAGCTGTGTGCCTGGGGGGAGTCCGTGCTGCCCATGGC</t>
  </si>
  <si>
    <t>MIR8071-1</t>
  </si>
  <si>
    <t>chr14:105593359-105594775</t>
  </si>
  <si>
    <t>AATCCAGGGTGCCCTCACCTCGAAATCCTTGAC</t>
  </si>
  <si>
    <t>NFATC4</t>
  </si>
  <si>
    <t>chr14:24364381-24364894</t>
  </si>
  <si>
    <t>TATATACTGTATATATA</t>
  </si>
  <si>
    <t>LOC102724945</t>
  </si>
  <si>
    <t>chr14:34205223-34205824</t>
  </si>
  <si>
    <t>TACCTCCATCGCCCCAACCAACTCTTC</t>
  </si>
  <si>
    <t>ESRRB</t>
  </si>
  <si>
    <t>chr14:76413815-76414216</t>
  </si>
  <si>
    <t>GCCCCTGCACCGTCCCCC</t>
  </si>
  <si>
    <t>RIN3</t>
  </si>
  <si>
    <t>chr14:92546999-92547387</t>
  </si>
  <si>
    <t>ATTATCTTTATTTTATTATTATATAATAATTATCTTTATTTTATTATTATAAAATAA</t>
  </si>
  <si>
    <t>SERPINA2</t>
  </si>
  <si>
    <t>chr14:94345981-94346589</t>
  </si>
  <si>
    <t>TGCACGGGAAAGCCCCTGCACCACACAGGACTGTCCAGCCCGTGATGTGCCTGCAG</t>
  </si>
  <si>
    <t>LOC105371026</t>
  </si>
  <si>
    <t>chr15</t>
  </si>
  <si>
    <t>chr15:101095753-101096527</t>
  </si>
  <si>
    <t>AGACCCACAGCAAAGATCCCATCTACTGATGAAGCAA</t>
  </si>
  <si>
    <t>SNRPN</t>
  </si>
  <si>
    <t>chr15:24918298-24919081</t>
  </si>
  <si>
    <t>ATATATATATAACATAATATATATGTGC</t>
  </si>
  <si>
    <t>FBN1</t>
  </si>
  <si>
    <t>chr15:48529839-48530376</t>
  </si>
  <si>
    <t>TTATCCATGCTGCATCCGCCGCCCGATCACAACTTGAAAATGGAGTCTGAATTC</t>
  </si>
  <si>
    <t>FAM227B</t>
  </si>
  <si>
    <t>chr15:49371607-49372299</t>
  </si>
  <si>
    <t>TAAAATTCACTTATAAATAAATGAAA</t>
  </si>
  <si>
    <t>LOC107984734</t>
  </si>
  <si>
    <t>chr15:70129964-70130373</t>
  </si>
  <si>
    <t>CAGAGCAGGATCTGGAAACCCAGAGAGACGCCTAGGGTCCATCCTGCAGCGAGGAAAGGCCGGCTCTC</t>
  </si>
  <si>
    <t>LINGO1</t>
  </si>
  <si>
    <t>chr15:77699274-77699774</t>
  </si>
  <si>
    <t>GCACACAGTAAGCACATACTAACCATCACCTGCACACAGTAAGCACATACTAACCATCATCCCC</t>
  </si>
  <si>
    <t>LOC105370919</t>
  </si>
  <si>
    <t>chr15:79574896-79575231</t>
  </si>
  <si>
    <t>CCTGCAGTTGGTAGGTGCTGTATAATGTTGACTGCCA</t>
  </si>
  <si>
    <t>PLIN1</t>
  </si>
  <si>
    <t>chr15:89663530-89664030</t>
  </si>
  <si>
    <t>TGCCAGGGCCACAGAGTCAG</t>
  </si>
  <si>
    <t>C1QTNF8</t>
  </si>
  <si>
    <t>chr16</t>
  </si>
  <si>
    <t>chr16:1092249-1093358</t>
  </si>
  <si>
    <t>CTGCACACAGTCGGCGCTCAACCAATCA</t>
  </si>
  <si>
    <t>SMG1</t>
  </si>
  <si>
    <t>chr16:18827431-18827867</t>
  </si>
  <si>
    <t>TATATATATTTGGTATAAATATACCAAAATATATATTTT</t>
  </si>
  <si>
    <t>RAB11FIP3</t>
  </si>
  <si>
    <t>chr16:494763-495050</t>
  </si>
  <si>
    <t>GAGGTGGGAGGATCACATGAGCCGGGGAGGTCGAGGCTGCA</t>
  </si>
  <si>
    <t>PIGQ</t>
  </si>
  <si>
    <t>chr16:579428-579877</t>
  </si>
  <si>
    <t>CTAGAGGTGCCCCGGGCCCGGAGA</t>
  </si>
  <si>
    <t>LOC105371310</t>
  </si>
  <si>
    <t>chr16:64165945-64166213</t>
  </si>
  <si>
    <t>ATAATATATAATTATTATATTATATATTAT</t>
  </si>
  <si>
    <t>PLCG2</t>
  </si>
  <si>
    <t>chr16:81865655-81866785</t>
  </si>
  <si>
    <t>CTGGCCTCTCCCTTGCTCCCAGGATGAGCTCCACTGGGGCACCAGCATGAGAGGACG</t>
  </si>
  <si>
    <t>GSE1</t>
  </si>
  <si>
    <t>chr16:85404091-85412778</t>
  </si>
  <si>
    <t>CAGGGCCCCCCGGATAATCCTCACTGTTACACT</t>
  </si>
  <si>
    <t>LMF1</t>
  </si>
  <si>
    <t>chr16:857422-859987</t>
  </si>
  <si>
    <t>GGGTGTGCAGTGGTGTCTCGGGAC</t>
  </si>
  <si>
    <t>LOC105376778</t>
  </si>
  <si>
    <t>chr16:86107788-86108943</t>
  </si>
  <si>
    <t>TACTACTACCATTACTACTACTACCACCATTACTACTACTGC</t>
  </si>
  <si>
    <t>KLHDC4</t>
  </si>
  <si>
    <t>chr16:87738533-87739672</t>
  </si>
  <si>
    <t>TCCATCCACACACCAGCACCTCA</t>
  </si>
  <si>
    <t>BANP</t>
  </si>
  <si>
    <t>chr16:87998536-88001403</t>
  </si>
  <si>
    <t>CTGTCCTTCCAGACACGTCTCCATGCACGCACGTGCGCGGCTGTACTTAC</t>
  </si>
  <si>
    <t>SNAI3-AS1</t>
  </si>
  <si>
    <t>chr16:88668175-88668402</t>
  </si>
  <si>
    <t>ATCTTTTCTGCTCCTCTCCCTCCTCCTGCCCTCCCCCC</t>
  </si>
  <si>
    <t>CTU2</t>
  </si>
  <si>
    <t>chr16:88712911-88713283</t>
  </si>
  <si>
    <t>GCCCCTGAGAGCCCCCCTTCCCCGGGCCCTGACCCCCACTCATGCCCTGAGAGCCCCCTTCCCCGGGCCCTGACCCCCACTCATGCCCCTGAGAGCCCCCCTTCCCCGGGCCCTGACCCCCACTCAT</t>
  </si>
  <si>
    <t>PIEZO1</t>
  </si>
  <si>
    <t>chr16:88728342-88729958</t>
  </si>
  <si>
    <t>AACCCACAGCCCCATCTGCCACAGAGGGAACCTCGCGACCCAAAAACAAAGTGACCCTCGATGCTGGGGAACCCAGGACATGCTG</t>
  </si>
  <si>
    <t>LOC100129697</t>
  </si>
  <si>
    <t>chr16:88950191-88951326</t>
  </si>
  <si>
    <t>TCTGTTCACCCGTCCCCTGGACCGGCACCGCCACAGAGGGTCAGAGTGTTGGCACCTGTCTTCCGGA</t>
  </si>
  <si>
    <t>CBFA2T3</t>
  </si>
  <si>
    <t>chr16:88954287-88956050</t>
  </si>
  <si>
    <t>CCCAAGGCTCCTGACCCCA</t>
  </si>
  <si>
    <t>chr16:89002097-89003272</t>
  </si>
  <si>
    <t>GGAGCCGGGGGGACAGA</t>
  </si>
  <si>
    <t>LOC400558</t>
  </si>
  <si>
    <t>chr16:89165821-89166775</t>
  </si>
  <si>
    <t>ACCCACGCAGCAGGGGAGAGGACAGACGTCCGGAACTGGGTAGAGATGGGCCGTGGGTGGGATCTGCTGGGGACACAG</t>
  </si>
  <si>
    <t>USP7</t>
  </si>
  <si>
    <t>chr16:8953494-8954273</t>
  </si>
  <si>
    <t>GAAGACACGTGCCCCCTGCGGCGCCACTGGAGGCAGAGG</t>
  </si>
  <si>
    <t>TCF25</t>
  </si>
  <si>
    <t>chr16:89914130-89914913</t>
  </si>
  <si>
    <t>TGTGTGTGTGTGCCTGTGTGTGTGGGTGCACATTTG</t>
  </si>
  <si>
    <t>chr16:960255-962281</t>
  </si>
  <si>
    <t>ACTCACGGTGACAGCACGGGATCACGACCCAGACACAG</t>
  </si>
  <si>
    <t>GRIN2A</t>
  </si>
  <si>
    <t>chr16:9848528-9849200</t>
  </si>
  <si>
    <t>AATATATAAAATACACTGTTTTATATATTTA</t>
  </si>
  <si>
    <t>TMEM220-AS1</t>
  </si>
  <si>
    <t>chr17</t>
  </si>
  <si>
    <t>chr17:10759050-10759576</t>
  </si>
  <si>
    <t>CCCAGCCCCTACCCGCCT</t>
  </si>
  <si>
    <t>ABR</t>
  </si>
  <si>
    <t>chr17:1163433-1164538</t>
  </si>
  <si>
    <t>GCATCTAGGTGGGACCCTGGCAAAGTGTCACACACAGCACTGAATCCAGACGCAGGGACCCCAGATAAACTGCAAGACGCCCAGTGAACATGGATGTCGGA</t>
  </si>
  <si>
    <t>MIR212</t>
  </si>
  <si>
    <t>chr17:2052378-2053079</t>
  </si>
  <si>
    <t>GCCTGGGCTGGGGCAGGGCTGTGAGACCCTCCCTTACAGAAGCAATGAGGGCTTGAGGAGGGGGTTAGGG</t>
  </si>
  <si>
    <t>RPH3AL</t>
  </si>
  <si>
    <t>chr17:220090-222105</t>
  </si>
  <si>
    <t>GCACAACAGCTCTGAGGCCTCCACTCACTGAGACAATAGACCCAA</t>
  </si>
  <si>
    <t>chr17:242246-244307</t>
  </si>
  <si>
    <t>TGATTACCTTCCTCTAT</t>
  </si>
  <si>
    <t>VPS53</t>
  </si>
  <si>
    <t>chr17:504898-507171</t>
  </si>
  <si>
    <t>CTAGAAGAGCATTGGTGACCTTCGAGAGCAGGGTCAGGACAGTGGTTGAGATGGAAGCTGACTTT</t>
  </si>
  <si>
    <t>chr17:642275-643850</t>
  </si>
  <si>
    <t>AGGACAACACTCATACTTGGAAAGCG</t>
  </si>
  <si>
    <t>SEC14L1</t>
  </si>
  <si>
    <t>chr17:77215714-77216452</t>
  </si>
  <si>
    <t>GGTAGGGTTAGTA</t>
  </si>
  <si>
    <t>RPTOR</t>
  </si>
  <si>
    <t>chr17:80840275-80842074</t>
  </si>
  <si>
    <t>AGCTCACTCTCACCGCACGGC</t>
  </si>
  <si>
    <t>chr17:80875658-80877115</t>
  </si>
  <si>
    <t>CTGCCGGGTCTTCCACCGAGCCCGTGCCACGCAGGGTGTGTGTGTCGC</t>
  </si>
  <si>
    <t>BAHCC1</t>
  </si>
  <si>
    <t>chr17:81415972-81416641</t>
  </si>
  <si>
    <t>GCGTGTGTGTGTGTCCATGAGGATGGGTGTATGC</t>
  </si>
  <si>
    <t>B3GNTL1</t>
  </si>
  <si>
    <t>chr17:83002887-83004854</t>
  </si>
  <si>
    <t>TCCGCGTGTGGGATTCCTGAGCCCGCCCTCCCGCCCTCCGCGTGTGGGATTCCTGAGCCCGCCCTCCCACTCTCCGCAG</t>
  </si>
  <si>
    <t>LOC101929650</t>
  </si>
  <si>
    <t>chr17:83181483-83182038</t>
  </si>
  <si>
    <t>GGCCTGGCTTTCCACGCCTGGGGGGTGCAGGGGGGATG</t>
  </si>
  <si>
    <t>FAM210A</t>
  </si>
  <si>
    <t>chr18</t>
  </si>
  <si>
    <t>chr18:13673059-13676523</t>
  </si>
  <si>
    <t>ACATTCCTGAGCCCCGACTTCTTTATTTCCAGTTTCCTGATTATTA</t>
  </si>
  <si>
    <t>THOC1</t>
  </si>
  <si>
    <t>chr18:218955-219526</t>
  </si>
  <si>
    <t>GTGGGCATGTGTTCCCTGAGCGGTACAAAATAACCAGTGAGGATGGCATATACTCTTAATAATAAATACTCATAAAGTGGTGGCAGGACAAGATT</t>
  </si>
  <si>
    <t>121,84</t>
  </si>
  <si>
    <t>CABLES1</t>
  </si>
  <si>
    <t>chr18:23218246-23218689</t>
  </si>
  <si>
    <t>GCCCTGCCTCCCGCATCCTCACTT</t>
  </si>
  <si>
    <t>LOC105372045</t>
  </si>
  <si>
    <t>chr18:29511437-29512294</t>
  </si>
  <si>
    <t>TATATTTATATAATT</t>
  </si>
  <si>
    <t>FHOD3</t>
  </si>
  <si>
    <t>chr18:36463316-36463514</t>
  </si>
  <si>
    <t>TAATATATATTTTTATTTAAAAAA</t>
  </si>
  <si>
    <t>MIR924HG</t>
  </si>
  <si>
    <t>chr18:39324415-39325011</t>
  </si>
  <si>
    <t>ATATATACACACACAC</t>
  </si>
  <si>
    <t>LOC105372080</t>
  </si>
  <si>
    <t>chr18:39970888-39972173</t>
  </si>
  <si>
    <t>AATTATATATATGTTATATATAATCATAC</t>
  </si>
  <si>
    <t>SETBP1</t>
  </si>
  <si>
    <t>chr18:44721943-44722150</t>
  </si>
  <si>
    <t>AAATCTTTGTGGCTTCTGATAATTTGCATATTGTCACTTGTTTGCCAACTAGAGGGTATCTGGACATGTGTATGTGAGAGGGCATCTGCGTGGACATGCATGTG</t>
  </si>
  <si>
    <t>MIR4527</t>
  </si>
  <si>
    <t>chr18:47400455-47402990</t>
  </si>
  <si>
    <t>CACTGTGCCTTTCCACAATCATCCTCCCACCCGGGGCCACCA</t>
  </si>
  <si>
    <t>DYM</t>
  </si>
  <si>
    <t>chr18:49067088-49067531</t>
  </si>
  <si>
    <t>TATGGAGGTTCAGTAGGGGAAGGAGTGGGGTGATGTGAGTGT</t>
  </si>
  <si>
    <t>WDR7</t>
  </si>
  <si>
    <t>chr18:57024495-57024955</t>
  </si>
  <si>
    <t>GTTATGTCCCTTATAGAATTTCACATATCCCTATTCTCAGACAGGAATAGGGATATGTGAGCTATGATA</t>
  </si>
  <si>
    <t>NEDD4L</t>
  </si>
  <si>
    <t>chr18:58170288-58171480</t>
  </si>
  <si>
    <t>CTGCCCGCCTCATCACCCCAGCCCAAGAGGACAGAACACTG</t>
  </si>
  <si>
    <t>CDH20</t>
  </si>
  <si>
    <t>chr18:61023319-61023790</t>
  </si>
  <si>
    <t>ATATATGTATATATATGTTGTATGTATATAC</t>
  </si>
  <si>
    <t>ZNF407</t>
  </si>
  <si>
    <t>chr18:74616746-74617185</t>
  </si>
  <si>
    <t>ACCACACACATCCATATCCACAC</t>
  </si>
  <si>
    <t>PTPRM</t>
  </si>
  <si>
    <t>chr18:7691836-7692418</t>
  </si>
  <si>
    <t>GAGGTGGAGGATGGCTAGATCCCAGGAGGTTAAG</t>
  </si>
  <si>
    <t>LOC107985129</t>
  </si>
  <si>
    <t>chr18:77690302-77691271</t>
  </si>
  <si>
    <t>TCTGTCTGACTGTGGGCGGCCTGCCGGCGCTCTAAAGGCTCTGTCGTCTG</t>
  </si>
  <si>
    <t>LOC105372219</t>
  </si>
  <si>
    <t>chr18:78484898-78486661</t>
  </si>
  <si>
    <t>AGTCCACACTCTACCTGCAGCCTCCTCCTGATGGGTGGCCAAGTCCACACTCTACCTGCAGCCTCCTCCTGATGGGTGGCCA</t>
  </si>
  <si>
    <t>chr18:78512771-78514913</t>
  </si>
  <si>
    <t>CCAAGAATCAGCCTATCTAGACCTACTAACAGTGGGTCAGCAGACACTACC</t>
  </si>
  <si>
    <t>LOC105372221</t>
  </si>
  <si>
    <t>chr18:78652766-78655411</t>
  </si>
  <si>
    <t>CAGTCCCAGGAAACCCCTCAGTCCCGGGAACCCCTCAGTCCCGGGAACCCCTCAGTCCCGGGAAACCCCT</t>
  </si>
  <si>
    <t>LOC105372224</t>
  </si>
  <si>
    <t>chr18:78819410-78819959</t>
  </si>
  <si>
    <t>GGGGAGGAGGGGACCCTCTGCAGGAC</t>
  </si>
  <si>
    <t>chr18:78838697-78841233</t>
  </si>
  <si>
    <t>TCTGTGAGTGTGATTCATG</t>
  </si>
  <si>
    <t>CTDP1</t>
  </si>
  <si>
    <t>chr18:79770993-79771559</t>
  </si>
  <si>
    <t>CCTCCCCTCCACGCCGT</t>
  </si>
  <si>
    <t>KCNG2</t>
  </si>
  <si>
    <t>chr18:79864756-79867217</t>
  </si>
  <si>
    <t>GAGGTCTGGGTGCTGA</t>
  </si>
  <si>
    <t>CYP4F24P</t>
  </si>
  <si>
    <t>chr19</t>
  </si>
  <si>
    <t>chr19:15778128-15779582</t>
  </si>
  <si>
    <t>AGAGGAGTGAGTGAGTGAGG</t>
  </si>
  <si>
    <t>TCF3</t>
  </si>
  <si>
    <t>chr19:1627738-1629140</t>
  </si>
  <si>
    <t>CAGGGGGTGAGGCGGGAAGGGGACAGCAGAGCTCA</t>
  </si>
  <si>
    <t>PLPP2</t>
  </si>
  <si>
    <t>chr19:269752-271115</t>
  </si>
  <si>
    <t>AAAGAAAGGCATGACCTATCCACCCACGCTACCCGGATGGACCTCACAGGCACACTGCTTCATGAGAGAG</t>
  </si>
  <si>
    <t>ZNF554</t>
  </si>
  <si>
    <t>chr19:2817668-2818635</t>
  </si>
  <si>
    <t>ATGACTAAGGTCAGAGCAGGTGACCAAGGATAACTAAGGTCAGAGCAGGTGACAAGG</t>
  </si>
  <si>
    <t>THEG</t>
  </si>
  <si>
    <t>chr19:360052-361960</t>
  </si>
  <si>
    <t>GCTGGTTTGACTGTGGCTGTCGTTCCGACTCCGACGGTCCCGTGGCCCCTCAGCAGGAGCGTCG</t>
  </si>
  <si>
    <t>chr19:376675-377633</t>
  </si>
  <si>
    <t>CCAGCCTCTCCCCCTCTGTGCCCCAC</t>
  </si>
  <si>
    <t>ZNF573</t>
  </si>
  <si>
    <t>chr19:37751029-37751679</t>
  </si>
  <si>
    <t>TATAGACAGCATATATACTGTGTATATATACAG</t>
  </si>
  <si>
    <t>TRPM4</t>
  </si>
  <si>
    <t>chr19:49172487-49173397</t>
  </si>
  <si>
    <t>TTCCATCCATCCATCTTCTCACCTGTCCATCCACACATCCACTGACAATTCCATTCACTCATTC</t>
  </si>
  <si>
    <t>KDM4B</t>
  </si>
  <si>
    <t>chr19:5076027-5076892</t>
  </si>
  <si>
    <t>GAGAGCGGCCACACTGCGTCCTTTCCCCAGGGTCGTGCTCTCTCGTTGACCGAGTGAC</t>
  </si>
  <si>
    <t>ETFB</t>
  </si>
  <si>
    <t>chr19:51345715-51346385</t>
  </si>
  <si>
    <t>CTCCCTATAGGTTGAGATGATGCAGTGAACCCTCCCTGTTGGCTGAGATGATGCACTGAACC</t>
  </si>
  <si>
    <t>MBOAT7</t>
  </si>
  <si>
    <t>chr19:54181616-54182087</t>
  </si>
  <si>
    <t>AGGGAAGGAAGGAGGGAGGGAGGGAAGG</t>
  </si>
  <si>
    <t>U2AF2</t>
  </si>
  <si>
    <t>chr19:55670424-55670554</t>
  </si>
  <si>
    <t>CCCTGCTGTCCGTGCA</t>
  </si>
  <si>
    <t>ZNF444</t>
  </si>
  <si>
    <t>chr19:56150706-56151757</t>
  </si>
  <si>
    <t>AGCTGACGGTGGCGCATAGACAGCTGACATCTGGGGGCGCTGCTGTGGATTGGGGTTTCTTGGCATCTGGTCTGTGGG</t>
  </si>
  <si>
    <t>ZNF667</t>
  </si>
  <si>
    <t>chr19:56444440-56446024</t>
  </si>
  <si>
    <t>TGAGAAATCCACCCCCATGATCCAATCACCTCCCACAGACCCCACCTCCAACACTGAGGATTAAATTTCAACATGAGATTTGG</t>
  </si>
  <si>
    <t>LOC105372472</t>
  </si>
  <si>
    <t>chr19:56744828-56745871</t>
  </si>
  <si>
    <t>TGCAAGCAAAAGAAACTATCGTCAGAGTGAACAGGCGACCCACAGAATGGGAGGAAATTTT</t>
  </si>
  <si>
    <t>ARID3A</t>
  </si>
  <si>
    <t>chr19:950016-950418</t>
  </si>
  <si>
    <t>GAGGCCGTCCCCAGAGGGAACGGATGGAT</t>
  </si>
  <si>
    <t>MRPS9</t>
  </si>
  <si>
    <t>chr2</t>
  </si>
  <si>
    <t>chr2:105054558-105055627</t>
  </si>
  <si>
    <t>GCATTTTATTAAATATAGCGGGCCCCTTTTGGTATC</t>
  </si>
  <si>
    <t>MIR4435-2HG</t>
  </si>
  <si>
    <t>chr2:111223188-111225336</t>
  </si>
  <si>
    <t>ACATTCGGGGGAAAGAGGACGAGTTCAGTTTTGCAGATGGCGTATTCTGGACATCCGGGAGAT</t>
  </si>
  <si>
    <t>TMEM87B</t>
  </si>
  <si>
    <t>chr2:112113611-112115502</t>
  </si>
  <si>
    <t>AAGATTCATAACTCTACAGAAAGATGTAGCATTACAGA</t>
  </si>
  <si>
    <t>FBLN7</t>
  </si>
  <si>
    <t>chr2:112138727-112140354</t>
  </si>
  <si>
    <t>CCAGGCCAGTGTCCCTCCCGCCTCTCT</t>
  </si>
  <si>
    <t>PAX8-AS1</t>
  </si>
  <si>
    <t>chr2:113235864-113236487</t>
  </si>
  <si>
    <t>CGGCCTAGGACCGGAGGCGCGACCCCTCGGCCCACCTTGAGGCC</t>
  </si>
  <si>
    <t>390,46,78</t>
  </si>
  <si>
    <t>LINC01191</t>
  </si>
  <si>
    <t>chr2:114084256-114085200</t>
  </si>
  <si>
    <t>CGCACCCACCAAATGTCCTACTGCCTGACACCTCTCCATAGACTTTGCAGAGAATACATCAGTTGGTCCTATCTAAATAAACCACAGCTTCTATAAGATGCCAA</t>
  </si>
  <si>
    <t>MIR3681HG</t>
  </si>
  <si>
    <t>chr2:12122522-12123423</t>
  </si>
  <si>
    <t>ATATATATATACCC</t>
  </si>
  <si>
    <t>GPR39</t>
  </si>
  <si>
    <t>chr2:132393772-132394792</t>
  </si>
  <si>
    <t>CCCACTGCTCCTGAACACCCCACTGTACTT</t>
  </si>
  <si>
    <t>XIRP2</t>
  </si>
  <si>
    <t>chr2:166824524-166825960</t>
  </si>
  <si>
    <t>TATATATTATAATATATATTTTATATA</t>
  </si>
  <si>
    <t>KCNS3</t>
  </si>
  <si>
    <t>chr2:17963128-17964640</t>
  </si>
  <si>
    <t>GCATCCAGGAGAGATGACTGCAGAGGGTGTGTGTGTGTGTGTGTGTGT</t>
  </si>
  <si>
    <t>LOC105373815</t>
  </si>
  <si>
    <t>chr2:194048337-194050054</t>
  </si>
  <si>
    <t>ATATATACATATATACATGT</t>
  </si>
  <si>
    <t>DGKD</t>
  </si>
  <si>
    <t>chr2:233396872-233397623</t>
  </si>
  <si>
    <t>CCAGGGTGGCTGGGGGGGGCCAGAGTGAGAGGACACCAGAGGGGA</t>
  </si>
  <si>
    <t>MLPH</t>
  </si>
  <si>
    <t>chr2:237521725-237522691</t>
  </si>
  <si>
    <t>GCTACAACTATAGTGCTGGAGCGGAGCAGGGCTGAGACTGGGGTTGGGCCTTCAAACACCT</t>
  </si>
  <si>
    <t>chr2:237547291-237547882</t>
  </si>
  <si>
    <t>GCAGTGCACAGAGGGCAGAGCCAGCCTGGGAGGGAGGAGCTCCCCGTGTTCAGGTGGAGTGGTTAGGAGTAGGA</t>
  </si>
  <si>
    <t>LOC105373962</t>
  </si>
  <si>
    <t>chr2:238776466-238777635</t>
  </si>
  <si>
    <t>CAGCATGGAAAGAGGAAGGACGTTTGTCAGAGAAGTCACT</t>
  </si>
  <si>
    <t>CROCC2</t>
  </si>
  <si>
    <t>chr2:240907692-240909394</t>
  </si>
  <si>
    <t>TGGGGTGAGCTCTACCTCCTCCACC</t>
  </si>
  <si>
    <t>chr2:240923443-240925037</t>
  </si>
  <si>
    <t>ACTAACCCAGCCCCCAC</t>
  </si>
  <si>
    <t>chr2:240976134-240981320</t>
  </si>
  <si>
    <t>GGCTCATCCCTGCTCAGTCTCTGGGGTAGGAGCCTCAGGAGCCCA</t>
  </si>
  <si>
    <t>THAP4</t>
  </si>
  <si>
    <t>chr2:241589949-241591268</t>
  </si>
  <si>
    <t>TGATGATGATGGGCACTAGGACACTCAGAGCTGCTCGGC</t>
  </si>
  <si>
    <t>LINC01237</t>
  </si>
  <si>
    <t>chr2:241888415-241888762</t>
  </si>
  <si>
    <t>CCCCCCCACCTGCTTCCTCCCGTCCTCCCTCTCACTGGCACCCCCCACCTGCTTCCTCCCATTCTCCCTCTTGCTG</t>
  </si>
  <si>
    <t>chr2:241927624-241929620</t>
  </si>
  <si>
    <t>CCACTCCACCCCACTCACAGGAGAGGGAC</t>
  </si>
  <si>
    <t>LOC105373979</t>
  </si>
  <si>
    <t>chr2:242082288-242083841</t>
  </si>
  <si>
    <t>GGGTGATGAAATAATCTGTACAACAAACCCCCCAGACATGAGTTTACCTGTATAGCAAACCTGTACATGTA</t>
  </si>
  <si>
    <t>LOC105374833</t>
  </si>
  <si>
    <t>chr2:83340871-83342594</t>
  </si>
  <si>
    <t>ATATTAT</t>
  </si>
  <si>
    <t>RAD21L1</t>
  </si>
  <si>
    <t>chr20</t>
  </si>
  <si>
    <t>chr20:1258139-1260455</t>
  </si>
  <si>
    <t>TAACTGATTTGAGATCTTCCCTCTTTTCTAATATAAACACATAAAGCTCTGTTTCCTTCTAGG</t>
  </si>
  <si>
    <t>SNPH</t>
  </si>
  <si>
    <t>chr20:1301630-1302637</t>
  </si>
  <si>
    <t>TCTAATTTCATCAATATTTCTATCACCTCAAAATAAACCCCATTCCCATTAGCAATCACCGCCAATT</t>
  </si>
  <si>
    <t>LOC107984088</t>
  </si>
  <si>
    <t>chr20:1877011-1877239</t>
  </si>
  <si>
    <t>TGTGTCCATCCCCCCGTATCCATCCCC</t>
  </si>
  <si>
    <t>CFAP61</t>
  </si>
  <si>
    <t>chr20:20354623-20358293</t>
  </si>
  <si>
    <t>TGTGAGGGGAGGTGGTCACAC</t>
  </si>
  <si>
    <t>RBCK1</t>
  </si>
  <si>
    <t>chr20:420666-420740</t>
  </si>
  <si>
    <t>CCCATCCCCCACCCCCACC</t>
  </si>
  <si>
    <t>SLC2A10</t>
  </si>
  <si>
    <t>chr20:46788838-46789480</t>
  </si>
  <si>
    <t>AGGTGTGTGTTTATTGGATGTGAGCGTGTGGGTGTGC</t>
  </si>
  <si>
    <t>LOC105372676</t>
  </si>
  <si>
    <t>chr20:55532194-55533119</t>
  </si>
  <si>
    <t>TGTATTATGTATGTATATACATGTATATTATACGTCATACATC</t>
  </si>
  <si>
    <t>MIR4532</t>
  </si>
  <si>
    <t>chr20:57833596-57834455</t>
  </si>
  <si>
    <t>GAAGGAGCCCTCGCTGGGA</t>
  </si>
  <si>
    <t>EDN3</t>
  </si>
  <si>
    <t>chr20:59383835-59385152</t>
  </si>
  <si>
    <t>GTGGGGAGGAGGTGA</t>
  </si>
  <si>
    <t>LOC105372698</t>
  </si>
  <si>
    <t>chr20:60409194-60410615</t>
  </si>
  <si>
    <t>CGTGGGACTCTTCTGTTAAACGATGTCTCTGAGACATGATACCGAT</t>
  </si>
  <si>
    <t>LOC105372699</t>
  </si>
  <si>
    <t>chr20:60764130-60764414</t>
  </si>
  <si>
    <t>CACACACACCTATACACACATT</t>
  </si>
  <si>
    <t>HRH3</t>
  </si>
  <si>
    <t>chr20:62212875-62213762</t>
  </si>
  <si>
    <t>GGAAGGAGAGCGGGGATGGGGGGAAGGAGAGCGGGGATGGTGGGGGAAGGAGAGCAGGGATGGGGGGAAGGAGAGCGGGGAGTGGG</t>
  </si>
  <si>
    <t>LOC63930</t>
  </si>
  <si>
    <t>chr20:63028907-63029372</t>
  </si>
  <si>
    <t>GTCCCCCGGGCCTCCGCGCCTCCGTGTGCAG</t>
  </si>
  <si>
    <t>chr20:63068440-63068769</t>
  </si>
  <si>
    <t>CCTGCACCCCAGTCCCCACCCCCACAGCAGCAAAGGCAGCCCCAGCATTGACACCCAGCAGTGGGG</t>
  </si>
  <si>
    <t>MIR124-3</t>
  </si>
  <si>
    <t>chr20:63167418-63167597</t>
  </si>
  <si>
    <t>CTCAGACCCACCTCAGCCCCTCCTCAGCCCCCACCTCAGCCCCCAC</t>
  </si>
  <si>
    <t>CHRNA4</t>
  </si>
  <si>
    <t>chr20:63359846-63359915</t>
  </si>
  <si>
    <t>TGTGTGTGTGCCGGGCGTGCGCTCTGTGTG</t>
  </si>
  <si>
    <t>STMN3</t>
  </si>
  <si>
    <t>chr20:63641822-63642105</t>
  </si>
  <si>
    <t>GCCCCTCCGAGCTCCGCCCCAGCCCCGCCCCCGCCCGTGCCCCGCCCCCTGCCGCGCTAGCCCCGCCCCCGCCCCGGCCCCT</t>
  </si>
  <si>
    <t>LOC107985387</t>
  </si>
  <si>
    <t>chr20:641867-642435</t>
  </si>
  <si>
    <t>GTTGCCTGGGGGGGGGGCCCAGCGGGGGTGGA</t>
  </si>
  <si>
    <t>NPBWR2</t>
  </si>
  <si>
    <t>chr20:64117278-64119232</t>
  </si>
  <si>
    <t>AAGCTGTGCGGGGCATGAGGGCACCCTGATGTTGGGGGGGGTGTCTGGGCA</t>
  </si>
  <si>
    <t>PLCB4</t>
  </si>
  <si>
    <t>chr20:9188476-9189532</t>
  </si>
  <si>
    <t>TAGTGACATTCTGGGTTGGTTAACTGTTCATTGTGGAGGGCTGTCATA</t>
  </si>
  <si>
    <t>USP25</t>
  </si>
  <si>
    <t>chr21</t>
  </si>
  <si>
    <t>chr21:15836451-15837432</t>
  </si>
  <si>
    <t>GCAAACTTACCTGAATACTGTTGTTGAGATTTTCAGCCAGCCATCCTTTGCTGTCAGTGTGTGGATCAGAGTGAGTAGGGGA</t>
  </si>
  <si>
    <t>MIR99AHG</t>
  </si>
  <si>
    <t>chr21:16577291-16577696</t>
  </si>
  <si>
    <t>TATATAATATATGTAAATTGTACA</t>
  </si>
  <si>
    <t>KCNJ6</t>
  </si>
  <si>
    <t>chr21:37756583-37757738</t>
  </si>
  <si>
    <t>TCCAGCCCGGAGTGAGCACTCCCTCACAGTGTGATGAT</t>
  </si>
  <si>
    <t>DSCAM</t>
  </si>
  <si>
    <t>chr21:39974555-39975151</t>
  </si>
  <si>
    <t>ATAGGTGTTGGCCTCCTTTTCCTATTGCCTTCTCCTCTATGCCTGTGTCTGAAATTGCCCTCCACCCTTCTCTT</t>
  </si>
  <si>
    <t>COL18A1</t>
  </si>
  <si>
    <t>chr21:45437087-45438388</t>
  </si>
  <si>
    <t>ACACAGGCACTCTCCTGCACACACACTCACACACAGA</t>
  </si>
  <si>
    <t>LOC100129027</t>
  </si>
  <si>
    <t>chr21:45797606-45799168</t>
  </si>
  <si>
    <t>ATGGATGAATGCATGGATCCATAGAGAGAGTGAATGATGTGCATGGATGAATGCATGGATCCATAGAGAGAGTGAATGGATGTGC</t>
  </si>
  <si>
    <t>PCBP3</t>
  </si>
  <si>
    <t>chr21:45923773-45925223</t>
  </si>
  <si>
    <t>GGAACAGTCGAGTGGGTAGAAACAGCACACGTAAGATCGGGTGTGCACGAGGAGATGCGAACACCG</t>
  </si>
  <si>
    <t>LSS</t>
  </si>
  <si>
    <t>chr21:46192488-46194015</t>
  </si>
  <si>
    <t>GCACAGATGGGATGCTGTGGGTGCATCTGCATGTGTGTACACAGGTGCCTGTGCATGTGTACGTGTGTGCATAGACCTGTGTGTGCATCTGTCTCCATGTACCTATGTCTGTGTGTG</t>
  </si>
  <si>
    <t>CECR5</t>
  </si>
  <si>
    <t>chr22</t>
  </si>
  <si>
    <t>chr22:17146290-17147834</t>
  </si>
  <si>
    <t>CCACACCTGTGACGCCCTCCTGTGAGCTTACCGGCCTTCGATCACACGCCATCGCACACGCC</t>
  </si>
  <si>
    <t>LINC00895</t>
  </si>
  <si>
    <t>chr22:19612461-19613008</t>
  </si>
  <si>
    <t>TATGTACCTATCCATCCACCTGTCTATTCGTGTATG</t>
  </si>
  <si>
    <t>TCN2</t>
  </si>
  <si>
    <t>chr22:30623802-30624052</t>
  </si>
  <si>
    <t>ATACACATATATACACACACATATAT</t>
  </si>
  <si>
    <t>TMPRSS6</t>
  </si>
  <si>
    <t>chr22:37097629-37098138</t>
  </si>
  <si>
    <t>GCCACCGTCCTGTAACGGAGGGGCAGGAGCGG</t>
  </si>
  <si>
    <t>TMEM184B</t>
  </si>
  <si>
    <t>chr22:38229565-38230249</t>
  </si>
  <si>
    <t>AGGCTACTCTAGACCACAGGGAGGTCAGCCCAGGAAGCTAGAGCGGCTGGATTGCCA</t>
  </si>
  <si>
    <t>MIRLET7BHG</t>
  </si>
  <si>
    <t>chr22:46095236-46095987</t>
  </si>
  <si>
    <t>CAGGTGAGGGCATTGGGGTGGTCCCAGCCAGCCCAGGGCGG</t>
  </si>
  <si>
    <t>GRAMD4</t>
  </si>
  <si>
    <t>chr22:46635062-46635797</t>
  </si>
  <si>
    <t>CCCCCGGCCACTCCTGTCCTGGGGAACCGTGTCCTCCCTGCCCCCG</t>
  </si>
  <si>
    <t>TBC1D22A</t>
  </si>
  <si>
    <t>chr22:46858952-46860693</t>
  </si>
  <si>
    <t>GACCAGAATCCTTTTCCATAGAGGTCCGCGCAGTGCTGTGCCCCTTCCCGG</t>
  </si>
  <si>
    <t>FAM19A5</t>
  </si>
  <si>
    <t>chr22:48678879-48679750</t>
  </si>
  <si>
    <t>TCCCGGCTCCCCGTCCATCCCTC</t>
  </si>
  <si>
    <t>LINC01310</t>
  </si>
  <si>
    <t>chr22:48862193-48863121</t>
  </si>
  <si>
    <t>AAATGCCAACTGCATCCATCGTGTGCACTAATACACACCT</t>
  </si>
  <si>
    <t>PANX2</t>
  </si>
  <si>
    <t>chr22:50168089-50169106</t>
  </si>
  <si>
    <t>TTATCTGGGGTGACTGGG</t>
  </si>
  <si>
    <t>ARSA</t>
  </si>
  <si>
    <t>chr22:50643626-50644316</t>
  </si>
  <si>
    <t>CTTAGGAGCAGTTTAGGGAGGATCAGAATCTGCACTGATCTTA</t>
  </si>
  <si>
    <t>NUP210</t>
  </si>
  <si>
    <t>chr3</t>
  </si>
  <si>
    <t>chr3:13377670-13377963</t>
  </si>
  <si>
    <t>GCCCCACACCACCCACCTGCAG</t>
  </si>
  <si>
    <t>PCCB</t>
  </si>
  <si>
    <t>chr3:136299375-136299886</t>
  </si>
  <si>
    <t>TATGTATATGTATGCATGTG</t>
  </si>
  <si>
    <t>LOC105374243</t>
  </si>
  <si>
    <t>chr3:182116983-182117480</t>
  </si>
  <si>
    <t>GTGTGTGTGTATTC</t>
  </si>
  <si>
    <t>LOC105374299</t>
  </si>
  <si>
    <t>chr3:195815745-195817593</t>
  </si>
  <si>
    <t>GTGCCACATCCTCCTGCCCAGCCCGGCCTCCTTCTCCTTACCAG</t>
  </si>
  <si>
    <t>LOC105374308</t>
  </si>
  <si>
    <t>chr3:197436089-197438625</t>
  </si>
  <si>
    <t>TTAGAGTGGAGCCCTGCTGGCTCTCCATAATCCGTGTCTGGGG</t>
  </si>
  <si>
    <t>LOC107986068</t>
  </si>
  <si>
    <t>chr3:20854575-20856276</t>
  </si>
  <si>
    <t>TCATTGTCACCCCAGAG</t>
  </si>
  <si>
    <t>CNTN4</t>
  </si>
  <si>
    <t>chr3:2453975-2454799</t>
  </si>
  <si>
    <t>ATTGAAGTGATTTCTGTGCTTGTTGCATGGATATCCTCAGAATTCTATAGCATTCTGACAGGGTAGATATAATCAGCCCCATATTATAAGCAAAGAACCTGAGGCTCGAAGAAGCTAACTTGCCTGTTGTTACATGGCAAGAGTATGGCCAGAATTCAAGTCTAGGTTGTTTAAGTTCCAAAGTCTACGTGCTTGTTTCCTACTCCATTAGTGATCTTACCTCTCCTCTAGGATACCTTTCATATTAATTTGATACTCAGTAAGTATTTCATG</t>
  </si>
  <si>
    <t>ARPP21</t>
  </si>
  <si>
    <t>chr3:35563939-35564693</t>
  </si>
  <si>
    <t>ATATATTTAT</t>
  </si>
  <si>
    <t>STAC</t>
  </si>
  <si>
    <t>chr3:36300302-36301260</t>
  </si>
  <si>
    <t>ATATATGTGTGTGTATGTATATGTACACACACACATATACATATATGTGTGTATGTATATGTACACACACACATATACATATAGTGTGTGTATGTATATGTACATACACATATATAC</t>
  </si>
  <si>
    <t>DLEC1</t>
  </si>
  <si>
    <t>chr3:38087249-38087640</t>
  </si>
  <si>
    <t>CAGCACTGACACCATCCATCAGCACTCACACCATCCAT</t>
  </si>
  <si>
    <t>MYRIP</t>
  </si>
  <si>
    <t>chr3:40084265-40085261</t>
  </si>
  <si>
    <t>ATAATACACATCTATGTATTATATATCGATAG</t>
  </si>
  <si>
    <t>LOC105376922</t>
  </si>
  <si>
    <t>chr3:482785-483589</t>
  </si>
  <si>
    <t>AGCGGCGAGGCTGAGGCGCGGGAACTGCGTGACCCCGGAGGCGGAGGTCGCAGTGAGCAGAGGCCGCCGCACTCCAGCCCGGGCGACGG</t>
  </si>
  <si>
    <t>LOC107986102</t>
  </si>
  <si>
    <t>chr3:75612184-75612543</t>
  </si>
  <si>
    <t>GTGTACACCCCCTGCGATATTGGGAGTGACATCATCCTCTCCTCCCTGGATATTAAGAACAATGTCACAAGAGG</t>
  </si>
  <si>
    <t>RNF212</t>
  </si>
  <si>
    <t>chr4</t>
  </si>
  <si>
    <t>chr4:1053483-1055478</t>
  </si>
  <si>
    <t>AGTCAGCTCCCGGAGGGGAC</t>
  </si>
  <si>
    <t>LOC107986234</t>
  </si>
  <si>
    <t>chr4:108691705-108692052</t>
  </si>
  <si>
    <t>ACACATATATATGTGTATATATATAAAATATAT</t>
  </si>
  <si>
    <t>MIR297</t>
  </si>
  <si>
    <t>chr4:110883645-110884289</t>
  </si>
  <si>
    <t>CATATATATATATCTCC</t>
  </si>
  <si>
    <t>LOC107986180</t>
  </si>
  <si>
    <t>chr4:12107886-12109683</t>
  </si>
  <si>
    <t>CATATATAT</t>
  </si>
  <si>
    <t>LOC101927109</t>
  </si>
  <si>
    <t>chr4:126100828-126101466</t>
  </si>
  <si>
    <t>ATATATACGT</t>
  </si>
  <si>
    <t>LOC105377422</t>
  </si>
  <si>
    <t>chr4:131201380-131202295</t>
  </si>
  <si>
    <t>AGTAGATAGAGGTCAAAGATACTGCTGTGAAATATCCTAC</t>
  </si>
  <si>
    <t>SLC10A7</t>
  </si>
  <si>
    <t>chr4:146285751-146287250</t>
  </si>
  <si>
    <t>TTTGGAGTGGTGAGAAGGACTGTG</t>
  </si>
  <si>
    <t>MIR548G</t>
  </si>
  <si>
    <t>chr4:147350201-147350805</t>
  </si>
  <si>
    <t>AAGAAGGA</t>
  </si>
  <si>
    <t>QDPR</t>
  </si>
  <si>
    <t>chr4:17459168-17460016</t>
  </si>
  <si>
    <t>TTATGTATACATATGTATTATATACGCACAGC</t>
  </si>
  <si>
    <t>TLR3</t>
  </si>
  <si>
    <t>chr4:186056591-186058192</t>
  </si>
  <si>
    <t>TCCACCTCCCAGCCA</t>
  </si>
  <si>
    <t>F11-AS1</t>
  </si>
  <si>
    <t>chr4:186371233-186372472</t>
  </si>
  <si>
    <t>GCATGGTGAATAACACACCGGCCAGTACACAGCATCCACTCGGGAGTGACGC</t>
  </si>
  <si>
    <t>LOC102723906</t>
  </si>
  <si>
    <t>chr4:186959310-186973478</t>
  </si>
  <si>
    <t>GGAAGAGGCAGGCGACATGCGAGTGCTGGAGAGGAACCCCGGACGCCACCATTTCACAT</t>
  </si>
  <si>
    <t>LOC105377614</t>
  </si>
  <si>
    <t>chr4:189465304-189467284</t>
  </si>
  <si>
    <t>CTAAGCATCCTGGGGGTGGAG</t>
  </si>
  <si>
    <t>LOC105377615</t>
  </si>
  <si>
    <t>chr4:189490553-189492053</t>
  </si>
  <si>
    <t>GCTGACCCTCACTGGTGTGGGTGGGCTGTG</t>
  </si>
  <si>
    <t>RBPJ</t>
  </si>
  <si>
    <t>chr4:26209542-26209883</t>
  </si>
  <si>
    <t>CCTTCCTCCTTCCCTCTCTCCCTC</t>
  </si>
  <si>
    <t>chr4:26244129-26244532</t>
  </si>
  <si>
    <t>ATGTATACACATATGTGTATACATATATGTGTGTATAT</t>
  </si>
  <si>
    <t>NOP14</t>
  </si>
  <si>
    <t>chr4:2960641-2961301</t>
  </si>
  <si>
    <t>TATTAATA</t>
  </si>
  <si>
    <t>RGS12</t>
  </si>
  <si>
    <t>chr4:3308975-3310354</t>
  </si>
  <si>
    <t>GAATGGCAGGTGTCCTCTGAGGGGAACCGTGCAGGGGAGGAGCTGGGACCTGG</t>
  </si>
  <si>
    <t>LINC00955</t>
  </si>
  <si>
    <t>chr4:3612902-3613872</t>
  </si>
  <si>
    <t>ACAGCACATGCATCATACATGCAACACACCACACACATACAGCACACAC</t>
  </si>
  <si>
    <t>LOC105374357</t>
  </si>
  <si>
    <t>chr4:3642059-3642564</t>
  </si>
  <si>
    <t>GGCTCTCGCGTGCTCTGCGGGTCGGTTTCCGG</t>
  </si>
  <si>
    <t>SMIM14</t>
  </si>
  <si>
    <t>chr4:39619160-39619789</t>
  </si>
  <si>
    <t>TAATTTATTCTATATATCAATAAATA</t>
  </si>
  <si>
    <t>LOC105377666</t>
  </si>
  <si>
    <t>chr4:56685865-56686171</t>
  </si>
  <si>
    <t>TATATAT</t>
  </si>
  <si>
    <t>LOC105377248</t>
  </si>
  <si>
    <t>chr4:60595323-60595743</t>
  </si>
  <si>
    <t>ATATAGATATGT</t>
  </si>
  <si>
    <t>ADAMTS3</t>
  </si>
  <si>
    <t>chr4:72455808-72456394</t>
  </si>
  <si>
    <t>TATATATTTTATATATAGTATATATACTGTATATACTA</t>
  </si>
  <si>
    <t>GPAT3</t>
  </si>
  <si>
    <t>chr4:83648980-83650035</t>
  </si>
  <si>
    <t>ATATATATATTTTTGAGAAATATATATG</t>
  </si>
  <si>
    <t>LOC100133050</t>
  </si>
  <si>
    <t>chr5</t>
  </si>
  <si>
    <t>chr5:100338749-100339234</t>
  </si>
  <si>
    <t>ATATATATGTATGTATATGTATACC</t>
  </si>
  <si>
    <t>LOC107986438</t>
  </si>
  <si>
    <t>chr5:101309845-101310206</t>
  </si>
  <si>
    <t>ATATATACACACGCACAGTACGTATATATGGT</t>
  </si>
  <si>
    <t>NKD2</t>
  </si>
  <si>
    <t>chr5:1022150-1026623</t>
  </si>
  <si>
    <t>TGTCCCTGCTCTTCCCACCCGCTGTGGGCGTCCCAGCCCAT</t>
  </si>
  <si>
    <t>LOC107986439</t>
  </si>
  <si>
    <t>chr5:106074904-106075870</t>
  </si>
  <si>
    <t>ATATAATATATATTAT</t>
  </si>
  <si>
    <t>SLC12A7</t>
  </si>
  <si>
    <t>chr5:1069968-1073314</t>
  </si>
  <si>
    <t>CAGCACACGGGCATCACACTTATGCAGCCCCCAGTGAGCCCC</t>
  </si>
  <si>
    <t>chr5:1081989-1083320</t>
  </si>
  <si>
    <t>CTGGAAAGTCCGGGCTTCCCGTCTCGGGTT</t>
  </si>
  <si>
    <t>PJA2</t>
  </si>
  <si>
    <t>chr5:109352765-109354589</t>
  </si>
  <si>
    <t>AGATATCTATATATT</t>
  </si>
  <si>
    <t>KCNN2</t>
  </si>
  <si>
    <t>chr5:114379423-114379855</t>
  </si>
  <si>
    <t>CTNND2</t>
  </si>
  <si>
    <t>chr5:12056750-12058025</t>
  </si>
  <si>
    <t>ATCAGATTACAATGTGTGGAGTGTGAATAAAA</t>
  </si>
  <si>
    <t>CLPTM1L</t>
  </si>
  <si>
    <t>chr5:1339051-1339995</t>
  </si>
  <si>
    <t>TGCCCGGGACAGCAGGGTCAGCGCCCTAACCTGTGAACAGATGGCCACACAGACGGGCAAACTG</t>
  </si>
  <si>
    <t>PLEKHG4B</t>
  </si>
  <si>
    <t>chr5:140726-141242</t>
  </si>
  <si>
    <t>CCCCACACCCTCCCCTGCACA</t>
  </si>
  <si>
    <t>SLC6A3</t>
  </si>
  <si>
    <t>chr5:1422352-1423382</t>
  </si>
  <si>
    <t>TGCTGGGTACCCACCGCTGCCCACAGTGCTGCCCACGG</t>
  </si>
  <si>
    <t>LPCAT1</t>
  </si>
  <si>
    <t>chr5:1458803-1459780</t>
  </si>
  <si>
    <t>TGAGCATGTGTGTACAGTGTAAGCCTCAGCATGAGTGCATG</t>
  </si>
  <si>
    <t>LOC107986397</t>
  </si>
  <si>
    <t>chr5:1539461-1540239</t>
  </si>
  <si>
    <t>GGCCACACAG</t>
  </si>
  <si>
    <t>LOC105377699</t>
  </si>
  <si>
    <t>chr5:162906080-162906687</t>
  </si>
  <si>
    <t>ACATATAGGTATATATGTGTGGGTACAC</t>
  </si>
  <si>
    <t>TENM2</t>
  </si>
  <si>
    <t>chr5:167350552-167351216</t>
  </si>
  <si>
    <t>ATATATATGGGATATATACATATGGAT</t>
  </si>
  <si>
    <t>DOCK2</t>
  </si>
  <si>
    <t>chr5:169833884-169834759</t>
  </si>
  <si>
    <t>CTCTCCAGCTAAATGTCCCAACCAGATCACCCTGCAGTAAGCTCACAGACCACAAGCCCTACTCACATGCTCAGTCAGTG</t>
  </si>
  <si>
    <t>LOC285696</t>
  </si>
  <si>
    <t>chr5:17101111-17101760</t>
  </si>
  <si>
    <t>TTGTGTAAACACATCACCTAGCATCACGTTAGGTGTGAGACTGATGCTGAGGCT</t>
  </si>
  <si>
    <t>UNC5A</t>
  </si>
  <si>
    <t>chr5:176859075-176859852</t>
  </si>
  <si>
    <t>CCTTGCTAGAGGGCATAGCTGCTAGAATGT</t>
  </si>
  <si>
    <t>PROP1</t>
  </si>
  <si>
    <t>chr5:177978833-177980671</t>
  </si>
  <si>
    <t>GTGTGTGTGTGTGTGTGTGTGTGTGTGAAAGACAGACACAGAGCACGTGGGAGCTCATTTCTCCCTG</t>
  </si>
  <si>
    <t>COL23A1</t>
  </si>
  <si>
    <t>chr5:178559389-178559952</t>
  </si>
  <si>
    <t>CAAAAGTCACCTTTCCCTGCACGTCGAGAAGTCTGAGACACATCACC</t>
  </si>
  <si>
    <t>chr5:178585377-178585741</t>
  </si>
  <si>
    <t>GGGTAACACTCCACAGCCCTGGTTGATGTG</t>
  </si>
  <si>
    <t>LOC102725231</t>
  </si>
  <si>
    <t>chr5:180485785-180486510</t>
  </si>
  <si>
    <t>ACGTGGACCTCGGGCCTCTGCCTCTTTCTTCCTTGCTGCTTCT</t>
  </si>
  <si>
    <t>BTNL9</t>
  </si>
  <si>
    <t>chr5:181045778-181046347</t>
  </si>
  <si>
    <t>TCCTCCACCATCTCCCCAGCCCCCAACACC</t>
  </si>
  <si>
    <t>LOC105374618</t>
  </si>
  <si>
    <t>chr5:2145284-2147058</t>
  </si>
  <si>
    <t>ACGACCTAATCACTTCCAGATCCTCCACCTCCTCACCATC</t>
  </si>
  <si>
    <t>CDH9</t>
  </si>
  <si>
    <t>chr5:26235248-26236725</t>
  </si>
  <si>
    <t>CAGGTGTTGTGGTGGG</t>
  </si>
  <si>
    <t>LINC01377</t>
  </si>
  <si>
    <t>chr5:3276087-3276452</t>
  </si>
  <si>
    <t>GAAGGAGGGAGGGGAG</t>
  </si>
  <si>
    <t>AHRR</t>
  </si>
  <si>
    <t>chr5:356448-359421</t>
  </si>
  <si>
    <t>GCAGTCAGCGACTGAGGAAGAGCGCCCGCGAGTGGAGGCCCTCAGTCACGGAGTCCACCCGG</t>
  </si>
  <si>
    <t>SLC9A3</t>
  </si>
  <si>
    <t>chr5:495378-495972</t>
  </si>
  <si>
    <t>CTCCCCGCGCCATCGCCGACCCTCCCCACGCTCCA</t>
  </si>
  <si>
    <t>LOC105374606</t>
  </si>
  <si>
    <t>chr5:557421-558176</t>
  </si>
  <si>
    <t>GACCACCACACAGCCTG</t>
  </si>
  <si>
    <t>LOC105374607</t>
  </si>
  <si>
    <t>chr5:561732-565844</t>
  </si>
  <si>
    <t>ACACAGGCCCCCGCAGAGGGGTTCAGCTCAGGGGACGGCGCCG</t>
  </si>
  <si>
    <t>PDE4D</t>
  </si>
  <si>
    <t>chr5:59434008-59434326</t>
  </si>
  <si>
    <t>TCTTTAGGATGTTCCTAAAGAAGTCTCA</t>
  </si>
  <si>
    <t>FLJ33360</t>
  </si>
  <si>
    <t>chr5:6100448-6101908</t>
  </si>
  <si>
    <t>CACCCCATGGACCTTCC</t>
  </si>
  <si>
    <t>CEP72</t>
  </si>
  <si>
    <t>chr5:629379-633548</t>
  </si>
  <si>
    <t>TTTGGACCAGTCCTGGTGGGGTTCTGTCCAGTGCCGGGA</t>
  </si>
  <si>
    <t>chr5:641738-642404</t>
  </si>
  <si>
    <t>TCCCCCGTCTAGAAGCCTCTGCATTTAAACACACGTGG</t>
  </si>
  <si>
    <t>LOC107984116</t>
  </si>
  <si>
    <t>chr5:68964729-68966166</t>
  </si>
  <si>
    <t>TCACACACACATCCTC</t>
  </si>
  <si>
    <t>ZDHHC11B</t>
  </si>
  <si>
    <t>chr5:710542-711897</t>
  </si>
  <si>
    <t>TTTCCCAGTACTGTGCTCCCA</t>
  </si>
  <si>
    <t>LOC101929232</t>
  </si>
  <si>
    <t>chr5:7300020-7301401</t>
  </si>
  <si>
    <t>CTCCCGCATCTTCTCCTCCTG</t>
  </si>
  <si>
    <t>TRIP13</t>
  </si>
  <si>
    <t>chr5:897113-900013</t>
  </si>
  <si>
    <t>GATGGGCTCTGGCAGGCCAAGCCCAGGGCTTCATTCAGTCAGTGTGTGGGGAAACAGGTGGATTTG</t>
  </si>
  <si>
    <t>LOC285692</t>
  </si>
  <si>
    <t>chr5:9914607-9915222</t>
  </si>
  <si>
    <t>AGGCTCACATGGAGAGATGCATG</t>
  </si>
  <si>
    <t>LOC105377913</t>
  </si>
  <si>
    <t>chr6</t>
  </si>
  <si>
    <t>chr6:102463782-102464445</t>
  </si>
  <si>
    <t>AAAGGTTAGTACGCTAACCTTGGT</t>
  </si>
  <si>
    <t>SCML4</t>
  </si>
  <si>
    <t>chr6:107782623-107783776</t>
  </si>
  <si>
    <t>AGTTTGCCTGATGGCAGGTGCTGGTCTG</t>
  </si>
  <si>
    <t>SLC35F1</t>
  </si>
  <si>
    <t>chr6:117924024-117924427</t>
  </si>
  <si>
    <t>TATACACACATAGGTACACATGCATATGTA</t>
  </si>
  <si>
    <t>FOXQ1</t>
  </si>
  <si>
    <t>chr6:1316930-1317297</t>
  </si>
  <si>
    <t>GCCGGGCACGGTGGCGCACGCCTGTAATCCCAGCACTTTGGGAGGCCAAGGCGGGTGGATCACCTGAGTTAGGAAGTTCAAGACTAGCCTGACCAACATGGAGAAACCCCGTCACTACTAAAAATACAAAATTA</t>
  </si>
  <si>
    <t>LOC105378027</t>
  </si>
  <si>
    <t>chr6:140680923-140683280</t>
  </si>
  <si>
    <t>TATAGAGATATATGTTCTCTACATATCTCTATAGA</t>
  </si>
  <si>
    <t>UST</t>
  </si>
  <si>
    <t>chr6:148738138-148738991</t>
  </si>
  <si>
    <t>ATATATATATATTTATATATATATATTTTATAT</t>
  </si>
  <si>
    <t>LOC101928868</t>
  </si>
  <si>
    <t>chr6:154524799-154525433</t>
  </si>
  <si>
    <t>ACATATAGATATATGTGTGTATATAC</t>
  </si>
  <si>
    <t>SLC22A1</t>
  </si>
  <si>
    <t>chr6:160125361-160127168</t>
  </si>
  <si>
    <t>GGTGCTAAGATCATGAGGTCCACTCGGGGGGGATGTGGGCATTTTCCTGGCTTTTGACTCTCCCAACAAGAGGATCTCCTCT</t>
  </si>
  <si>
    <t>RPS6KA2</t>
  </si>
  <si>
    <t>chr6:166858895-166859078</t>
  </si>
  <si>
    <t>GGGAGAGCTCCACGGAAGAACACCAGCCAGCCATCAGCACCGGCTGCCATGCAGCAGACAC</t>
  </si>
  <si>
    <t>TCP10</t>
  </si>
  <si>
    <t>chr6:167385160-167389329</t>
  </si>
  <si>
    <t>TGTGTGTCCTGAGGTGTGTGAGGTTGTGTGTGTGTCCTGAGGTGTGTGAGGGTTGTG</t>
  </si>
  <si>
    <t>LOC105378126</t>
  </si>
  <si>
    <t>chr6:167432936-167434925</t>
  </si>
  <si>
    <t>GGTGGTAGAGTGTGGATGGTGGTGGT</t>
  </si>
  <si>
    <t>LINC01615</t>
  </si>
  <si>
    <t>chr6:169125911-169129548</t>
  </si>
  <si>
    <t>TGCAGGCTAAGTGAGGCACCTCAATCTCAAGGCTCA</t>
  </si>
  <si>
    <t>ERMARD</t>
  </si>
  <si>
    <t>chr6:169781629-169782955</t>
  </si>
  <si>
    <t>TCTGCAGTCTTCTGATGTACCCTTTCCGAGTGGTCGGTGTGAGTCTCAG</t>
  </si>
  <si>
    <t>LOC105378149</t>
  </si>
  <si>
    <t>chr6:169891284-169893260</t>
  </si>
  <si>
    <t>GGGTCTCCATCACTGTGAGCCTCGTGGAGA</t>
  </si>
  <si>
    <t>chr6:169900125-169902317</t>
  </si>
  <si>
    <t>TGATGATGGGGTGACAG</t>
  </si>
  <si>
    <t>LOC105378150</t>
  </si>
  <si>
    <t>chr6:170064716-170066619</t>
  </si>
  <si>
    <t>CCATCCCTCCATCCACC</t>
  </si>
  <si>
    <t>FAM120B</t>
  </si>
  <si>
    <t>chr6:170376907-170377924</t>
  </si>
  <si>
    <t>GTGCTGTGCACACGCGTCCCTAAACCCAGACGCCTGGGAGAACACAGGCTCACGCTGCTCG</t>
  </si>
  <si>
    <t>chr6:170394418-170394728</t>
  </si>
  <si>
    <t>TGCCAGCACAAGGCCACGCCTCCGTGGACACCGCAGCA</t>
  </si>
  <si>
    <t>GMDS</t>
  </si>
  <si>
    <t>chr6:1905258-1905874</t>
  </si>
  <si>
    <t>AGGTGGGACCTCAAAGGTGCCTGTGCATCTGCATGTGGGGCCAGCACATAGCTGTGGGTGCTGGCGTGT</t>
  </si>
  <si>
    <t>chr6:2200291-2202378</t>
  </si>
  <si>
    <t>CATGTTAGCAGAGAGGTGAAGGATGAAGAGAGAGCACCACATGGACATCCGAGATGAAACCATCTAGGCAGTGAGGGCAG</t>
  </si>
  <si>
    <t>DUSP22</t>
  </si>
  <si>
    <t>chr6:325050-326619</t>
  </si>
  <si>
    <t>CCTGCTGGTGCCTGGAGAGTCATCTGCCCTGGGCTTCCGCATCCTCGTGTGTGCAGTGCTGTACCTGCTGGTGCCTGAGAGTCATCTGCCCTGGGCTTCTGCGTCCTGGTGTGTGCAGTGCTGTATCTGCTGGTGCCTGGAGAGTCATCTGCCCTGGGCTTCCGCGTCCTGGTGTGTGCAATGCTGTATCTGCTGGTGCCTGGAGAGTCATCTGCCCTGGGCTTCCGCGTCCTGGTGTGTGCAGTGCTGTATCTGCTGGTGCCTGGAGAGTCATCTGCCCTGGGCTTCTGCGTCCTGGTGTGTGCAGTGCTGTATCTGCTGGTGCCTGGAGTCATCTGCCCTGGGCTTCTGCGTCCTGGTGTGTGCAGTGCTGTACCTGCTGGTGCCTGGAGAGTCATCTGCCCTGGGCTTCCCCATCCTGGTGTGTGCAATGCTGTATCTGCTGGTGCCTGGAGAGTCATCTGCCCTCGGCTTCCGCGTCCTGGTGTGTGCAATGCTGTATCTGCGGGTGCCTGGAGAGTCATCTGCCCTGGGCTTCTGCATCCTGGTGTGTGCAATGCTGTATCTGCTGGTGCCTGGAGTCATCTGCCCTGGGCTTCTGCATCCTCGTGTGTGCAGTGCTGTA</t>
  </si>
  <si>
    <t>IRF4</t>
  </si>
  <si>
    <t>chr6:371050-372456</t>
  </si>
  <si>
    <t>AGCAGCAGTTGCAGTAGCTGTGGCAGGAGGAGTAGCAGC</t>
  </si>
  <si>
    <t>UBR2</t>
  </si>
  <si>
    <t>chr6:42523790-42524232</t>
  </si>
  <si>
    <t>ATTATTCCATATTCTATATAGAATAATTCTATAT</t>
  </si>
  <si>
    <t>COL21A1</t>
  </si>
  <si>
    <t>chr6:56097754-56098730</t>
  </si>
  <si>
    <t>TATAAATATATAAATATA</t>
  </si>
  <si>
    <t>C7orf50</t>
  </si>
  <si>
    <t>chr7</t>
  </si>
  <si>
    <t>chr7:1016047-1017023</t>
  </si>
  <si>
    <t>CAGCACACAG</t>
  </si>
  <si>
    <t>LOC107986766</t>
  </si>
  <si>
    <t>chr7:10589282-10590240</t>
  </si>
  <si>
    <t>AAAAAAAAATCCTTCAATTTGAGATCTCCCTTTCTACTTAGGTTAGGGAAAGT</t>
  </si>
  <si>
    <t>LOC105375156</t>
  </si>
  <si>
    <t>chr7:12485037-12485906</t>
  </si>
  <si>
    <t>GAATTTTTGAAACTAAGCTTTTCTCTACACCATCATTCACTAATTGCCTGAAATCCAAATTATAATTTGCACGTCATAGGGCCTCTAAAGTTGAATTTCAGTAGACATTATGCTATCAGCTGGGTTGGAAGGAGTTGAGAATGGG</t>
  </si>
  <si>
    <t>LOC102725191</t>
  </si>
  <si>
    <t>chr7:12526670-12528566</t>
  </si>
  <si>
    <t>CATCTAGCTGTGTAATTGAAATGGAACATGTCAGCTTTCCTAGTATATGCTATGTGTCACTCACTTTGGTAGAAAATGC</t>
  </si>
  <si>
    <t>UNCX</t>
  </si>
  <si>
    <t>chr7:1272060-1273140</t>
  </si>
  <si>
    <t>CCACCTCCCACAGACACTGC</t>
  </si>
  <si>
    <t>LOC105375114</t>
  </si>
  <si>
    <t>chr7:129062-129393</t>
  </si>
  <si>
    <t>CAGAGCCCTGGACGACCACCCTTGCTCCTGTCTCAGGACA</t>
  </si>
  <si>
    <t>LOC105375493</t>
  </si>
  <si>
    <t>chr7:128107523-128108239</t>
  </si>
  <si>
    <t>CCCCTGCCAGCGCCTCTCCATACTGCTCCCTCGT</t>
  </si>
  <si>
    <t>CHRM2</t>
  </si>
  <si>
    <t>chr7:136867637-136868071</t>
  </si>
  <si>
    <t>ATATATATATATTCTGG</t>
  </si>
  <si>
    <t>SHH</t>
  </si>
  <si>
    <t>chr7:155792018-155792517</t>
  </si>
  <si>
    <t>CCCTCTCTCCGTAATCCC</t>
  </si>
  <si>
    <t>LOC105375600</t>
  </si>
  <si>
    <t>chr7:156264910-156267306</t>
  </si>
  <si>
    <t>TATGCTGAGTCTGTCTACCTGGTGGAGACTGTCCTGTTTCTCCTC</t>
  </si>
  <si>
    <t>PTPRN2</t>
  </si>
  <si>
    <t>chr7:157646828-157650024</t>
  </si>
  <si>
    <t>GGTCGGACCCATCCAGTGTGCACTGAACTCGGTGGGTCGGACCCATCCACTGTGCACTGAACTCGGTG</t>
  </si>
  <si>
    <t>chr7:158070248-158072129</t>
  </si>
  <si>
    <t>GAGGTGCTCGTGGTGGTG</t>
  </si>
  <si>
    <t>chr7:158360013-158361196</t>
  </si>
  <si>
    <t>CCTCACCCAGGACGACGCACAGACCCCACATCCAC</t>
  </si>
  <si>
    <t>chr7:158395285-158395820</t>
  </si>
  <si>
    <t>GAGGGGC</t>
  </si>
  <si>
    <t>chr7:158425144-158428040</t>
  </si>
  <si>
    <t>GCACCGCCGGGAAAGACGCGGGGTCCGAGTCCAGCCTAGCTGAGGCCTGC</t>
  </si>
  <si>
    <t>NCAPG2</t>
  </si>
  <si>
    <t>chr7:158648510-158648991</t>
  </si>
  <si>
    <t>AATGGACCACAACCACGCCA</t>
  </si>
  <si>
    <t>WDR60</t>
  </si>
  <si>
    <t>chr7:158915036-158917315</t>
  </si>
  <si>
    <t>TTGTGAAACGTCGACACGCTGGTTGACATTAAGGATGA</t>
  </si>
  <si>
    <t>chr7:158950388-158950964</t>
  </si>
  <si>
    <t>GGACCAGCCTCTATACGATTCCAGGTGTTCTATATGATTCCAGGTGTGATATACTGCACGG</t>
  </si>
  <si>
    <t>LINC00689</t>
  </si>
  <si>
    <t>chr7:158997927-158998945</t>
  </si>
  <si>
    <t>CCCCCTCCACACTCCCCACCTTCATCCACGCTCCCCTCTCCTCAGTGGGAC</t>
  </si>
  <si>
    <t>chr7:159018045-159018947</t>
  </si>
  <si>
    <t>CCCCATTGTGTCTCAGTCTCACC</t>
  </si>
  <si>
    <t>VIPR2</t>
  </si>
  <si>
    <t>chr7:159202653-159203788</t>
  </si>
  <si>
    <t>TGAGGAGACGGCCTGGGACCAGGATGCCCTATCCA</t>
  </si>
  <si>
    <t>IQCE</t>
  </si>
  <si>
    <t>chr7:2577238-2578200</t>
  </si>
  <si>
    <t>GTGTGCGTGGCTGTGCGCGCGGGGACGTGTGTGCGGCGTGCGCGCATTGGC</t>
  </si>
  <si>
    <t>LOC105375228</t>
  </si>
  <si>
    <t>chr7:35044326-35046250</t>
  </si>
  <si>
    <t>TGCCCCTCACCATTCCCCAG</t>
  </si>
  <si>
    <t>SDK1</t>
  </si>
  <si>
    <t>chr7:3975898-3977440</t>
  </si>
  <si>
    <t>GCTGCCACGCAGAGGGTCCTCCAGAGAATCACTGAGGGTCCCGGGGCTGAG</t>
  </si>
  <si>
    <t>LOC100131372</t>
  </si>
  <si>
    <t>chr7:410930-411948</t>
  </si>
  <si>
    <t>CCCCAGGACCCGCACACCCGGGGCAGCCTCTCCAGC</t>
  </si>
  <si>
    <t>OCM</t>
  </si>
  <si>
    <t>chr7:5860351-5860800</t>
  </si>
  <si>
    <t>TGTATATATATA</t>
  </si>
  <si>
    <t>PRKAR1B</t>
  </si>
  <si>
    <t>chr7:635932-636459</t>
  </si>
  <si>
    <t>CCGCGCCCTCACGTCCTCCACCGG</t>
  </si>
  <si>
    <t>LOC105375341</t>
  </si>
  <si>
    <t>chr7:68395247-68395990</t>
  </si>
  <si>
    <t>ATATACACATATATGTATATATACACACATATACACATATATGTATATATACACACACATATACATATAATGTATATATACACACAC</t>
  </si>
  <si>
    <t>ABCB1</t>
  </si>
  <si>
    <t>chr7:87626092-87626773</t>
  </si>
  <si>
    <t>ATATATATGTGTC</t>
  </si>
  <si>
    <t>ANGPT1</t>
  </si>
  <si>
    <t>chr8</t>
  </si>
  <si>
    <t>chr8:107542881-107543159</t>
  </si>
  <si>
    <t>ATGTATATATACATATATACGTAT</t>
  </si>
  <si>
    <t>LOC286083/DLGAP2</t>
  </si>
  <si>
    <t>chr8:1287149-1288797</t>
  </si>
  <si>
    <t>GTGGTTCTGTTAGGAGGGGAACTAGTTTTGGTTCAGTGTGTGTGTGTGTGTGTGTGTTGTGGTTCTGTTAGGAGGGGAACTAGTTTTGGTTCAGCGTGTGTGTGTGTGT</t>
  </si>
  <si>
    <t>WISP1</t>
  </si>
  <si>
    <t>chr8:133213800-133214135</t>
  </si>
  <si>
    <t>ATATACTATATATACACTATATATAGTAGTTAT</t>
  </si>
  <si>
    <t>ZFAT</t>
  </si>
  <si>
    <t>chr8:134497390-134499688</t>
  </si>
  <si>
    <t>GGATGCCCCCGTTGCTGGTTACACACAGAGCCTGATTTGGTAGGGTTGGGGTGGAGCTG</t>
  </si>
  <si>
    <t>LOC105379585</t>
  </si>
  <si>
    <t>chr8:1384291-1385913</t>
  </si>
  <si>
    <t>GGCCTGTGCCCGTCCCCTGAGAACTTGGTGCACAGTTACCCC</t>
  </si>
  <si>
    <t>TRAPPC9</t>
  </si>
  <si>
    <t>chr8:139755253-139757560</t>
  </si>
  <si>
    <t>AGCCAGGGTTTGGGGATGAGGACAGCAGGTCGCAGGAGG</t>
  </si>
  <si>
    <t>chr8:140338696-140339138</t>
  </si>
  <si>
    <t>AGACGGCCACCTACAGGCCGACGGGAAACGGCTCAGAGAAAACCACCGCCACC</t>
  </si>
  <si>
    <t>AGO2</t>
  </si>
  <si>
    <t>chr8:140622254-140623334</t>
  </si>
  <si>
    <t>TAATGCACATGGGGTCTCCTCTTGGGGGAA</t>
  </si>
  <si>
    <t>LINC01300</t>
  </si>
  <si>
    <t>chr8:141335088-141335919</t>
  </si>
  <si>
    <t>GGCCAGGGCTCAACGTGTATCAGGAGTGACCAGGGCCAGGGCTCAGATTGTGTTGA</t>
  </si>
  <si>
    <t>LOC105375791</t>
  </si>
  <si>
    <t>chr8:141550381-141551575</t>
  </si>
  <si>
    <t>GGGGCCGGGGCGCTTCCGCCTGGTGGGCTGGGGTCTGTCTG</t>
  </si>
  <si>
    <t>TSNARE1</t>
  </si>
  <si>
    <t>chr8:142282360-142284196</t>
  </si>
  <si>
    <t>TCTGTCAATGAGCAGAGGCGGGGCCAGTG</t>
  </si>
  <si>
    <t>chr8:142325791-142326706</t>
  </si>
  <si>
    <t>GGATGAGGAACCAGCACCAGCGAAGGGGAGGGCCCCGGAGAGCACGAGAC</t>
  </si>
  <si>
    <t>ADGRB1</t>
  </si>
  <si>
    <t>chr8:142501455-142502250</t>
  </si>
  <si>
    <t>GATGGAGGTGGGATGGTGGTGGTGATGATGGGGTGGTGGTAGTGATGTTTGTGTGGTTTTGACGATGGAGGTGGGGTGGTGGTGGTGATGGTGATGTGGTGGTGGTGGTGATGGTGGTGGCGGTGATGGCGATGGCGGGGTGGTGGTAGTGATGACTGTGTGGTTTTGACGATGGAGGTAGGGTGGTGGTGGTGATGATGGGATGGTGATAGTGATGGTTGTGTGGTTTTGACGACAGAGGTGGGGTGATGGTGGTGAGGGTGAGGGTGATGTGGTGGTGGTGATAATGGTGGCGGTGATGGCAATGACGGGGTGGAGGTAGGATGGCGGGTGATTTGGAT</t>
  </si>
  <si>
    <t>chr8:142563031-142564297</t>
  </si>
  <si>
    <t>AGAAGCCCACGACATGCAGG</t>
  </si>
  <si>
    <t>ZC3H3</t>
  </si>
  <si>
    <t>chr8:143486631-143488565</t>
  </si>
  <si>
    <t>GAAGCTCACACACAGAACAGCACCCGCTACACGGCCCCATCACCAC</t>
  </si>
  <si>
    <t>chr8:143492681-143493250</t>
  </si>
  <si>
    <t>CCTGGCCCAGGGGCTCCCTCCTCAGGCTCCCGTGT</t>
  </si>
  <si>
    <t>ARHGAP39</t>
  </si>
  <si>
    <t>chr8:144531162-144532099</t>
  </si>
  <si>
    <t>AGCAGGCACGGCAGAAGGGCACAGGGCAGGGAGCAGCAGGTGGGGAGTGGGCTAGACAT</t>
  </si>
  <si>
    <t>chr8:144556521-144557800</t>
  </si>
  <si>
    <t>CCTTCATAGTATTCAGAGGCAAAGGCTGAA</t>
  </si>
  <si>
    <t>LOC107986881</t>
  </si>
  <si>
    <t>chr8:20504778-20505515</t>
  </si>
  <si>
    <t>ATATATA</t>
  </si>
  <si>
    <t>LOC105379315</t>
  </si>
  <si>
    <t>chr8:20864814-20865339</t>
  </si>
  <si>
    <t>TATAAATATATA</t>
  </si>
  <si>
    <t>DOCK5</t>
  </si>
  <si>
    <t>chr8:25215975-25217103</t>
  </si>
  <si>
    <t>GTATACAATATGTATATACT</t>
  </si>
  <si>
    <t>RBPMS</t>
  </si>
  <si>
    <t>chr8:30388399-30388653</t>
  </si>
  <si>
    <t>CTTATAACTTATAGCTATAGCTATAAGCTAA</t>
  </si>
  <si>
    <t>CSMD1</t>
  </si>
  <si>
    <t>chr8:3411661-3412166</t>
  </si>
  <si>
    <t>TATATATACACG</t>
  </si>
  <si>
    <t>LOC105377793</t>
  </si>
  <si>
    <t>chr8:5383851-5384554</t>
  </si>
  <si>
    <t>TGCAGTGGCACAATCACGGCTCACCGTAGCCCTCACC</t>
  </si>
  <si>
    <t>RP1</t>
  </si>
  <si>
    <t>chr8:54593989-54594335</t>
  </si>
  <si>
    <t>GGAAACACATCATTCCTGAACTCTGAGAGAACTTGGGACCAGGAACTTGGTTCTTCTTGGTCTGAGGCT</t>
  </si>
  <si>
    <t>LINC01592</t>
  </si>
  <si>
    <t>chr8:68906091-68907078</t>
  </si>
  <si>
    <t>GATATCTATCTATATCTAAAGATAGATA</t>
  </si>
  <si>
    <t>ERICH1</t>
  </si>
  <si>
    <t>chr8:699667-700587</t>
  </si>
  <si>
    <t>ACAGACCCGCACACGCGC</t>
  </si>
  <si>
    <t>chr8:713940-715301</t>
  </si>
  <si>
    <t>ATGTGCTGCACCCAGGCGGCCTCTTCCCGCATCTCTCGGTGGG</t>
  </si>
  <si>
    <t>ERICH1-AS1</t>
  </si>
  <si>
    <t>chr8:807216-807666</t>
  </si>
  <si>
    <t>TTCTCATTCATACGTTCTCTCTCCTCTTTTTC</t>
  </si>
  <si>
    <t>chr8:848256-849244</t>
  </si>
  <si>
    <t>TTCCAGTATAGGATCGTGCGGTGCGTG</t>
  </si>
  <si>
    <t>chr8:939053-939884</t>
  </si>
  <si>
    <t>TGCCTGGGAGTGGGAGGTGCAGACACAGGGGCTGGGG</t>
  </si>
  <si>
    <t>DENND1A</t>
  </si>
  <si>
    <t>chr9</t>
  </si>
  <si>
    <t>chr9:123404506-123406055</t>
  </si>
  <si>
    <t>TGAGTTTCCAGGACAAGACAGGGAAGGGAAGCAGGCACACACTCCACTTCCTGCCCACCCTT</t>
  </si>
  <si>
    <t>ZBTB34</t>
  </si>
  <si>
    <t>chr9:126876162-126876227</t>
  </si>
  <si>
    <t>CCTTCCCC</t>
  </si>
  <si>
    <t>ABL1</t>
  </si>
  <si>
    <t>chr9:130777352-130778400</t>
  </si>
  <si>
    <t>GGAATCGAGGAACCTCTCAGGGCTTTGTGTTGGGACGCTGACACACTGCATTAGTACTTTCTAGACTGTGAGCAGG</t>
  </si>
  <si>
    <t>LOC105376297</t>
  </si>
  <si>
    <t>chr9:130954928-130955460</t>
  </si>
  <si>
    <t>CACCATCATCATCATCAC</t>
  </si>
  <si>
    <t>TTF1</t>
  </si>
  <si>
    <t>chr9:132377129-132378729</t>
  </si>
  <si>
    <t>TGCATGTGGTGTGTGTGAG</t>
  </si>
  <si>
    <t>AK8</t>
  </si>
  <si>
    <t>chr9:132821668-132822335</t>
  </si>
  <si>
    <t>TATATACATATATGTGTATGTATATACAAA</t>
  </si>
  <si>
    <t>LINC00094</t>
  </si>
  <si>
    <t>chr9:134011873-134014631</t>
  </si>
  <si>
    <t>GATACACCGCGGCCCCGGGACTGC</t>
  </si>
  <si>
    <t>LOC107987137</t>
  </si>
  <si>
    <t>chr9:134207309-134207978</t>
  </si>
  <si>
    <t>GTCCTCCCCACCT</t>
  </si>
  <si>
    <t>LOC100506532</t>
  </si>
  <si>
    <t>chr9:134549874-134550376</t>
  </si>
  <si>
    <t>AGGCTGGGTGGTGG</t>
  </si>
  <si>
    <t>chr9:134572800-134574966</t>
  </si>
  <si>
    <t>GTCAGGGGGCGCCTGTGAGCACCTACTGTGTGTGAGTCCTTGCCTGGGT</t>
  </si>
  <si>
    <t>NOTCH1</t>
  </si>
  <si>
    <t>chr9:136528376-136528579</t>
  </si>
  <si>
    <t>GGATGGGCAGGGACAGTGGGGG</t>
  </si>
  <si>
    <t>NELFB</t>
  </si>
  <si>
    <t>chr9:137273688-137273832</t>
  </si>
  <si>
    <t>GGGGAGGATATAATAATTTCTGGGGGAGGTTGAATAATAATTTCTGGGGGAGGATGATAAAATTTCTG</t>
  </si>
  <si>
    <t>EXD3</t>
  </si>
  <si>
    <t>chr9:137341489-137342434</t>
  </si>
  <si>
    <t>AGGAAACGGGGCTCAGGCACCAGGAGCCGTCTCCCAGGAGTCAG</t>
  </si>
  <si>
    <t>CACNA1B</t>
  </si>
  <si>
    <t>chr9:137921248-137922443</t>
  </si>
  <si>
    <t>CACCACGACCGCACAGCATCCTGGGAGCAGAGTAAAGCGTTCGGAGAACATGATCAG</t>
  </si>
  <si>
    <t>chr9:138017890-138019605</t>
  </si>
  <si>
    <t>GAAGTGGCCAGGTGCAGTTAGGCCACCTGCCCTGATG</t>
  </si>
  <si>
    <t>UNC13B</t>
  </si>
  <si>
    <t>chr9:35372427-35374567</t>
  </si>
  <si>
    <t>TGGGCTTGGCAGATACATGGGGCCCCTGTGCAAGAGTGTGGCTAGCAAGGCAGCCCCAGCTCTCAGACTTAACTCTC</t>
  </si>
  <si>
    <t>CNTNAP3B</t>
  </si>
  <si>
    <t>chr9:42118831-42119149</t>
  </si>
  <si>
    <t>CAAAATCAAGATTTTGTATCTTGATTTGATA</t>
  </si>
  <si>
    <t>DAPK1</t>
  </si>
  <si>
    <t>chr9:87651760-87653298</t>
  </si>
  <si>
    <t>CTGTGTCCTCCCACCTGATCCCGGGTCCTGATT</t>
  </si>
  <si>
    <t>GLRA2</t>
  </si>
  <si>
    <t>chrX</t>
  </si>
  <si>
    <t>chrX:14401131-14402236</t>
  </si>
  <si>
    <t>ATATATATGTATC</t>
  </si>
  <si>
    <t>CXorf51A</t>
  </si>
  <si>
    <t>chrX:146823063-146823611</t>
  </si>
  <si>
    <t>ATATACATACATATATGTATACATACACGTGTGTGTGT</t>
  </si>
  <si>
    <t>AFF2</t>
  </si>
  <si>
    <t>chrX:148581167-148581702</t>
  </si>
  <si>
    <t>ATACGTATACGTGTACACACATATATACGT</t>
  </si>
  <si>
    <t>IL1RAPL1</t>
  </si>
  <si>
    <t>chrX:30018153-30020457</t>
  </si>
  <si>
    <t>ATATATGTT</t>
  </si>
  <si>
    <t>CLCN5</t>
  </si>
  <si>
    <t>chrX:50057376-50057697</t>
  </si>
  <si>
    <t>TCCTGGATAGATACTATCCAGGACTC</t>
  </si>
  <si>
    <t>ZC3H12B</t>
  </si>
  <si>
    <t>chrX:65450314-65450908</t>
  </si>
  <si>
    <t>TATATATGTATATATATACATATGTGTATATATGTATATGTATACATATGTG</t>
  </si>
  <si>
    <t>LOC107985675</t>
  </si>
  <si>
    <t>chrX:8280586-8280904</t>
  </si>
  <si>
    <t>TATATATATACACAGATG</t>
  </si>
  <si>
    <t>MIR548M</t>
  </si>
  <si>
    <t>chrX:95138986-95140525</t>
  </si>
  <si>
    <t>TATATCTATATATAGATAGATAATATCTAT</t>
  </si>
  <si>
    <t>Repeat motif</t>
  </si>
  <si>
    <t>Motif size</t>
  </si>
  <si>
    <t>Repeat Length</t>
  </si>
  <si>
    <t>Repeat Copy Number</t>
  </si>
  <si>
    <t>Distance to Nearest Gene</t>
  </si>
  <si>
    <t>Exon Overlap</t>
  </si>
  <si>
    <t>5' UTR Overlap</t>
  </si>
  <si>
    <t>3' UTR Overlap</t>
  </si>
  <si>
    <t>Avg Length from Long-Read</t>
  </si>
  <si>
    <t>HG00733_h0 Total Length</t>
  </si>
  <si>
    <t>HG00514_h0 Total Length</t>
  </si>
  <si>
    <t>HG00514_h1 Total Length</t>
  </si>
  <si>
    <t>HG00733_h1 Total Length</t>
  </si>
  <si>
    <t>NA19240_h0 Total Length</t>
  </si>
  <si>
    <t>NA19240_h1 Total Length</t>
  </si>
  <si>
    <t>yoruban_hsa Total Length</t>
  </si>
  <si>
    <t>chm13_hsa Total Length</t>
  </si>
  <si>
    <t>VNTR Location</t>
  </si>
  <si>
    <t>VNTR Characteristics</t>
  </si>
  <si>
    <t>VNTR Length in Long-Read Genomes</t>
  </si>
  <si>
    <t>Neander kmer matches</t>
  </si>
  <si>
    <t>Denisovan kmer matches</t>
  </si>
  <si>
    <t>VNTR in Ancient Genomes</t>
  </si>
  <si>
    <t>VNTR Length in Trios</t>
  </si>
  <si>
    <t>Ratio child:parent Mean</t>
  </si>
  <si>
    <t>Ratio child:parent Standard Deviation</t>
  </si>
  <si>
    <t>Ratio child:parentMin.</t>
  </si>
  <si>
    <t>Ratio child:parentMax.</t>
  </si>
  <si>
    <t>Coordinates (GRCh38)</t>
  </si>
  <si>
    <t>VNTR Function</t>
  </si>
  <si>
    <t>1p36.33</t>
  </si>
  <si>
    <t>AL390719.1 - RNF223</t>
  </si>
  <si>
    <t>Body mass index</t>
  </si>
  <si>
    <t>1q21.3</t>
  </si>
  <si>
    <t>Alzheimer's disease in APOE e4- carriers</t>
  </si>
  <si>
    <t>1q22</t>
  </si>
  <si>
    <t>Esophageal cancer and gastric cancer,Gastric cancer,Magnesium levels,Non-cardia gastric cancer,Serum uric acid levels,Urinary albumin-to-creatinine ratio,Urinary albumin-to-creatinine ratio in non-diabetics</t>
  </si>
  <si>
    <t>1q25.3</t>
  </si>
  <si>
    <t>General cognitive ability</t>
  </si>
  <si>
    <t>1q31.3</t>
  </si>
  <si>
    <t>AL356272.1 - AL513348.1</t>
  </si>
  <si>
    <t>Bone ultrasound measurement (broadband ultrasound attenuation)</t>
  </si>
  <si>
    <t>1q32.2</t>
  </si>
  <si>
    <t>HHAT, HHAT</t>
  </si>
  <si>
    <t>Ankylosing spondylitis</t>
  </si>
  <si>
    <t>1q42.11</t>
  </si>
  <si>
    <t>WDR26</t>
  </si>
  <si>
    <t>White blood cell count</t>
  </si>
  <si>
    <t>1q42.12</t>
  </si>
  <si>
    <t>Feeling nervous</t>
  </si>
  <si>
    <t>RPS27P5 - PSEN2</t>
  </si>
  <si>
    <t>Clostridium difficile infection in multiple myeloma</t>
  </si>
  <si>
    <t>1q42.13</t>
  </si>
  <si>
    <t>COQ8A</t>
  </si>
  <si>
    <t>Highest math class taken</t>
  </si>
  <si>
    <t>1q42.2</t>
  </si>
  <si>
    <t>Interleukin-6 levels</t>
  </si>
  <si>
    <t>1q43</t>
  </si>
  <si>
    <t>Periodontitis (CDC/AAP)</t>
  </si>
  <si>
    <t>1p36.32</t>
  </si>
  <si>
    <t>Myopia (age of diagnosis)</t>
  </si>
  <si>
    <t>1q44</t>
  </si>
  <si>
    <t>ADSS</t>
  </si>
  <si>
    <t>Dementia and core Alzheimer's disease neuropathologic changes</t>
  </si>
  <si>
    <t>Systemic lupus erythematosus</t>
  </si>
  <si>
    <t>Obesity-related traits</t>
  </si>
  <si>
    <t>1p35.3</t>
  </si>
  <si>
    <t>AL645944.2 - AL645944.1</t>
  </si>
  <si>
    <t>Pediatric non-alcoholic fatty liver disease activity score</t>
  </si>
  <si>
    <t>1p35.2</t>
  </si>
  <si>
    <t>Blood protein levels</t>
  </si>
  <si>
    <t>Headache</t>
  </si>
  <si>
    <t>Migraine</t>
  </si>
  <si>
    <t>Allergic rhinitis</t>
  </si>
  <si>
    <t>1p32.3</t>
  </si>
  <si>
    <t>Educational attainment (years of education)</t>
  </si>
  <si>
    <t>1p36.31</t>
  </si>
  <si>
    <t>AL365255.1 - MIR4689</t>
  </si>
  <si>
    <t>Response to taxane treatment (placlitaxel)</t>
  </si>
  <si>
    <t>LINC00337 - HES3</t>
  </si>
  <si>
    <t>QT interval</t>
  </si>
  <si>
    <t>1p36.23</t>
  </si>
  <si>
    <t>Schizophrenia</t>
  </si>
  <si>
    <t>Depressed affect,Feeling miserable</t>
  </si>
  <si>
    <t>LINC01128</t>
  </si>
  <si>
    <t>Morning vs. evening chronotype</t>
  </si>
  <si>
    <t>10p14</t>
  </si>
  <si>
    <t>CELF2 - AC026887.1</t>
  </si>
  <si>
    <t>Plantar warts</t>
  </si>
  <si>
    <t>10q25.3</t>
  </si>
  <si>
    <t>VAX1</t>
  </si>
  <si>
    <t>Nonsyndromic cleft lip with cleft palate</t>
  </si>
  <si>
    <t>10q26.13</t>
  </si>
  <si>
    <t>DMBT1P1</t>
  </si>
  <si>
    <t>Adolescent idiopathic scoliosis</t>
  </si>
  <si>
    <t>CHST15 - OAT</t>
  </si>
  <si>
    <t>Diastolic blood pressure</t>
  </si>
  <si>
    <t>10q26.2</t>
  </si>
  <si>
    <t>C10orf90 - RF00271</t>
  </si>
  <si>
    <t>Sitting height ratio</t>
  </si>
  <si>
    <t>3-hydroxy-1-methylpropylmercapturic acid levels in smokers</t>
  </si>
  <si>
    <t>10q26.3</t>
  </si>
  <si>
    <t>Lung cancer in ever smokers</t>
  </si>
  <si>
    <t>TCERG1L - LINC01164</t>
  </si>
  <si>
    <t>Chronic obstructive pulmonary disease-related biomarkers</t>
  </si>
  <si>
    <t>LRRC27 - PWWP2B</t>
  </si>
  <si>
    <t>Neuroticism</t>
  </si>
  <si>
    <t>10p15.3</t>
  </si>
  <si>
    <t>Strep throat</t>
  </si>
  <si>
    <t>Blood pressure (smoking interaction)</t>
  </si>
  <si>
    <t>Quantitative traits</t>
  </si>
  <si>
    <t>Menarche (age at onset)</t>
  </si>
  <si>
    <t>10p12.31</t>
  </si>
  <si>
    <t>Plasma factor VII activating protease levels</t>
  </si>
  <si>
    <t>10p15.1</t>
  </si>
  <si>
    <t>AL683826.1 - UCN3</t>
  </si>
  <si>
    <t>Growth-regulated protein alpha levels</t>
  </si>
  <si>
    <t>10q21.2</t>
  </si>
  <si>
    <t>Autism spectrum disorder, attention deficit-hyperactivity disorder, bipolar disorder, major depressive disorder, and schizophrenia (combined)</t>
  </si>
  <si>
    <t>10q22.3</t>
  </si>
  <si>
    <t>Educational attainment</t>
  </si>
  <si>
    <t>10q23.1</t>
  </si>
  <si>
    <t>Cardiac structure and function</t>
  </si>
  <si>
    <t>AL359878.2 - AL359878.1</t>
  </si>
  <si>
    <t>Eosinophil counts,Eosinophil percentage of white cells</t>
  </si>
  <si>
    <t>10q24.2</t>
  </si>
  <si>
    <t>Lung cancer in never smokers</t>
  </si>
  <si>
    <t>11q23.3</t>
  </si>
  <si>
    <t>UBE4A</t>
  </si>
  <si>
    <t>Fat distribution (HIV)</t>
  </si>
  <si>
    <t>Alzheimer's disease (late onset)</t>
  </si>
  <si>
    <t>11q24.1</t>
  </si>
  <si>
    <t>Alzheimer's disease (late onset),Alzheimer's disease in APOE e4- carriers,Alzheimer's disease or family history of Alzheimer's disease,Maternal history of Alzheimer's disease</t>
  </si>
  <si>
    <t>11q24.2</t>
  </si>
  <si>
    <t>11q25</t>
  </si>
  <si>
    <t>Reaction time</t>
  </si>
  <si>
    <t>Amyotrophic lateral sclerosis (sporadic)</t>
  </si>
  <si>
    <t>NCAPD3, JAM3</t>
  </si>
  <si>
    <t>AP001999.1 - AP003062.1</t>
  </si>
  <si>
    <t>Tooth agenesis (mandibular third molar)</t>
  </si>
  <si>
    <t>Urinary tract infection frequency</t>
  </si>
  <si>
    <t>AP003062.2 - AP005135.1</t>
  </si>
  <si>
    <t>Alcoholic chronic pancreatitis</t>
  </si>
  <si>
    <t>11p15.5</t>
  </si>
  <si>
    <t>Heroin dependence</t>
  </si>
  <si>
    <t>11p15.2</t>
  </si>
  <si>
    <t>HDL cholesterol levels</t>
  </si>
  <si>
    <t>SCGB1C1, BET1L</t>
  </si>
  <si>
    <t>Mean platelet volume</t>
  </si>
  <si>
    <t>INS, INS-IGF2</t>
  </si>
  <si>
    <t>Type 1 diabetes</t>
  </si>
  <si>
    <t>11p15.4</t>
  </si>
  <si>
    <t>DNA methylation variation (age effect)</t>
  </si>
  <si>
    <t>RNH1</t>
  </si>
  <si>
    <t>11q12.2</t>
  </si>
  <si>
    <t>AP003721.2</t>
  </si>
  <si>
    <t>Systolic blood pressure x smoking status (current vs non-current) interaction (2df test),Systolic blood pressure x smoking status (ever vs never) interaction (2df test)</t>
  </si>
  <si>
    <t>11q12.3</t>
  </si>
  <si>
    <t>RARRES3 - HRASLS2</t>
  </si>
  <si>
    <t>Serum uric acid levels</t>
  </si>
  <si>
    <t>11q13.1</t>
  </si>
  <si>
    <t>TSGA10IP - SART1</t>
  </si>
  <si>
    <t>Heel bone mineral density</t>
  </si>
  <si>
    <t>11q13.3</t>
  </si>
  <si>
    <t>Breast cancer (early onset)</t>
  </si>
  <si>
    <t>11q13.4</t>
  </si>
  <si>
    <t>AP002387.1</t>
  </si>
  <si>
    <t>Vitamin D levels</t>
  </si>
  <si>
    <t>AP000593.2 - AP000593.1</t>
  </si>
  <si>
    <t>Heart rate response to recovery post exercise (10 sec)</t>
  </si>
  <si>
    <t>GATD1</t>
  </si>
  <si>
    <t>Fuchs's corneal dystrophy</t>
  </si>
  <si>
    <t>Tonsillectomy</t>
  </si>
  <si>
    <t>12q24.31</t>
  </si>
  <si>
    <t>Lymphocyte counts</t>
  </si>
  <si>
    <t>12q24.33</t>
  </si>
  <si>
    <t>AC108704.1 - GLT1D1</t>
  </si>
  <si>
    <t>Renal sinus fat</t>
  </si>
  <si>
    <t>TMEM132D - AC055717.2</t>
  </si>
  <si>
    <t>LINC02419 - AC026336.4</t>
  </si>
  <si>
    <t>Male-pattern baldness</t>
  </si>
  <si>
    <t>Psychosis and Alzheimer's disease</t>
  </si>
  <si>
    <t>EP400P1</t>
  </si>
  <si>
    <t>Airflow obstruction</t>
  </si>
  <si>
    <t>Anti-saccade response</t>
  </si>
  <si>
    <t>AC148476.1 - AC079031.1</t>
  </si>
  <si>
    <t>Gait speed in old age</t>
  </si>
  <si>
    <t>Urate levels in overweight individuals</t>
  </si>
  <si>
    <t>12p12.3</t>
  </si>
  <si>
    <t>Gray matter volume (schizophrenia interaction)</t>
  </si>
  <si>
    <t>12p13.33</t>
  </si>
  <si>
    <t>Educational attainment (MTAG),Highest math class taken (MTAG)</t>
  </si>
  <si>
    <t>Acoustic startle blink response</t>
  </si>
  <si>
    <t>SLC6A13, AC007406.2</t>
  </si>
  <si>
    <t>Glomerular filtration rate (creatinine)</t>
  </si>
  <si>
    <t>12p13.32</t>
  </si>
  <si>
    <t>Gut microbiota (bacterial taxa)</t>
  </si>
  <si>
    <t>AC007207.2 - HSPA8P5</t>
  </si>
  <si>
    <t>Alzheimer disease and age of onset</t>
  </si>
  <si>
    <t>12p13.31</t>
  </si>
  <si>
    <t>ATP5MFP5 - PLEKHG6</t>
  </si>
  <si>
    <t>Colorectal cancer</t>
  </si>
  <si>
    <t>12q21.2</t>
  </si>
  <si>
    <t>12q21.31</t>
  </si>
  <si>
    <t>NTS - MGAT4C</t>
  </si>
  <si>
    <t>Post bronchodilator FEV1/FVC ratio</t>
  </si>
  <si>
    <t>12q21.32</t>
  </si>
  <si>
    <t>13q33.3</t>
  </si>
  <si>
    <t>Self-reported math ability (MTAG)</t>
  </si>
  <si>
    <t>13q34</t>
  </si>
  <si>
    <t>Coronary artery disease</t>
  </si>
  <si>
    <t>Facial morphology (factor 22)</t>
  </si>
  <si>
    <t>Macular thickness</t>
  </si>
  <si>
    <t>GRTP1 - ADPRHL1</t>
  </si>
  <si>
    <t>TMCO3 - TFDP1</t>
  </si>
  <si>
    <t>Influenza A (H1N1) infection,Mild influenza (H1N1) infection</t>
  </si>
  <si>
    <t>Response to tocilizumab in rheumatoid arthritis</t>
  </si>
  <si>
    <t>LINC00565 - C13orf46</t>
  </si>
  <si>
    <t>13q12.11</t>
  </si>
  <si>
    <t>SMPD4P2</t>
  </si>
  <si>
    <t>AL136962.1 - FTH1P7</t>
  </si>
  <si>
    <t>Blood osmolality (transformed sodium)</t>
  </si>
  <si>
    <t>13q13.3</t>
  </si>
  <si>
    <t>LINC00445 - DCLK1</t>
  </si>
  <si>
    <t>Lobe attachment (rater-scored or self-reported)</t>
  </si>
  <si>
    <t>13q14.2</t>
  </si>
  <si>
    <t>LPAR6, RB1</t>
  </si>
  <si>
    <t>Major depression and alcohol dependence</t>
  </si>
  <si>
    <t>13q21.31</t>
  </si>
  <si>
    <t>LINC00376 - LINC00395</t>
  </si>
  <si>
    <t>Response to inhaled corticosteroid treatment in asthma (change in FEV1)</t>
  </si>
  <si>
    <t>13q31.1</t>
  </si>
  <si>
    <t>AL354994.1</t>
  </si>
  <si>
    <t>Economic and political preferences (fairness)</t>
  </si>
  <si>
    <t>13q31.3</t>
  </si>
  <si>
    <t>Tetralogy of Fallot</t>
  </si>
  <si>
    <t>14q32.33</t>
  </si>
  <si>
    <t>AL132712.1 - ATP5MPL</t>
  </si>
  <si>
    <t>Blood metabolite levels</t>
  </si>
  <si>
    <t>ADSSL1</t>
  </si>
  <si>
    <t>Breast cancer</t>
  </si>
  <si>
    <t>AL583810.3 - PLD4</t>
  </si>
  <si>
    <t>Cerebrospinal fluid t-tau levels,Cerebrospinal fluid t-tau levels in normal cognition</t>
  </si>
  <si>
    <t>BRF1</t>
  </si>
  <si>
    <t>Huntington's disease progression</t>
  </si>
  <si>
    <t>IGHA2</t>
  </si>
  <si>
    <t>14q12</t>
  </si>
  <si>
    <t>RF00026 - NFATC4</t>
  </si>
  <si>
    <t>Height</t>
  </si>
  <si>
    <t>14q13.1</t>
  </si>
  <si>
    <t>EGLN3</t>
  </si>
  <si>
    <t>Hematocrit</t>
  </si>
  <si>
    <t>14q24.3</t>
  </si>
  <si>
    <t>Maximal oxygen uptake response</t>
  </si>
  <si>
    <t>14q32.12</t>
  </si>
  <si>
    <t>Lymphocyte percentage of white cells</t>
  </si>
  <si>
    <t>14q32.13</t>
  </si>
  <si>
    <t>SERPINA6 - SERPINA2</t>
  </si>
  <si>
    <t>15q26.3</t>
  </si>
  <si>
    <t>AC090907.1, LRRK1</t>
  </si>
  <si>
    <t>Central corneal thickness</t>
  </si>
  <si>
    <t>15q11.2</t>
  </si>
  <si>
    <t>Time-dependent creatinine clearance change response to tenofovir treatment in HIV infection (time and treatment arm interaction)</t>
  </si>
  <si>
    <t>15q21.1</t>
  </si>
  <si>
    <t>Intraocular pressure</t>
  </si>
  <si>
    <t>15q21.2</t>
  </si>
  <si>
    <t>15q23</t>
  </si>
  <si>
    <t>TLE3 - RNU6-745P</t>
  </si>
  <si>
    <t>Lung adenocarcinoma</t>
  </si>
  <si>
    <t>15q24.3</t>
  </si>
  <si>
    <t>Cognitive performance (MTAG)</t>
  </si>
  <si>
    <t>15q25.1</t>
  </si>
  <si>
    <t>AC023968.2 - AC023968.1</t>
  </si>
  <si>
    <t>Type 2 diabetes</t>
  </si>
  <si>
    <t>15q26.1</t>
  </si>
  <si>
    <t>HDL cholesterol</t>
  </si>
  <si>
    <t>16p13.3</t>
  </si>
  <si>
    <t>SSTR5</t>
  </si>
  <si>
    <t>16p12.3</t>
  </si>
  <si>
    <t>SMG1, AC138811.1</t>
  </si>
  <si>
    <t>Disc degeneration (lumbar)</t>
  </si>
  <si>
    <t>16q21</t>
  </si>
  <si>
    <t>AC092337.1 - AC093536.2</t>
  </si>
  <si>
    <t>Facial morphology (factor 11, projection of the nose)</t>
  </si>
  <si>
    <t>16q23.3</t>
  </si>
  <si>
    <t>16q24.1</t>
  </si>
  <si>
    <t>Platelet distribution width</t>
  </si>
  <si>
    <t>CHTF18</t>
  </si>
  <si>
    <t>Mean corpuscular volume</t>
  </si>
  <si>
    <t>AC135012.1 - AC135012.2</t>
  </si>
  <si>
    <t>Plasma omega-3 polyunsaturated fatty acid levels (docosahexaenoic acid)</t>
  </si>
  <si>
    <t>16q24.2</t>
  </si>
  <si>
    <t>AC126696.1</t>
  </si>
  <si>
    <t>Facial morphology (factor 4, facial height related to vertical position of gnathion)</t>
  </si>
  <si>
    <t>Systolic blood pressure</t>
  </si>
  <si>
    <t>Subclinical trait of interstitial lung disease (basilar peel-core ratio of high attentuation areas on CT scan)</t>
  </si>
  <si>
    <t>16q24.3</t>
  </si>
  <si>
    <t>Plateletcrit</t>
  </si>
  <si>
    <t>Platelet count</t>
  </si>
  <si>
    <t>AC092384.1, CBFA2T3</t>
  </si>
  <si>
    <t>AC135782.2 - AC135782.1</t>
  </si>
  <si>
    <t>Non-melanoma skin cancer</t>
  </si>
  <si>
    <t>LINC02138</t>
  </si>
  <si>
    <t>Low tan response</t>
  </si>
  <si>
    <t>16p13.2</t>
  </si>
  <si>
    <t>TCF25, AC092143.3, MC1R</t>
  </si>
  <si>
    <t>Red vs. brown/black hair color</t>
  </si>
  <si>
    <t>Educational attainment (MTAG),General cognitive ability,Glioblastoma,Glioma,Highest math class taken (MTAG),Non-glioblastoma glioma,Self-reported math ability (MTAG)</t>
  </si>
  <si>
    <t>17p12</t>
  </si>
  <si>
    <t>AC015908.6, AC015908.7, TMEM220-AS1</t>
  </si>
  <si>
    <t>17p13.3</t>
  </si>
  <si>
    <t>ABR, ABR, ABR</t>
  </si>
  <si>
    <t>Cognitive empathy</t>
  </si>
  <si>
    <t>HIC1</t>
  </si>
  <si>
    <t>Platelet count,Plateletcrit</t>
  </si>
  <si>
    <t>RPH3AL, RPH3AL</t>
  </si>
  <si>
    <t>Pediatric bone mineral content (radius)</t>
  </si>
  <si>
    <t>Idiopathic intracranial hypertension</t>
  </si>
  <si>
    <t>Hip circumference adjusted for BMI</t>
  </si>
  <si>
    <t>17q25.3</t>
  </si>
  <si>
    <t>Cognitive performance</t>
  </si>
  <si>
    <t>Airway responsiveness in chronic obstructive pulmonary disease</t>
  </si>
  <si>
    <t>B3GNTL1, B3GNTL1</t>
  </si>
  <si>
    <t>AC144831.1 - AC139099.4</t>
  </si>
  <si>
    <t>Monocyte count,Monocyte percentage of white cells</t>
  </si>
  <si>
    <t>18p11.21</t>
  </si>
  <si>
    <t>LDLRAD4</t>
  </si>
  <si>
    <t>18p11.32</t>
  </si>
  <si>
    <t>AP000845.1</t>
  </si>
  <si>
    <t>Triglycerides</t>
  </si>
  <si>
    <t>18q11.2</t>
  </si>
  <si>
    <t>18q12.1</t>
  </si>
  <si>
    <t>AC074237.1 - AC117569.1</t>
  </si>
  <si>
    <t>Pulse pressure x alcohol consumption interaction (2df test)</t>
  </si>
  <si>
    <t>18q12.2</t>
  </si>
  <si>
    <t>Response to antipsychotic treatment</t>
  </si>
  <si>
    <t>AC011139.1, AC016205.1</t>
  </si>
  <si>
    <t>18q12.3</t>
  </si>
  <si>
    <t>LINC01901 - AC011266.1</t>
  </si>
  <si>
    <t>Cognitive function</t>
  </si>
  <si>
    <t>Bone ultrasound measurement (velocity of sound)</t>
  </si>
  <si>
    <t>18q21.1</t>
  </si>
  <si>
    <t>MIR4527HG</t>
  </si>
  <si>
    <t>18q21.31</t>
  </si>
  <si>
    <t>Response to amphetamines</t>
  </si>
  <si>
    <t>18q21.32</t>
  </si>
  <si>
    <t>AC113137.1 - CDH20</t>
  </si>
  <si>
    <t>Cannabis use (age at onset)</t>
  </si>
  <si>
    <t>18q22.3</t>
  </si>
  <si>
    <t>LINC00909</t>
  </si>
  <si>
    <t>Brain volume in infants (grey matter)</t>
  </si>
  <si>
    <t>18p11.23</t>
  </si>
  <si>
    <t>PTPRM, AP000897.2</t>
  </si>
  <si>
    <t>Coronary artery calcified atherosclerotic plaque (90 or 130 HU threshold) in type 2 diabetes</t>
  </si>
  <si>
    <t>18q23</t>
  </si>
  <si>
    <t>AC123786.2 - RNA5SP461</t>
  </si>
  <si>
    <t>Diisocyanate-induced asthma</t>
  </si>
  <si>
    <t>AC107892.1 - AC087399.1</t>
  </si>
  <si>
    <t>Response to bronchodilator in chronic obstructive pulmonary disease (change in FEV1)</t>
  </si>
  <si>
    <t>RF00019 - AC044873.1</t>
  </si>
  <si>
    <t>AC044873.1 - AC091027.2</t>
  </si>
  <si>
    <t>Subcutaneous adipose tissue</t>
  </si>
  <si>
    <t>CTDP1 - AC021594.1</t>
  </si>
  <si>
    <t>Feeling hurt</t>
  </si>
  <si>
    <t>Opioid sensitivity</t>
  </si>
  <si>
    <t>19p13.12</t>
  </si>
  <si>
    <t>OR10H1</t>
  </si>
  <si>
    <t>RANTES levels</t>
  </si>
  <si>
    <t>19p13.3</t>
  </si>
  <si>
    <t>Objective response to lithium treatment</t>
  </si>
  <si>
    <t>PLPP2 - MIER2</t>
  </si>
  <si>
    <t>Peripheral arterial disease (traffic-related air pollution interaction)</t>
  </si>
  <si>
    <t>THOP1</t>
  </si>
  <si>
    <t>LDL cholesterol,Total cholesterol levels</t>
  </si>
  <si>
    <t>MIER2 - THEG</t>
  </si>
  <si>
    <t>Non-small cell lung cancer</t>
  </si>
  <si>
    <t>19q13.12</t>
  </si>
  <si>
    <t>ZNF607, AC093227.2</t>
  </si>
  <si>
    <t>19q13.33</t>
  </si>
  <si>
    <t>SNRNP70</t>
  </si>
  <si>
    <t>19q13.41</t>
  </si>
  <si>
    <t>IGLON5</t>
  </si>
  <si>
    <t>19q13.42</t>
  </si>
  <si>
    <t>AC008735.2, U2AF2</t>
  </si>
  <si>
    <t>3-hydroxypropylmercapturic acid levels in smokers</t>
  </si>
  <si>
    <t>19q13.43</t>
  </si>
  <si>
    <t>Heart rate response to beta blockers (atenolol monotherapy)</t>
  </si>
  <si>
    <t>AC006116.8, ZSCAN5A</t>
  </si>
  <si>
    <t>Pediatric bone mineral density (hip)</t>
  </si>
  <si>
    <t>OR5AH1P, AC006115.3</t>
  </si>
  <si>
    <t>Western dietary pattern</t>
  </si>
  <si>
    <t>Vertical cup-disc ratio</t>
  </si>
  <si>
    <t>2q12.1</t>
  </si>
  <si>
    <t>LINC01918 - GPR45</t>
  </si>
  <si>
    <t>Depression in smokers</t>
  </si>
  <si>
    <t>2q13</t>
  </si>
  <si>
    <t>Primary sclerosing cholangitis</t>
  </si>
  <si>
    <t>TMEM87B - FBLN7</t>
  </si>
  <si>
    <t>Monokine induced by gamma interferon levels</t>
  </si>
  <si>
    <t>Systemic juvenile idiopathic arthritis</t>
  </si>
  <si>
    <t>2q14.1</t>
  </si>
  <si>
    <t>PAX8-AS1, PAX8</t>
  </si>
  <si>
    <t>Blood urea nitrogen levels</t>
  </si>
  <si>
    <t>AC010982.1 - SEPHS1P7</t>
  </si>
  <si>
    <t>Resistance to antihypertensive treatment in hypertension</t>
  </si>
  <si>
    <t>2p24.3</t>
  </si>
  <si>
    <t>Bronchopulmonary dysplasia</t>
  </si>
  <si>
    <t>2q21.2</t>
  </si>
  <si>
    <t>FAM201B - RNU6-175P</t>
  </si>
  <si>
    <t>Conduct disorder,Conduct disorder (symptom count)</t>
  </si>
  <si>
    <t>2q24.3</t>
  </si>
  <si>
    <t>SCN7A - XIRP2</t>
  </si>
  <si>
    <t>2p24.2</t>
  </si>
  <si>
    <t>Hepatitis A</t>
  </si>
  <si>
    <t>2q32.3</t>
  </si>
  <si>
    <t>AC068135.2 - AC068135.1</t>
  </si>
  <si>
    <t>Bipolar disorder</t>
  </si>
  <si>
    <t>2q37.1</t>
  </si>
  <si>
    <t>Total body bone mineral density</t>
  </si>
  <si>
    <t>2q37.3</t>
  </si>
  <si>
    <t>Prostate cancer</t>
  </si>
  <si>
    <t>LINC01937 - AC145625.1</t>
  </si>
  <si>
    <t>Blond vs. brown/black hair color</t>
  </si>
  <si>
    <t>Joint mobility (Beighton score)</t>
  </si>
  <si>
    <t>BOK</t>
  </si>
  <si>
    <t>Brain structure</t>
  </si>
  <si>
    <t>LINC01237, LINC01237</t>
  </si>
  <si>
    <t>Myopia (age of diagnosis),Spherical equivalent or myopia (age of diagnosis)</t>
  </si>
  <si>
    <t>LINC01880 - LINC01238</t>
  </si>
  <si>
    <t>Coronary artery calcification</t>
  </si>
  <si>
    <t>2p12</t>
  </si>
  <si>
    <t>DHFRP3 - AC138623.1</t>
  </si>
  <si>
    <t>Itch intensity from mosquito bite adjusted by bite size</t>
  </si>
  <si>
    <t>20p13</t>
  </si>
  <si>
    <t>Response to cytadine analogues (cytosine arabinoside)</t>
  </si>
  <si>
    <t>Parental extreme longevity (95 years and older)</t>
  </si>
  <si>
    <t>SIRPA</t>
  </si>
  <si>
    <t>20p11.23</t>
  </si>
  <si>
    <t>Exploratory eye movement dysfunction in schizophrenia (total eye scanning length)</t>
  </si>
  <si>
    <t>TRIB3</t>
  </si>
  <si>
    <t>Interleukin-4 levels,Platelet-derived growth factor BB levels</t>
  </si>
  <si>
    <t>20q13.12</t>
  </si>
  <si>
    <t>SLC2A10 - RN7SKP33</t>
  </si>
  <si>
    <t>20q13.2</t>
  </si>
  <si>
    <t>AL160413.1 - CBLN4</t>
  </si>
  <si>
    <t>Migraine without aura</t>
  </si>
  <si>
    <t>20q13.32</t>
  </si>
  <si>
    <t>NKILA - MIR4532</t>
  </si>
  <si>
    <t>Response to fenofibrate (adiponectin levels)</t>
  </si>
  <si>
    <t>ZNF831 - EDN3</t>
  </si>
  <si>
    <t>20q13.33</t>
  </si>
  <si>
    <t>MIR646HG</t>
  </si>
  <si>
    <t>Cough in response to angiotensin-converting enzyme inhibitor drugs</t>
  </si>
  <si>
    <t>MIR548AG2 - AL117372.1</t>
  </si>
  <si>
    <t>OSBPL2</t>
  </si>
  <si>
    <t>Femoral neck bone mineral density,Lumbar spine bone mineral density</t>
  </si>
  <si>
    <t>LINC01749</t>
  </si>
  <si>
    <t>Diverticular disease</t>
  </si>
  <si>
    <t>AL096828.2 - AL096828.1</t>
  </si>
  <si>
    <t>Idiopathic dilated cardiomyopathy</t>
  </si>
  <si>
    <t>CHRNA4, AL121827.1</t>
  </si>
  <si>
    <t>Emphysema imaging phenotypes</t>
  </si>
  <si>
    <t>MHENCR - STMN3</t>
  </si>
  <si>
    <t>Cutaneous malignant melanoma</t>
  </si>
  <si>
    <t>TCF15 - SRXN1</t>
  </si>
  <si>
    <t>NPBWR2, MYT1</t>
  </si>
  <si>
    <t>20p12.2</t>
  </si>
  <si>
    <t>Neutrophil count</t>
  </si>
  <si>
    <t>21q21.1</t>
  </si>
  <si>
    <t>QRS complex (12-leadsum)</t>
  </si>
  <si>
    <t>MIR99AHG - RNU1-98P</t>
  </si>
  <si>
    <t>21q22.13</t>
  </si>
  <si>
    <t>Highest math class taken (MTAG),Self-reported math ability,Self-reported math ability (MTAG)</t>
  </si>
  <si>
    <t>21q22.2</t>
  </si>
  <si>
    <t>PCP4 - DSCAM</t>
  </si>
  <si>
    <t>Smoking initiation</t>
  </si>
  <si>
    <t>21q22.3</t>
  </si>
  <si>
    <t>Hippocampal atrophy</t>
  </si>
  <si>
    <t>Macrophage inflammatory protein 1b levels</t>
  </si>
  <si>
    <t>MCM3AP</t>
  </si>
  <si>
    <t>22q11.1</t>
  </si>
  <si>
    <t>LINC01664 - HDHD5</t>
  </si>
  <si>
    <t>22q11.21</t>
  </si>
  <si>
    <t>LINC00895 - AC000077.1</t>
  </si>
  <si>
    <t>Acute kidney injury in critical illness</t>
  </si>
  <si>
    <t>22q12.2</t>
  </si>
  <si>
    <t>Wilms tumor</t>
  </si>
  <si>
    <t>22q12.3</t>
  </si>
  <si>
    <t>Mean corpuscular hemoglobin</t>
  </si>
  <si>
    <t>22q13.1</t>
  </si>
  <si>
    <t>Mammographic density (dense area),Percent mammographic density</t>
  </si>
  <si>
    <t>22q13.31</t>
  </si>
  <si>
    <t>Urate levels in obese individuals</t>
  </si>
  <si>
    <t>Cerebrospinal fluid p-Tau181p:AB1-42 ratio,Cerebrospinal fluid t-tau:AB1-42 ratio</t>
  </si>
  <si>
    <t>22q13.32</t>
  </si>
  <si>
    <t>Egg allergy (parent-of-origin effect)</t>
  </si>
  <si>
    <t>Response to quetiapine in schizophrenia</t>
  </si>
  <si>
    <t>22q13.33</t>
  </si>
  <si>
    <t>TRABD</t>
  </si>
  <si>
    <t>ARSA - RF00019</t>
  </si>
  <si>
    <t>Intelligence (MTAG)</t>
  </si>
  <si>
    <t>3p25.1</t>
  </si>
  <si>
    <t>3q22.3</t>
  </si>
  <si>
    <t>Total bilirubin levels</t>
  </si>
  <si>
    <t>3q26.33</t>
  </si>
  <si>
    <t>AC012081.1</t>
  </si>
  <si>
    <t>Estradiol plasma levels (breast cancer)</t>
  </si>
  <si>
    <t>3q29</t>
  </si>
  <si>
    <t>MUC4 - LINC01983</t>
  </si>
  <si>
    <t>Facial morphology (factor 17, height of vermillion upper lip)</t>
  </si>
  <si>
    <t>DLG1-AS1 - AC128709.2</t>
  </si>
  <si>
    <t>Frontotemporal dementia with GRN mutation</t>
  </si>
  <si>
    <t>3p24.3</t>
  </si>
  <si>
    <t>SGO1-AS1</t>
  </si>
  <si>
    <t>Proteinuria and chronic kidney disease</t>
  </si>
  <si>
    <t>3p26.3</t>
  </si>
  <si>
    <t>3p22.3</t>
  </si>
  <si>
    <t>RNU6-243P - ARPP21</t>
  </si>
  <si>
    <t>Asthma (childhood onset)</t>
  </si>
  <si>
    <t>RFC3P1 - STAC</t>
  </si>
  <si>
    <t>3p22.2</t>
  </si>
  <si>
    <t>ACAA1, DLEC1</t>
  </si>
  <si>
    <t>Common carotid intima-media thickness in HIV negative individuals</t>
  </si>
  <si>
    <t>3p22.1</t>
  </si>
  <si>
    <t>Sleep-related phenotypes</t>
  </si>
  <si>
    <t>CHL1</t>
  </si>
  <si>
    <t>Colonoscopy-negative controls vs population controls</t>
  </si>
  <si>
    <t>3p12.3</t>
  </si>
  <si>
    <t>MYLKP1 - OR7E66P</t>
  </si>
  <si>
    <t>4p16.3</t>
  </si>
  <si>
    <t>AC019103.1 - RNF212</t>
  </si>
  <si>
    <t>4q25</t>
  </si>
  <si>
    <t>OSTC - ETNPPL</t>
  </si>
  <si>
    <t>MIR297 - LYPLA1P2</t>
  </si>
  <si>
    <t>Periodontitis</t>
  </si>
  <si>
    <t>4p15.33</t>
  </si>
  <si>
    <t>AC108037.1 - LINC02270</t>
  </si>
  <si>
    <t>Metabolite levels (MHPG)</t>
  </si>
  <si>
    <t>4q28.1</t>
  </si>
  <si>
    <t>LINC02379 - AC105758.1</t>
  </si>
  <si>
    <t>Response to Homoharringtonine (cytotoxicity)</t>
  </si>
  <si>
    <t>4q28.3</t>
  </si>
  <si>
    <t>AC025554.1 - RNU6-224P</t>
  </si>
  <si>
    <t>Venous thromboembolism adjusted for sickle cell variant rs77121243-T</t>
  </si>
  <si>
    <t>4q31.22</t>
  </si>
  <si>
    <t>Serum dimethylarginine levels (asymmetric/symetric ratio)</t>
  </si>
  <si>
    <t>MIR548G - AC010683.1</t>
  </si>
  <si>
    <t>Coronary artery disease,Myocardial infarction</t>
  </si>
  <si>
    <t>4p15.32</t>
  </si>
  <si>
    <t>RPS7P6 - QDPR</t>
  </si>
  <si>
    <t>Response to platinum-based chemotherapy (carboplatin)</t>
  </si>
  <si>
    <t>4q35.1</t>
  </si>
  <si>
    <t>SORBS2 - RNU4-64P</t>
  </si>
  <si>
    <t>Vaginal discharge (smell)</t>
  </si>
  <si>
    <t>4q35.2</t>
  </si>
  <si>
    <t>Response to statin therapy</t>
  </si>
  <si>
    <t>AC110772.1</t>
  </si>
  <si>
    <t>HSP90AA4P - LINC01262</t>
  </si>
  <si>
    <t>Velopharyngeal dysfunction</t>
  </si>
  <si>
    <t>4p15.2</t>
  </si>
  <si>
    <t>AC097714.1 - RBPJ</t>
  </si>
  <si>
    <t>ADD1</t>
  </si>
  <si>
    <t>Educational attainment (MTAG),Educational attainment (years of education)</t>
  </si>
  <si>
    <t>MSANTD1 - RGS12</t>
  </si>
  <si>
    <t>DOK7</t>
  </si>
  <si>
    <t>4p14</t>
  </si>
  <si>
    <t>4q12</t>
  </si>
  <si>
    <t>HOPX - RPL17P20</t>
  </si>
  <si>
    <t>Systemic sclerosis</t>
  </si>
  <si>
    <t>4q13.1</t>
  </si>
  <si>
    <t>AC097655.1 - LINC02496</t>
  </si>
  <si>
    <t>Childhood ear infection</t>
  </si>
  <si>
    <t>4q13.3</t>
  </si>
  <si>
    <t>Lipid metabolism phenotypes</t>
  </si>
  <si>
    <t>4q21.23</t>
  </si>
  <si>
    <t>5q21.1</t>
  </si>
  <si>
    <t>AC027315.1</t>
  </si>
  <si>
    <t>Panic disorder</t>
  </si>
  <si>
    <t>ST8SIA4 - RN7SL802P</t>
  </si>
  <si>
    <t>5p15.33</t>
  </si>
  <si>
    <t>NKD2, NKD2</t>
  </si>
  <si>
    <t>Red cell distribution width</t>
  </si>
  <si>
    <t>5q21.3</t>
  </si>
  <si>
    <t>RNA5SP189 - AC027313.1</t>
  </si>
  <si>
    <t>SLC12A7, SLC12A7</t>
  </si>
  <si>
    <t>Mean corpuscular hemoglobin concentration</t>
  </si>
  <si>
    <t>Mean corpuscular hemoglobin concentration,Mean corpuscular volume</t>
  </si>
  <si>
    <t>5q22.3</t>
  </si>
  <si>
    <t>Atrial fibrillation</t>
  </si>
  <si>
    <t>5p15.2</t>
  </si>
  <si>
    <t>CTNND2 - RNU6-679P</t>
  </si>
  <si>
    <t>Predicted suicide risk</t>
  </si>
  <si>
    <t>SLC6A3 - LPCAT1</t>
  </si>
  <si>
    <t>5q34</t>
  </si>
  <si>
    <t>AC113414.1</t>
  </si>
  <si>
    <t>Myringotomy</t>
  </si>
  <si>
    <t>5q35.1</t>
  </si>
  <si>
    <t>Platelet-derived growth factor BB levels</t>
  </si>
  <si>
    <t>5p15.1</t>
  </si>
  <si>
    <t>BASP1-AS1, BASP1</t>
  </si>
  <si>
    <t>5q35.2</t>
  </si>
  <si>
    <t>HK3</t>
  </si>
  <si>
    <t>Educational attainment (MTAG),Educational attainment (years of education),Uterine fibroids</t>
  </si>
  <si>
    <t>5q35.3</t>
  </si>
  <si>
    <t>AC136632.2 - GMCL2</t>
  </si>
  <si>
    <t>Bacterial meningitis</t>
  </si>
  <si>
    <t>RNU6-525P - CNOT6</t>
  </si>
  <si>
    <t>RNU6-1036P - BTNL9</t>
  </si>
  <si>
    <t>AC126768.3 - RF00019</t>
  </si>
  <si>
    <t>5p14.1</t>
  </si>
  <si>
    <t>RNU4-43P - AC025475.1</t>
  </si>
  <si>
    <t>Interferon gamma levels</t>
  </si>
  <si>
    <t>AC091832.1 - LINC01019</t>
  </si>
  <si>
    <t>Epilepsy (remission after treatment)</t>
  </si>
  <si>
    <t>Lung disease severity in cystic fibrosis</t>
  </si>
  <si>
    <t>MIR4456 - AC106772.1</t>
  </si>
  <si>
    <t>Ulcerative colitis</t>
  </si>
  <si>
    <t>5q11.2</t>
  </si>
  <si>
    <t>Adverse response to chemotherapy (neutropenia/leucopenia) (gemcitabine)</t>
  </si>
  <si>
    <t>5p15.32</t>
  </si>
  <si>
    <t>ICE1 - AC010266.2</t>
  </si>
  <si>
    <t>CEP72, TPPP</t>
  </si>
  <si>
    <t>Barrett's esophagus  or Esophageal adenocarcinoma</t>
  </si>
  <si>
    <t>5q13.1</t>
  </si>
  <si>
    <t>AC093523.1</t>
  </si>
  <si>
    <t>Maximum cranial length</t>
  </si>
  <si>
    <t>TPPP</t>
  </si>
  <si>
    <t>Esophageal adenocarcinoma</t>
  </si>
  <si>
    <t>5p15.31</t>
  </si>
  <si>
    <t>AC091951.1</t>
  </si>
  <si>
    <t>Subjective well-being</t>
  </si>
  <si>
    <t>BRD9</t>
  </si>
  <si>
    <t>LINC02112</t>
  </si>
  <si>
    <t>Bacteremia</t>
  </si>
  <si>
    <t>6q16.3</t>
  </si>
  <si>
    <t>AP002530.1 - AL357139.1</t>
  </si>
  <si>
    <t>Longevity (90 years and older)</t>
  </si>
  <si>
    <t>6q21</t>
  </si>
  <si>
    <t>6q22.1</t>
  </si>
  <si>
    <t>NUS1 - SLC35F1</t>
  </si>
  <si>
    <t>Classic bladder exstrophy</t>
  </si>
  <si>
    <t>6p25.3</t>
  </si>
  <si>
    <t>FOXQ1 - LINC01394</t>
  </si>
  <si>
    <t>6q24.1</t>
  </si>
  <si>
    <t>MIR4465 - RPS3AP24</t>
  </si>
  <si>
    <t>Night sleep phenotypes</t>
  </si>
  <si>
    <t>6q25.1</t>
  </si>
  <si>
    <t>RPSAP40 - UST</t>
  </si>
  <si>
    <t>Glaucoma</t>
  </si>
  <si>
    <t>6q25.2</t>
  </si>
  <si>
    <t>AL357075.1 - RPS4XP8</t>
  </si>
  <si>
    <t>Lipoprotein (a) levels</t>
  </si>
  <si>
    <t>6q25.3</t>
  </si>
  <si>
    <t>Cholesterol, total</t>
  </si>
  <si>
    <t>6q27</t>
  </si>
  <si>
    <t>Uterine fibroid size (maximum dimension)</t>
  </si>
  <si>
    <t>AL109924.3 - LINC01615</t>
  </si>
  <si>
    <t>PHF10</t>
  </si>
  <si>
    <t>Thiazide-induced adverse metabolic effects in hypertensive patients</t>
  </si>
  <si>
    <t>AL049612.1 - AL596442.1</t>
  </si>
  <si>
    <t>FAM120B, FAM120B</t>
  </si>
  <si>
    <t>Daytime sleep phenotypes</t>
  </si>
  <si>
    <t>Caudate nucleus volume</t>
  </si>
  <si>
    <t>DUSP22 - IRF4</t>
  </si>
  <si>
    <t>Eosinophil counts,Eosinophil percentage of granulocytes,Eosinophil percentage of white cells,Neutrophil percentage of granulocytes,Sum eosinophil basophil counts</t>
  </si>
  <si>
    <t>6p21.1</t>
  </si>
  <si>
    <t>AL591473.1 - UBR2</t>
  </si>
  <si>
    <t>6p12.1</t>
  </si>
  <si>
    <t>Psychosis (atypical)</t>
  </si>
  <si>
    <t>7p22.3</t>
  </si>
  <si>
    <t>C-reactive protein levels or total cholesterol levels (pleiotropy)</t>
  </si>
  <si>
    <t>7p21.3</t>
  </si>
  <si>
    <t>AC004949.1</t>
  </si>
  <si>
    <t>AC013470.2</t>
  </si>
  <si>
    <t>Facial morphology (factor 9, facial height related to vertical position of nasion)</t>
  </si>
  <si>
    <t>AC073094.1 - MICALL2</t>
  </si>
  <si>
    <t>Age at loss of ambulation in Duchenne muscular dystrophy</t>
  </si>
  <si>
    <t>AC093627.1</t>
  </si>
  <si>
    <t>7q32.1</t>
  </si>
  <si>
    <t>SND1 - MIR129-1</t>
  </si>
  <si>
    <t>Educational attainment (MTAG)</t>
  </si>
  <si>
    <t>7q33</t>
  </si>
  <si>
    <t>CHRM2, AC009264.1</t>
  </si>
  <si>
    <t>Resting heart rate</t>
  </si>
  <si>
    <t>7q36.3</t>
  </si>
  <si>
    <t>RBM33</t>
  </si>
  <si>
    <t>RF00019 - AC093813.1</t>
  </si>
  <si>
    <t>Bipolar disorder and schizophrenia</t>
  </si>
  <si>
    <t>Scarlet fever</t>
  </si>
  <si>
    <t>Coronary artery calcified atherosclerotic plaque (130 HU threshold) in type 2 diabetes</t>
  </si>
  <si>
    <t>Carotid plaque burden</t>
  </si>
  <si>
    <t>NCAPG2 - AC019084.1</t>
  </si>
  <si>
    <t>Testicular germ cell tumor</t>
  </si>
  <si>
    <t>Hippocampal volume</t>
  </si>
  <si>
    <t>WDR60 - LINC00689</t>
  </si>
  <si>
    <t>Facial morphology (factor 20)</t>
  </si>
  <si>
    <t>Spherical equivalent</t>
  </si>
  <si>
    <t>7p14.2</t>
  </si>
  <si>
    <t>DPY19L1</t>
  </si>
  <si>
    <t>Post bronchodilator FEV1</t>
  </si>
  <si>
    <t>7p22.2</t>
  </si>
  <si>
    <t>AC226118.1 - AC147651.3</t>
  </si>
  <si>
    <t>7p22.1</t>
  </si>
  <si>
    <t>ZNF815P</t>
  </si>
  <si>
    <t>IgG glycosylation</t>
  </si>
  <si>
    <t>Hematocrit,Hemoglobin concentration</t>
  </si>
  <si>
    <t>7q11.22</t>
  </si>
  <si>
    <t>AC093655.1 - AC004910.1</t>
  </si>
  <si>
    <t>Insomnia</t>
  </si>
  <si>
    <t>7q21.12</t>
  </si>
  <si>
    <t>ABCB1, RUNDC3B</t>
  </si>
  <si>
    <t>Bone mineral density (spine) and age at menarche</t>
  </si>
  <si>
    <t>8q23.1</t>
  </si>
  <si>
    <t>ANGPT1 - PGAM1P13</t>
  </si>
  <si>
    <t>8p23.3</t>
  </si>
  <si>
    <t>DLGAP2</t>
  </si>
  <si>
    <t>8q24.22</t>
  </si>
  <si>
    <t>Endometriosis</t>
  </si>
  <si>
    <t>Iron status biomarkers (iron levels)</t>
  </si>
  <si>
    <t>8q24.3</t>
  </si>
  <si>
    <t>Experiencing mood swings</t>
  </si>
  <si>
    <t>AC011676.4 - LINC01300</t>
  </si>
  <si>
    <t>Granulocyte count,Myeloid white cell count,Neutrophil count,Sum basophil neutrophil counts,Sum neutrophil eosinophil counts</t>
  </si>
  <si>
    <t>AC138647.1 - MIR1302-7</t>
  </si>
  <si>
    <t>MROH4P - ARC</t>
  </si>
  <si>
    <t>MROH6, MROH6</t>
  </si>
  <si>
    <t>Sulfasalazine-induced agranulocytosis</t>
  </si>
  <si>
    <t>LRRC14</t>
  </si>
  <si>
    <t>Cognitive ability (MTAG),Cognitive performance,Educational attainment,Intelligence,Intelligence (MTAG)</t>
  </si>
  <si>
    <t>8p21.3</t>
  </si>
  <si>
    <t>AC023403.1 - AC022559.1</t>
  </si>
  <si>
    <t>Interleukin-9 levels</t>
  </si>
  <si>
    <t>AC018541.1 - TMEM97P2</t>
  </si>
  <si>
    <t>Cerebrospinal AB1-42 levels in mild cognitive impairment,Cerebrospinal fluid AB1-42 levels</t>
  </si>
  <si>
    <t>8p21.2</t>
  </si>
  <si>
    <t>8p12</t>
  </si>
  <si>
    <t>RBPMS-AS1</t>
  </si>
  <si>
    <t>Breast size</t>
  </si>
  <si>
    <t>8p23.2</t>
  </si>
  <si>
    <t>Chronic bronchitis and chronic obstructive pulmonary disease</t>
  </si>
  <si>
    <t>AC007718.1 - AC091193.1</t>
  </si>
  <si>
    <t>Metabolite levels (5-HIAA)</t>
  </si>
  <si>
    <t>8q11.23</t>
  </si>
  <si>
    <t>Lung cancer,Lung cancer in ever smokers</t>
  </si>
  <si>
    <t>8q13.2</t>
  </si>
  <si>
    <t>Pharmacokinetics of antiepileptic drugs in severe mental disorder (concentration drug ratio)</t>
  </si>
  <si>
    <t>ERICH1, ERICH1</t>
  </si>
  <si>
    <t>Clozapine-induced cytotoxicity</t>
  </si>
  <si>
    <t>9q33.3</t>
  </si>
  <si>
    <t>Myopia (pathological)</t>
  </si>
  <si>
    <t>ZBTB34 - RALGPS1</t>
  </si>
  <si>
    <t>Self-reported math ability,Self-reported math ability (MTAG)</t>
  </si>
  <si>
    <t>9q34.12</t>
  </si>
  <si>
    <t>Macrophage colony stimulating factor levels</t>
  </si>
  <si>
    <t>FIBCD1</t>
  </si>
  <si>
    <t>9q34.13</t>
  </si>
  <si>
    <t>Highest math class taken (MTAG),Self-reported math ability (MTAG)</t>
  </si>
  <si>
    <t>9q34.2</t>
  </si>
  <si>
    <t>VAV2 - BRD3OS</t>
  </si>
  <si>
    <t>BX649601.1 - LINC02247</t>
  </si>
  <si>
    <t>9q34.3</t>
  </si>
  <si>
    <t>AL669970.3 - AL669970.2</t>
  </si>
  <si>
    <t>Central corneal thickness,Corneal structure</t>
  </si>
  <si>
    <t>Crohn's disease,Inflammatory bowel disease,Ulcerative colitis</t>
  </si>
  <si>
    <t>Loneliness</t>
  </si>
  <si>
    <t>Response to paliperidone in schizophrenia (negative Marder score)</t>
  </si>
  <si>
    <t>Asparaginase hypersensitivity in acute lymphoblastic leukemia</t>
  </si>
  <si>
    <t>9p13.3</t>
  </si>
  <si>
    <t>Parkinson's disease</t>
  </si>
  <si>
    <t>9p13.1</t>
  </si>
  <si>
    <t>FAM240B - AL845311.1</t>
  </si>
  <si>
    <t>Metabolite levels (HVA/MHPG ratio)</t>
  </si>
  <si>
    <t>9q21.33</t>
  </si>
  <si>
    <t>Blood pressure</t>
  </si>
  <si>
    <t>Xp22.2</t>
  </si>
  <si>
    <t>GPM6B</t>
  </si>
  <si>
    <t>Delayed reward discounting</t>
  </si>
  <si>
    <t>Xq27.3</t>
  </si>
  <si>
    <t>Z97180.1 - CXorf51B</t>
  </si>
  <si>
    <t>Immune reponse to smallpox (secreted IFN-alpha)</t>
  </si>
  <si>
    <t>Xq28</t>
  </si>
  <si>
    <t>U40455.1 - RPL7L1P11</t>
  </si>
  <si>
    <t>Xp21.2</t>
  </si>
  <si>
    <t>PIGFP3 - AC005185.1</t>
  </si>
  <si>
    <t>Xp11.22</t>
  </si>
  <si>
    <t>DGKK</t>
  </si>
  <si>
    <t>Hypospadias</t>
  </si>
  <si>
    <t>Xq12</t>
  </si>
  <si>
    <t>MSN</t>
  </si>
  <si>
    <t>Xp22.31</t>
  </si>
  <si>
    <t>VCX2 - VCX3B</t>
  </si>
  <si>
    <t>Xq21.33</t>
  </si>
  <si>
    <t>AL365400.2 - AL137845.2</t>
  </si>
  <si>
    <t>Major depressive disorder (broad)</t>
  </si>
  <si>
    <t>GWAS Chromosome</t>
  </si>
  <si>
    <t>GWAS Start</t>
  </si>
  <si>
    <t>GWAS End</t>
  </si>
  <si>
    <t>GWAS Cytoband</t>
  </si>
  <si>
    <t>GWAS Gene</t>
  </si>
  <si>
    <t>GWAS Phenotype</t>
  </si>
  <si>
    <r>
      <t xml:space="preserve">Supplemental Table 1. </t>
    </r>
    <r>
      <rPr>
        <sz val="11"/>
        <color theme="1"/>
        <rFont val="Calibri"/>
        <family val="2"/>
        <scheme val="minor"/>
      </rPr>
      <t>Genomic coordinates and characteristics of all 467 VNTRs studied.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</si>
</sst>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3" fontId="0" fillId="0" borderId="0" xfId="0" applyNumberFormat="1" applyFill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3" borderId="0" xfId="0" applyFont="1" applyFill="1" applyBorder="1" applyAlignment="1">
      <alignment wrapText="1"/>
    </xf>
    <xf numFmtId="0" fontId="0" fillId="3" borderId="0" xfId="0" applyFill="1"/>
    <xf numFmtId="2" fontId="1" fillId="3" borderId="0" xfId="0" applyNumberFormat="1" applyFont="1" applyFill="1" applyAlignment="1">
      <alignment wrapText="1"/>
    </xf>
    <xf numFmtId="165" fontId="0" fillId="0" borderId="0" xfId="0" applyNumberFormat="1" applyFill="1"/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00"/>
  <sheetViews>
    <sheetView tabSelected="1" zoomScale="70" zoomScaleNormal="70" workbookViewId="0">
      <pane ySplit="3" topLeftCell="A330" activePane="bottomLeft" state="frozen"/>
      <selection pane="bottomLeft" activeCell="A340" sqref="A340"/>
    </sheetView>
  </sheetViews>
  <sheetFormatPr defaultColWidth="8.77734375" defaultRowHeight="14.4"/>
  <cols>
    <col min="1" max="1" width="12.44140625" style="1" customWidth="1"/>
    <col min="2" max="4" width="8.77734375" style="1"/>
    <col min="5" max="5" width="6.44140625" style="1" customWidth="1"/>
    <col min="6" max="20" width="8.77734375" style="1"/>
    <col min="21" max="22" width="12.33203125" style="6" customWidth="1"/>
    <col min="24" max="24" width="11.77734375" customWidth="1"/>
    <col min="25" max="25" width="12.44140625" customWidth="1"/>
    <col min="26" max="26" width="12.109375" customWidth="1"/>
    <col min="27" max="27" width="11.77734375" customWidth="1"/>
    <col min="28" max="16384" width="8.77734375" style="1"/>
  </cols>
  <sheetData>
    <row r="1" spans="1:32">
      <c r="A1" s="17" t="s">
        <v>2181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s="3" customFormat="1">
      <c r="A2" s="18" t="s">
        <v>1399</v>
      </c>
      <c r="B2" s="19"/>
      <c r="C2" s="19"/>
      <c r="D2" s="19"/>
      <c r="E2" s="19"/>
      <c r="F2" s="19"/>
      <c r="G2" s="19"/>
      <c r="H2" s="20" t="s">
        <v>1398</v>
      </c>
      <c r="I2" s="20"/>
      <c r="J2" s="20"/>
      <c r="K2" s="20"/>
      <c r="L2" s="18" t="s">
        <v>1400</v>
      </c>
      <c r="M2" s="19"/>
      <c r="N2" s="19"/>
      <c r="O2" s="19"/>
      <c r="P2" s="19"/>
      <c r="Q2" s="19"/>
      <c r="R2" s="19"/>
      <c r="S2" s="19"/>
      <c r="T2" s="19"/>
      <c r="U2" s="20" t="s">
        <v>1403</v>
      </c>
      <c r="V2" s="21"/>
      <c r="W2" s="18" t="s">
        <v>1404</v>
      </c>
      <c r="X2" s="18"/>
      <c r="Y2" s="18"/>
      <c r="Z2" s="18"/>
      <c r="AA2" s="18" t="s">
        <v>1410</v>
      </c>
      <c r="AB2" s="18"/>
      <c r="AC2" s="18"/>
      <c r="AD2" s="18"/>
      <c r="AE2" s="18"/>
      <c r="AF2" s="18"/>
    </row>
    <row r="3" spans="1:32" s="14" customFormat="1" ht="57.45" customHeight="1">
      <c r="A3" s="11" t="s">
        <v>0</v>
      </c>
      <c r="B3" s="11" t="s">
        <v>1</v>
      </c>
      <c r="C3" s="11" t="s">
        <v>1409</v>
      </c>
      <c r="D3" s="11" t="s">
        <v>1381</v>
      </c>
      <c r="E3" s="13" t="s">
        <v>1382</v>
      </c>
      <c r="F3" s="11" t="s">
        <v>1383</v>
      </c>
      <c r="G3" s="11" t="s">
        <v>1384</v>
      </c>
      <c r="H3" s="11" t="s">
        <v>1385</v>
      </c>
      <c r="I3" s="11" t="s">
        <v>1386</v>
      </c>
      <c r="J3" s="11" t="s">
        <v>1387</v>
      </c>
      <c r="K3" s="11" t="s">
        <v>1388</v>
      </c>
      <c r="L3" s="12" t="s">
        <v>1389</v>
      </c>
      <c r="M3" s="12" t="s">
        <v>1391</v>
      </c>
      <c r="N3" s="12" t="s">
        <v>1392</v>
      </c>
      <c r="O3" s="12" t="s">
        <v>1390</v>
      </c>
      <c r="P3" s="12" t="s">
        <v>1393</v>
      </c>
      <c r="Q3" s="12" t="s">
        <v>1394</v>
      </c>
      <c r="R3" s="12" t="s">
        <v>1395</v>
      </c>
      <c r="S3" s="12" t="s">
        <v>1396</v>
      </c>
      <c r="T3" s="12" t="s">
        <v>1397</v>
      </c>
      <c r="U3" s="12" t="s">
        <v>1401</v>
      </c>
      <c r="V3" s="12" t="s">
        <v>1402</v>
      </c>
      <c r="W3" s="11" t="s">
        <v>1405</v>
      </c>
      <c r="X3" s="15" t="s">
        <v>1406</v>
      </c>
      <c r="Y3" s="11" t="s">
        <v>1407</v>
      </c>
      <c r="Z3" s="11" t="s">
        <v>1408</v>
      </c>
      <c r="AA3" s="11" t="s">
        <v>2175</v>
      </c>
      <c r="AB3" s="11" t="s">
        <v>2176</v>
      </c>
      <c r="AC3" s="11" t="s">
        <v>2177</v>
      </c>
      <c r="AD3" s="11" t="s">
        <v>2178</v>
      </c>
      <c r="AE3" s="11" t="s">
        <v>2179</v>
      </c>
      <c r="AF3" s="11" t="s">
        <v>2180</v>
      </c>
    </row>
    <row r="4" spans="1:32">
      <c r="A4" s="1" t="s">
        <v>2</v>
      </c>
      <c r="B4" s="1" t="s">
        <v>3</v>
      </c>
      <c r="C4" s="1" t="s">
        <v>4</v>
      </c>
      <c r="D4" s="1" t="s">
        <v>5</v>
      </c>
      <c r="E4" s="7">
        <v>30</v>
      </c>
      <c r="F4" s="1">
        <v>3572</v>
      </c>
      <c r="G4" s="2">
        <f>F4/E4</f>
        <v>119.06666666666666</v>
      </c>
      <c r="H4" s="1">
        <v>2326</v>
      </c>
      <c r="I4" s="1">
        <v>0</v>
      </c>
      <c r="J4" s="1">
        <v>0</v>
      </c>
      <c r="K4" s="1">
        <v>0</v>
      </c>
      <c r="L4" s="5">
        <v>2938</v>
      </c>
      <c r="M4" s="6">
        <v>3643</v>
      </c>
      <c r="N4" s="6">
        <v>4192</v>
      </c>
      <c r="O4" s="6">
        <v>3724</v>
      </c>
      <c r="P4" s="6">
        <v>3559</v>
      </c>
      <c r="Q4" s="6" t="s">
        <v>6</v>
      </c>
      <c r="R4" s="6">
        <v>1231</v>
      </c>
      <c r="S4" s="6">
        <v>2418</v>
      </c>
      <c r="T4" s="6">
        <v>1799</v>
      </c>
      <c r="U4" s="9">
        <v>209</v>
      </c>
      <c r="V4" s="9">
        <v>147</v>
      </c>
      <c r="W4" s="16">
        <v>1.0351175789680283</v>
      </c>
      <c r="X4" s="16">
        <v>0.26630276050029089</v>
      </c>
      <c r="Y4" s="16">
        <v>0.49575967101520713</v>
      </c>
      <c r="Z4" s="16">
        <v>2.0134434507762879</v>
      </c>
      <c r="AA4" t="s">
        <v>3</v>
      </c>
      <c r="AB4">
        <v>1070426</v>
      </c>
      <c r="AC4">
        <v>1070426</v>
      </c>
      <c r="AD4" t="s">
        <v>1411</v>
      </c>
      <c r="AE4" t="s">
        <v>1412</v>
      </c>
      <c r="AF4" t="s">
        <v>1413</v>
      </c>
    </row>
    <row r="5" spans="1:32">
      <c r="A5" s="1" t="s">
        <v>7</v>
      </c>
      <c r="B5" s="1" t="s">
        <v>3</v>
      </c>
      <c r="C5" s="1" t="s">
        <v>8</v>
      </c>
      <c r="D5" s="1" t="s">
        <v>9</v>
      </c>
      <c r="E5" s="7">
        <v>11</v>
      </c>
      <c r="F5" s="1">
        <v>687</v>
      </c>
      <c r="G5" s="2">
        <f t="shared" ref="G5:G67" si="0">F5/E5</f>
        <v>62.454545454545453</v>
      </c>
      <c r="H5" s="1">
        <v>0</v>
      </c>
      <c r="I5" s="1">
        <v>0</v>
      </c>
      <c r="J5" s="1">
        <v>0</v>
      </c>
      <c r="K5" s="1">
        <v>0</v>
      </c>
      <c r="L5" s="5">
        <v>2873.5714285714284</v>
      </c>
      <c r="M5" s="6">
        <v>2866</v>
      </c>
      <c r="N5" s="6">
        <v>2865</v>
      </c>
      <c r="O5" s="6">
        <v>2860</v>
      </c>
      <c r="P5" s="6">
        <v>2880</v>
      </c>
      <c r="Q5" s="6">
        <v>2878</v>
      </c>
      <c r="R5" s="6" t="s">
        <v>6</v>
      </c>
      <c r="S5" s="6">
        <v>2875</v>
      </c>
      <c r="T5" s="6">
        <v>2891</v>
      </c>
      <c r="U5" s="9">
        <v>820</v>
      </c>
      <c r="V5" s="9">
        <v>410</v>
      </c>
      <c r="W5" s="16">
        <v>0.99552961583281918</v>
      </c>
      <c r="X5" s="16">
        <v>8.3830457315986609E-2</v>
      </c>
      <c r="Y5" s="16">
        <v>0.83844587176649976</v>
      </c>
      <c r="Z5" s="16">
        <v>2.0270941665325584</v>
      </c>
      <c r="AA5" t="s">
        <v>3</v>
      </c>
      <c r="AB5">
        <v>154713065</v>
      </c>
      <c r="AC5">
        <v>154713065</v>
      </c>
      <c r="AD5" t="s">
        <v>1414</v>
      </c>
      <c r="AE5" t="s">
        <v>7</v>
      </c>
      <c r="AF5" t="s">
        <v>1415</v>
      </c>
    </row>
    <row r="6" spans="1:32">
      <c r="A6" s="1" t="s">
        <v>10</v>
      </c>
      <c r="B6" s="1" t="s">
        <v>3</v>
      </c>
      <c r="C6" s="1" t="s">
        <v>11</v>
      </c>
      <c r="D6" s="1" t="s">
        <v>12</v>
      </c>
      <c r="E6" s="7">
        <v>60</v>
      </c>
      <c r="F6" s="1">
        <v>2195</v>
      </c>
      <c r="G6" s="2">
        <f t="shared" si="0"/>
        <v>36.583333333333336</v>
      </c>
      <c r="H6" s="1">
        <v>0</v>
      </c>
      <c r="I6" s="1" t="s">
        <v>13</v>
      </c>
      <c r="J6" s="1">
        <v>0</v>
      </c>
      <c r="K6" s="1">
        <v>0</v>
      </c>
      <c r="L6" s="5">
        <v>2582.125</v>
      </c>
      <c r="M6" s="6">
        <v>2252</v>
      </c>
      <c r="N6" s="6">
        <v>2252</v>
      </c>
      <c r="O6" s="6">
        <v>2256</v>
      </c>
      <c r="P6" s="6">
        <v>4348</v>
      </c>
      <c r="Q6" s="6">
        <v>2828</v>
      </c>
      <c r="R6" s="6">
        <v>2400</v>
      </c>
      <c r="S6" s="6">
        <v>2001</v>
      </c>
      <c r="T6" s="6">
        <v>2320</v>
      </c>
      <c r="U6" s="9">
        <v>104</v>
      </c>
      <c r="V6" s="9">
        <v>9</v>
      </c>
      <c r="W6" s="16">
        <v>1.05591348590899</v>
      </c>
      <c r="X6" s="16">
        <v>0.23273261827340147</v>
      </c>
      <c r="Y6" s="16">
        <v>0.57387532052581158</v>
      </c>
      <c r="Z6" s="16">
        <v>2.046978595578246</v>
      </c>
      <c r="AA6" t="s">
        <v>3</v>
      </c>
      <c r="AB6">
        <v>155192276</v>
      </c>
      <c r="AC6">
        <v>155192276</v>
      </c>
      <c r="AD6" t="s">
        <v>1416</v>
      </c>
      <c r="AE6" t="s">
        <v>10</v>
      </c>
      <c r="AF6" t="s">
        <v>1417</v>
      </c>
    </row>
    <row r="7" spans="1:32">
      <c r="A7" s="1" t="s">
        <v>14</v>
      </c>
      <c r="B7" s="1" t="s">
        <v>3</v>
      </c>
      <c r="C7" s="1" t="s">
        <v>15</v>
      </c>
      <c r="D7" s="1" t="s">
        <v>16</v>
      </c>
      <c r="E7" s="7">
        <v>32</v>
      </c>
      <c r="F7" s="1">
        <v>379</v>
      </c>
      <c r="G7" s="2">
        <f t="shared" si="0"/>
        <v>11.84375</v>
      </c>
      <c r="H7" s="1">
        <v>0</v>
      </c>
      <c r="I7" s="1">
        <v>0</v>
      </c>
      <c r="J7" s="1">
        <v>0</v>
      </c>
      <c r="K7" s="1">
        <v>0</v>
      </c>
      <c r="L7" s="5">
        <v>361.75</v>
      </c>
      <c r="M7" s="6">
        <v>336</v>
      </c>
      <c r="N7" s="6">
        <v>404</v>
      </c>
      <c r="O7" s="6">
        <v>367</v>
      </c>
      <c r="P7" s="6">
        <v>341</v>
      </c>
      <c r="Q7" s="6">
        <v>370</v>
      </c>
      <c r="R7" s="6">
        <v>370</v>
      </c>
      <c r="S7" s="6">
        <v>368</v>
      </c>
      <c r="T7" s="6">
        <v>338</v>
      </c>
      <c r="U7" s="9">
        <v>34</v>
      </c>
      <c r="V7" s="9">
        <v>52</v>
      </c>
      <c r="W7" s="16">
        <v>1.0270476949502718</v>
      </c>
      <c r="X7" s="16">
        <v>0.27159208011361818</v>
      </c>
      <c r="Y7" s="16">
        <v>0.5156989611890318</v>
      </c>
      <c r="Z7" s="16">
        <v>1.8809609146145398</v>
      </c>
      <c r="AA7" t="s">
        <v>3</v>
      </c>
      <c r="AB7">
        <v>183490535</v>
      </c>
      <c r="AC7">
        <v>183490535</v>
      </c>
      <c r="AD7" t="s">
        <v>1418</v>
      </c>
      <c r="AE7" t="s">
        <v>14</v>
      </c>
      <c r="AF7" t="s">
        <v>1419</v>
      </c>
    </row>
    <row r="8" spans="1:32">
      <c r="A8" s="1" t="s">
        <v>17</v>
      </c>
      <c r="B8" s="1" t="s">
        <v>3</v>
      </c>
      <c r="C8" s="1" t="s">
        <v>18</v>
      </c>
      <c r="D8" s="1" t="s">
        <v>19</v>
      </c>
      <c r="E8" s="7">
        <v>37</v>
      </c>
      <c r="F8" s="1">
        <v>459</v>
      </c>
      <c r="G8" s="2">
        <f t="shared" si="0"/>
        <v>12.405405405405405</v>
      </c>
      <c r="H8" s="1">
        <v>0</v>
      </c>
      <c r="I8" s="1">
        <v>0</v>
      </c>
      <c r="J8" s="1">
        <v>0</v>
      </c>
      <c r="K8" s="1">
        <v>0</v>
      </c>
      <c r="L8" s="5">
        <v>793.375</v>
      </c>
      <c r="M8" s="6">
        <v>864</v>
      </c>
      <c r="N8" s="6">
        <v>864</v>
      </c>
      <c r="O8" s="6">
        <v>762</v>
      </c>
      <c r="P8" s="6">
        <v>796</v>
      </c>
      <c r="Q8" s="6">
        <v>762</v>
      </c>
      <c r="R8" s="6">
        <v>707</v>
      </c>
      <c r="S8" s="6">
        <v>727</v>
      </c>
      <c r="T8" s="6">
        <v>865</v>
      </c>
      <c r="U8" s="9">
        <v>75</v>
      </c>
      <c r="V8" s="9">
        <v>12</v>
      </c>
      <c r="W8" s="16">
        <v>0.97467119583792883</v>
      </c>
      <c r="X8" s="16">
        <v>0.29415504150846083</v>
      </c>
      <c r="Y8" s="16">
        <v>0.51418097014698683</v>
      </c>
      <c r="Z8" s="16">
        <v>1.9477810723461322</v>
      </c>
      <c r="AA8" t="s">
        <v>3</v>
      </c>
      <c r="AB8">
        <v>194290328</v>
      </c>
      <c r="AC8">
        <v>194290328</v>
      </c>
      <c r="AD8" t="s">
        <v>1420</v>
      </c>
      <c r="AE8" t="s">
        <v>1421</v>
      </c>
      <c r="AF8" t="s">
        <v>1422</v>
      </c>
    </row>
    <row r="9" spans="1:32">
      <c r="A9" s="1" t="s">
        <v>20</v>
      </c>
      <c r="B9" s="1" t="s">
        <v>3</v>
      </c>
      <c r="C9" s="1" t="s">
        <v>21</v>
      </c>
      <c r="D9" s="1" t="s">
        <v>22</v>
      </c>
      <c r="E9" s="7">
        <v>15</v>
      </c>
      <c r="F9" s="1">
        <v>341</v>
      </c>
      <c r="G9" s="2">
        <f t="shared" si="0"/>
        <v>22.733333333333334</v>
      </c>
      <c r="H9" s="1">
        <v>0</v>
      </c>
      <c r="I9" s="1">
        <v>0</v>
      </c>
      <c r="J9" s="1">
        <v>0</v>
      </c>
      <c r="K9" s="1">
        <v>0</v>
      </c>
      <c r="L9" s="5">
        <v>4087</v>
      </c>
      <c r="M9" s="6">
        <v>5164</v>
      </c>
      <c r="N9" s="6">
        <v>5162</v>
      </c>
      <c r="O9" s="6">
        <v>5164</v>
      </c>
      <c r="P9" s="6">
        <v>3628</v>
      </c>
      <c r="Q9" s="6">
        <v>3587</v>
      </c>
      <c r="R9" s="6">
        <v>2796</v>
      </c>
      <c r="S9" s="6">
        <v>3535</v>
      </c>
      <c r="T9" s="6">
        <v>3660</v>
      </c>
      <c r="U9" s="7">
        <v>0</v>
      </c>
      <c r="V9" s="9">
        <v>0</v>
      </c>
      <c r="W9" s="16">
        <v>0.99193245000233266</v>
      </c>
      <c r="X9" s="16">
        <v>6.3958844613901125E-2</v>
      </c>
      <c r="Y9" s="16">
        <v>0.79914148691942377</v>
      </c>
      <c r="Z9" s="16">
        <v>1.2860377576400908</v>
      </c>
      <c r="AA9" t="s">
        <v>3</v>
      </c>
      <c r="AB9">
        <v>210621464</v>
      </c>
      <c r="AC9">
        <v>210621464</v>
      </c>
      <c r="AD9" t="s">
        <v>1423</v>
      </c>
      <c r="AE9" t="s">
        <v>1424</v>
      </c>
      <c r="AF9" t="s">
        <v>1425</v>
      </c>
    </row>
    <row r="10" spans="1:32">
      <c r="A10" s="1" t="s">
        <v>23</v>
      </c>
      <c r="B10" s="1" t="s">
        <v>3</v>
      </c>
      <c r="C10" s="1" t="s">
        <v>24</v>
      </c>
      <c r="D10" s="1" t="s">
        <v>25</v>
      </c>
      <c r="E10" s="7">
        <v>49</v>
      </c>
      <c r="F10" s="1">
        <v>398</v>
      </c>
      <c r="G10" s="2">
        <f t="shared" si="0"/>
        <v>8.1224489795918373</v>
      </c>
      <c r="H10" s="1">
        <v>0</v>
      </c>
      <c r="I10" s="1">
        <v>212</v>
      </c>
      <c r="J10" s="1">
        <v>0</v>
      </c>
      <c r="K10" s="1">
        <v>212</v>
      </c>
      <c r="L10" s="5">
        <v>581.375</v>
      </c>
      <c r="M10" s="6">
        <v>594</v>
      </c>
      <c r="N10" s="6">
        <v>594</v>
      </c>
      <c r="O10" s="6">
        <v>690</v>
      </c>
      <c r="P10" s="6">
        <v>495</v>
      </c>
      <c r="Q10" s="6">
        <v>839</v>
      </c>
      <c r="R10" s="6">
        <v>496</v>
      </c>
      <c r="S10" s="6">
        <v>594</v>
      </c>
      <c r="T10" s="6">
        <v>349</v>
      </c>
      <c r="U10" s="9">
        <v>110</v>
      </c>
      <c r="V10" s="9">
        <v>123</v>
      </c>
      <c r="W10" s="16">
        <v>1.0027300171334044</v>
      </c>
      <c r="X10" s="16">
        <v>0.28292745599990071</v>
      </c>
      <c r="Y10" s="16">
        <v>0.50437948881338202</v>
      </c>
      <c r="Z10" s="16">
        <v>1.8017203842684533</v>
      </c>
      <c r="AA10" t="s">
        <v>3</v>
      </c>
      <c r="AB10">
        <v>224394506</v>
      </c>
      <c r="AC10">
        <v>224394506</v>
      </c>
      <c r="AD10" t="s">
        <v>1426</v>
      </c>
      <c r="AE10" t="s">
        <v>1427</v>
      </c>
      <c r="AF10" t="s">
        <v>1428</v>
      </c>
    </row>
    <row r="11" spans="1:32">
      <c r="A11" s="1" t="s">
        <v>26</v>
      </c>
      <c r="B11" s="1" t="s">
        <v>3</v>
      </c>
      <c r="C11" s="1" t="s">
        <v>27</v>
      </c>
      <c r="D11" s="1" t="s">
        <v>28</v>
      </c>
      <c r="E11" s="7">
        <v>32</v>
      </c>
      <c r="F11" s="1">
        <v>592</v>
      </c>
      <c r="G11" s="2">
        <f t="shared" si="0"/>
        <v>18.5</v>
      </c>
      <c r="H11" s="1">
        <v>0</v>
      </c>
      <c r="I11" s="1">
        <v>0</v>
      </c>
      <c r="J11" s="1">
        <v>0</v>
      </c>
      <c r="K11" s="1">
        <v>0</v>
      </c>
      <c r="L11" s="5">
        <v>578.25</v>
      </c>
      <c r="M11" s="6">
        <v>600</v>
      </c>
      <c r="N11" s="6">
        <v>630</v>
      </c>
      <c r="O11" s="6">
        <v>578</v>
      </c>
      <c r="P11" s="6">
        <v>506</v>
      </c>
      <c r="Q11" s="6">
        <v>602</v>
      </c>
      <c r="R11" s="6">
        <v>602</v>
      </c>
      <c r="S11" s="6">
        <v>602</v>
      </c>
      <c r="T11" s="6">
        <v>506</v>
      </c>
      <c r="U11" s="9">
        <v>196</v>
      </c>
      <c r="V11" s="9">
        <v>199</v>
      </c>
      <c r="W11" s="16">
        <v>1.0368241704999057</v>
      </c>
      <c r="X11" s="16">
        <v>0.26594448429025874</v>
      </c>
      <c r="Y11" s="16">
        <v>0.52017998805625709</v>
      </c>
      <c r="Z11" s="16">
        <v>2.0520870498098112</v>
      </c>
      <c r="AA11" t="s">
        <v>3</v>
      </c>
      <c r="AB11">
        <v>225370787</v>
      </c>
      <c r="AC11">
        <v>225370787</v>
      </c>
      <c r="AD11" t="s">
        <v>1429</v>
      </c>
      <c r="AE11" t="s">
        <v>26</v>
      </c>
      <c r="AF11" t="s">
        <v>1430</v>
      </c>
    </row>
    <row r="12" spans="1:32">
      <c r="A12" s="1" t="s">
        <v>29</v>
      </c>
      <c r="B12" s="1" t="s">
        <v>3</v>
      </c>
      <c r="C12" s="1" t="s">
        <v>30</v>
      </c>
      <c r="D12" s="1" t="s">
        <v>31</v>
      </c>
      <c r="E12" s="7">
        <v>39</v>
      </c>
      <c r="F12" s="1">
        <v>809</v>
      </c>
      <c r="G12" s="2">
        <f t="shared" si="0"/>
        <v>20.743589743589745</v>
      </c>
      <c r="H12" s="1">
        <v>58236</v>
      </c>
      <c r="I12" s="1">
        <v>0</v>
      </c>
      <c r="J12" s="1">
        <v>0</v>
      </c>
      <c r="K12" s="1">
        <v>0</v>
      </c>
      <c r="L12" s="5">
        <v>468.875</v>
      </c>
      <c r="M12" s="6">
        <v>464</v>
      </c>
      <c r="N12" s="6">
        <v>464</v>
      </c>
      <c r="O12" s="6">
        <v>464</v>
      </c>
      <c r="P12" s="6">
        <v>464</v>
      </c>
      <c r="Q12" s="6">
        <v>464</v>
      </c>
      <c r="R12" s="6">
        <v>464</v>
      </c>
      <c r="S12" s="6">
        <v>464</v>
      </c>
      <c r="T12" s="6">
        <v>503</v>
      </c>
      <c r="U12" s="9">
        <v>132</v>
      </c>
      <c r="V12" s="9">
        <v>171</v>
      </c>
      <c r="W12" s="16">
        <v>0.97842366727453833</v>
      </c>
      <c r="X12" s="16">
        <v>0.27333459568689733</v>
      </c>
      <c r="Y12" s="16">
        <v>0.52619130373381495</v>
      </c>
      <c r="Z12" s="16">
        <v>1.9948414753741708</v>
      </c>
      <c r="AA12" t="s">
        <v>3</v>
      </c>
      <c r="AB12">
        <v>226789330</v>
      </c>
      <c r="AC12">
        <v>226789330</v>
      </c>
      <c r="AD12" t="s">
        <v>1429</v>
      </c>
      <c r="AE12" t="s">
        <v>1431</v>
      </c>
      <c r="AF12" t="s">
        <v>1432</v>
      </c>
    </row>
    <row r="13" spans="1:32">
      <c r="A13" s="1" t="s">
        <v>32</v>
      </c>
      <c r="B13" s="1" t="s">
        <v>3</v>
      </c>
      <c r="C13" s="1" t="s">
        <v>33</v>
      </c>
      <c r="D13" s="1" t="s">
        <v>34</v>
      </c>
      <c r="E13" s="7">
        <v>62</v>
      </c>
      <c r="F13" s="1">
        <v>1968</v>
      </c>
      <c r="G13" s="2">
        <f t="shared" si="0"/>
        <v>31.741935483870968</v>
      </c>
      <c r="H13" s="1">
        <v>0</v>
      </c>
      <c r="I13" s="1">
        <v>0</v>
      </c>
      <c r="J13" s="1">
        <v>0</v>
      </c>
      <c r="K13" s="1">
        <v>0</v>
      </c>
      <c r="L13" s="5">
        <v>2062</v>
      </c>
      <c r="M13" s="6">
        <v>2058</v>
      </c>
      <c r="N13" s="6">
        <v>2059</v>
      </c>
      <c r="O13" s="6">
        <v>2061</v>
      </c>
      <c r="P13" s="6">
        <v>2077</v>
      </c>
      <c r="Q13" s="6">
        <v>2060</v>
      </c>
      <c r="R13" s="6">
        <v>2061</v>
      </c>
      <c r="S13" s="6">
        <v>2059</v>
      </c>
      <c r="T13" s="6">
        <v>2061</v>
      </c>
      <c r="U13" s="9">
        <v>0</v>
      </c>
      <c r="V13" s="9">
        <v>0</v>
      </c>
      <c r="W13" s="16">
        <v>1.0244158759969051</v>
      </c>
      <c r="X13" s="16">
        <v>0.29397254940169693</v>
      </c>
      <c r="Y13" s="16">
        <v>0.49599356825625857</v>
      </c>
      <c r="Z13" s="16">
        <v>2.0087029201825324</v>
      </c>
      <c r="AA13" t="s">
        <v>3</v>
      </c>
      <c r="AB13">
        <v>226953002</v>
      </c>
      <c r="AC13">
        <v>226953002</v>
      </c>
      <c r="AD13" t="s">
        <v>1433</v>
      </c>
      <c r="AE13" t="s">
        <v>1434</v>
      </c>
      <c r="AF13" t="s">
        <v>1435</v>
      </c>
    </row>
    <row r="14" spans="1:32">
      <c r="A14" s="1" t="s">
        <v>35</v>
      </c>
      <c r="B14" s="1" t="s">
        <v>3</v>
      </c>
      <c r="C14" s="1" t="s">
        <v>36</v>
      </c>
      <c r="D14" s="1" t="s">
        <v>37</v>
      </c>
      <c r="E14" s="7">
        <v>28</v>
      </c>
      <c r="F14" s="1">
        <v>1260</v>
      </c>
      <c r="G14" s="2">
        <f t="shared" si="0"/>
        <v>45</v>
      </c>
      <c r="H14" s="1">
        <v>0</v>
      </c>
      <c r="I14" s="1">
        <v>0</v>
      </c>
      <c r="J14" s="1">
        <v>0</v>
      </c>
      <c r="K14" s="1">
        <v>0</v>
      </c>
      <c r="L14" s="5">
        <v>1696.75</v>
      </c>
      <c r="M14" s="6">
        <v>1707</v>
      </c>
      <c r="N14" s="6">
        <v>1706</v>
      </c>
      <c r="O14" s="6">
        <v>1708</v>
      </c>
      <c r="P14" s="6">
        <v>1624</v>
      </c>
      <c r="Q14" s="6">
        <v>1706</v>
      </c>
      <c r="R14" s="6">
        <v>1707</v>
      </c>
      <c r="S14" s="6">
        <v>1708</v>
      </c>
      <c r="T14" s="6">
        <v>1708</v>
      </c>
      <c r="U14" s="9">
        <v>61</v>
      </c>
      <c r="V14" s="9">
        <v>33</v>
      </c>
      <c r="W14" s="16">
        <v>1.0249706733598132</v>
      </c>
      <c r="X14" s="16">
        <v>0.20653983477354121</v>
      </c>
      <c r="Y14" s="16">
        <v>0.5848485135242556</v>
      </c>
      <c r="Z14" s="16">
        <v>1.7428956935980151</v>
      </c>
      <c r="AA14" t="s">
        <v>3</v>
      </c>
      <c r="AB14">
        <v>234251482</v>
      </c>
      <c r="AC14">
        <v>234251482</v>
      </c>
      <c r="AD14" t="s">
        <v>1436</v>
      </c>
      <c r="AE14" t="s">
        <v>35</v>
      </c>
      <c r="AF14" t="s">
        <v>1437</v>
      </c>
    </row>
    <row r="15" spans="1:32">
      <c r="A15" s="1" t="s">
        <v>38</v>
      </c>
      <c r="B15" s="1" t="s">
        <v>3</v>
      </c>
      <c r="C15" s="1" t="s">
        <v>39</v>
      </c>
      <c r="D15" s="1" t="s">
        <v>40</v>
      </c>
      <c r="E15" s="7">
        <v>67</v>
      </c>
      <c r="F15" s="1">
        <v>1471</v>
      </c>
      <c r="G15" s="2">
        <f t="shared" si="0"/>
        <v>21.955223880597014</v>
      </c>
      <c r="H15" s="1">
        <v>0</v>
      </c>
      <c r="I15" s="1">
        <v>0</v>
      </c>
      <c r="J15" s="1">
        <v>0</v>
      </c>
      <c r="K15" s="1">
        <v>0</v>
      </c>
      <c r="L15" s="5">
        <v>5648.625</v>
      </c>
      <c r="M15" s="6">
        <v>6591</v>
      </c>
      <c r="N15" s="6">
        <v>7313</v>
      </c>
      <c r="O15" s="6">
        <v>4355</v>
      </c>
      <c r="P15" s="6">
        <v>3545</v>
      </c>
      <c r="Q15" s="6">
        <v>5084</v>
      </c>
      <c r="R15" s="6">
        <v>4089</v>
      </c>
      <c r="S15" s="6">
        <v>3865</v>
      </c>
      <c r="T15" s="6">
        <v>10347</v>
      </c>
      <c r="U15" s="9">
        <v>1262</v>
      </c>
      <c r="V15" s="9">
        <v>543</v>
      </c>
      <c r="W15" s="16">
        <v>1.0039816993680297</v>
      </c>
      <c r="X15" s="16">
        <v>0.16572896529549527</v>
      </c>
      <c r="Y15" s="16">
        <v>0.55591299944792028</v>
      </c>
      <c r="Z15" s="16">
        <v>1.7868934878031901</v>
      </c>
      <c r="AA15" t="s">
        <v>3</v>
      </c>
      <c r="AB15">
        <v>236748757</v>
      </c>
      <c r="AC15">
        <v>236748757</v>
      </c>
      <c r="AD15" t="s">
        <v>1438</v>
      </c>
      <c r="AE15" t="s">
        <v>38</v>
      </c>
      <c r="AF15" t="s">
        <v>1439</v>
      </c>
    </row>
    <row r="16" spans="1:32">
      <c r="A16" s="1" t="s">
        <v>41</v>
      </c>
      <c r="B16" s="1" t="s">
        <v>3</v>
      </c>
      <c r="C16" s="1" t="s">
        <v>42</v>
      </c>
      <c r="D16" s="1" t="s">
        <v>43</v>
      </c>
      <c r="E16" s="7">
        <v>69</v>
      </c>
      <c r="F16" s="1">
        <v>342</v>
      </c>
      <c r="G16" s="2">
        <f t="shared" si="0"/>
        <v>4.9565217391304346</v>
      </c>
      <c r="H16" s="1">
        <v>0</v>
      </c>
      <c r="I16" s="1">
        <v>0</v>
      </c>
      <c r="J16" s="1">
        <v>0</v>
      </c>
      <c r="K16" s="1">
        <v>0</v>
      </c>
      <c r="L16" s="5">
        <v>1462.75</v>
      </c>
      <c r="M16" s="6">
        <v>1090</v>
      </c>
      <c r="N16" s="6">
        <v>1570</v>
      </c>
      <c r="O16" s="6">
        <v>1976</v>
      </c>
      <c r="P16" s="6">
        <v>1714</v>
      </c>
      <c r="Q16" s="6">
        <v>956</v>
      </c>
      <c r="R16" s="6">
        <v>1710</v>
      </c>
      <c r="S16" s="6">
        <v>956</v>
      </c>
      <c r="T16" s="6">
        <v>1730</v>
      </c>
      <c r="U16" s="9">
        <v>549</v>
      </c>
      <c r="V16" s="9">
        <v>111</v>
      </c>
      <c r="W16" s="16">
        <v>1.0201244008907182</v>
      </c>
      <c r="X16" s="16">
        <v>0.10593738658060693</v>
      </c>
      <c r="Y16" s="16">
        <v>0.71687744777949436</v>
      </c>
      <c r="Z16" s="16">
        <v>1.5821571564526475</v>
      </c>
      <c r="AA16" t="s">
        <v>3</v>
      </c>
      <c r="AB16">
        <v>2448840</v>
      </c>
      <c r="AC16">
        <v>2448840</v>
      </c>
      <c r="AD16" t="s">
        <v>1440</v>
      </c>
      <c r="AE16" t="s">
        <v>41</v>
      </c>
      <c r="AF16" t="s">
        <v>1441</v>
      </c>
    </row>
    <row r="17" spans="1:32">
      <c r="A17" s="1" t="s">
        <v>44</v>
      </c>
      <c r="B17" s="1" t="s">
        <v>3</v>
      </c>
      <c r="C17" s="1" t="s">
        <v>45</v>
      </c>
      <c r="D17" s="1" t="s">
        <v>46</v>
      </c>
      <c r="E17" s="7">
        <v>59</v>
      </c>
      <c r="F17" s="1">
        <v>1062</v>
      </c>
      <c r="G17" s="2">
        <f t="shared" si="0"/>
        <v>18</v>
      </c>
      <c r="H17" s="1">
        <v>0</v>
      </c>
      <c r="I17" s="1">
        <v>0</v>
      </c>
      <c r="J17" s="1">
        <v>0</v>
      </c>
      <c r="K17" s="1">
        <v>0</v>
      </c>
      <c r="L17" s="5">
        <v>1039.375</v>
      </c>
      <c r="M17" s="6">
        <v>1060</v>
      </c>
      <c r="N17" s="6">
        <v>1003</v>
      </c>
      <c r="O17" s="6">
        <v>1003</v>
      </c>
      <c r="P17" s="6">
        <v>1062</v>
      </c>
      <c r="Q17" s="6">
        <v>1001</v>
      </c>
      <c r="R17" s="6">
        <v>1062</v>
      </c>
      <c r="S17" s="6">
        <v>1062</v>
      </c>
      <c r="T17" s="6">
        <v>1062</v>
      </c>
      <c r="U17" s="9">
        <v>19</v>
      </c>
      <c r="V17" s="9">
        <v>21</v>
      </c>
      <c r="W17" s="16">
        <v>0.99167743502528904</v>
      </c>
      <c r="X17" s="16">
        <v>0.28877654535744485</v>
      </c>
      <c r="Y17" s="16">
        <v>0.47835683771397425</v>
      </c>
      <c r="Z17" s="16">
        <v>2.1094862674836694</v>
      </c>
      <c r="AA17" t="s">
        <v>3</v>
      </c>
      <c r="AB17">
        <v>244441734</v>
      </c>
      <c r="AC17">
        <v>244441734</v>
      </c>
      <c r="AD17" t="s">
        <v>1442</v>
      </c>
      <c r="AE17" t="s">
        <v>1443</v>
      </c>
      <c r="AF17" t="s">
        <v>1444</v>
      </c>
    </row>
    <row r="18" spans="1:32">
      <c r="A18" s="1" t="s">
        <v>47</v>
      </c>
      <c r="B18" s="1" t="s">
        <v>3</v>
      </c>
      <c r="C18" s="1" t="s">
        <v>48</v>
      </c>
      <c r="D18" s="1" t="s">
        <v>49</v>
      </c>
      <c r="E18" s="7">
        <v>62</v>
      </c>
      <c r="F18" s="1">
        <v>2054</v>
      </c>
      <c r="G18" s="2">
        <f t="shared" si="0"/>
        <v>33.12903225806452</v>
      </c>
      <c r="H18" s="1">
        <v>0</v>
      </c>
      <c r="I18" s="1">
        <v>0</v>
      </c>
      <c r="J18" s="1">
        <v>0</v>
      </c>
      <c r="K18" s="1">
        <v>0</v>
      </c>
      <c r="L18" s="5">
        <v>1917.75</v>
      </c>
      <c r="M18" s="6">
        <v>1135</v>
      </c>
      <c r="N18" s="6">
        <v>1740</v>
      </c>
      <c r="O18" s="6">
        <v>1735</v>
      </c>
      <c r="P18" s="6">
        <v>2544</v>
      </c>
      <c r="Q18" s="6">
        <v>2065</v>
      </c>
      <c r="R18" s="6">
        <v>2153</v>
      </c>
      <c r="S18" s="6">
        <v>1792</v>
      </c>
      <c r="T18" s="6">
        <v>2178</v>
      </c>
      <c r="U18" s="9">
        <v>424</v>
      </c>
      <c r="V18" s="9">
        <v>184</v>
      </c>
      <c r="W18" s="16">
        <v>0.9807996487334204</v>
      </c>
      <c r="X18" s="16">
        <v>0.18005774279519657</v>
      </c>
      <c r="Y18" s="16">
        <v>0.54007103078708485</v>
      </c>
      <c r="Z18" s="16">
        <v>1.985992810445619</v>
      </c>
      <c r="AA18" t="s">
        <v>3</v>
      </c>
      <c r="AB18">
        <v>246280780</v>
      </c>
      <c r="AC18">
        <v>246280780</v>
      </c>
      <c r="AD18" t="s">
        <v>1442</v>
      </c>
      <c r="AE18" t="s">
        <v>47</v>
      </c>
      <c r="AF18" t="s">
        <v>1445</v>
      </c>
    </row>
    <row r="19" spans="1:32">
      <c r="A19" s="1" t="s">
        <v>47</v>
      </c>
      <c r="B19" s="1" t="s">
        <v>3</v>
      </c>
      <c r="C19" s="1" t="s">
        <v>50</v>
      </c>
      <c r="D19" s="1" t="s">
        <v>51</v>
      </c>
      <c r="E19" s="7">
        <v>52</v>
      </c>
      <c r="F19" s="1">
        <v>1405</v>
      </c>
      <c r="G19" s="2">
        <f t="shared" si="0"/>
        <v>27.01923076923077</v>
      </c>
      <c r="H19" s="1">
        <v>0</v>
      </c>
      <c r="I19" s="1">
        <v>0</v>
      </c>
      <c r="J19" s="1">
        <v>0</v>
      </c>
      <c r="K19" s="1">
        <v>0</v>
      </c>
      <c r="L19" s="5">
        <v>1418.75</v>
      </c>
      <c r="M19" s="6">
        <v>1353</v>
      </c>
      <c r="N19" s="6">
        <v>1402</v>
      </c>
      <c r="O19" s="6">
        <v>1561</v>
      </c>
      <c r="P19" s="6">
        <v>1457</v>
      </c>
      <c r="Q19" s="6">
        <v>1353</v>
      </c>
      <c r="R19" s="6">
        <v>1395</v>
      </c>
      <c r="S19" s="6">
        <v>1268</v>
      </c>
      <c r="T19" s="6">
        <v>1561</v>
      </c>
      <c r="U19" s="9">
        <v>64</v>
      </c>
      <c r="V19" s="9">
        <v>77</v>
      </c>
      <c r="W19" s="16">
        <v>0.99214248642021852</v>
      </c>
      <c r="X19" s="16">
        <v>0.26442713471112567</v>
      </c>
      <c r="Y19" s="16">
        <v>0.50987397037620763</v>
      </c>
      <c r="Z19" s="16">
        <v>2.1298754863413012</v>
      </c>
      <c r="AA19" t="s">
        <v>3</v>
      </c>
      <c r="AB19">
        <v>246497934</v>
      </c>
      <c r="AC19">
        <v>246497934</v>
      </c>
      <c r="AD19" t="s">
        <v>1442</v>
      </c>
      <c r="AE19" t="s">
        <v>47</v>
      </c>
      <c r="AF19" t="s">
        <v>1446</v>
      </c>
    </row>
    <row r="20" spans="1:32">
      <c r="A20" s="1" t="s">
        <v>52</v>
      </c>
      <c r="B20" s="1" t="s">
        <v>3</v>
      </c>
      <c r="C20" s="1" t="s">
        <v>53</v>
      </c>
      <c r="D20" s="1" t="s">
        <v>54</v>
      </c>
      <c r="E20" s="7">
        <v>31</v>
      </c>
      <c r="F20" s="1">
        <v>1272</v>
      </c>
      <c r="G20" s="2">
        <f t="shared" si="0"/>
        <v>41.032258064516128</v>
      </c>
      <c r="H20" s="1">
        <v>81556</v>
      </c>
      <c r="I20" s="1">
        <v>0</v>
      </c>
      <c r="J20" s="1">
        <v>0</v>
      </c>
      <c r="K20" s="1">
        <v>0</v>
      </c>
      <c r="L20" s="5">
        <v>1926.125</v>
      </c>
      <c r="M20" s="6">
        <v>1897</v>
      </c>
      <c r="N20" s="6">
        <v>2031</v>
      </c>
      <c r="O20" s="6">
        <v>2077</v>
      </c>
      <c r="P20" s="6">
        <v>1948</v>
      </c>
      <c r="Q20" s="6">
        <v>1969</v>
      </c>
      <c r="R20" s="6">
        <v>1835</v>
      </c>
      <c r="S20" s="6">
        <v>1780</v>
      </c>
      <c r="T20" s="6">
        <v>1872</v>
      </c>
      <c r="U20" s="9">
        <v>23</v>
      </c>
      <c r="V20" s="9">
        <v>9</v>
      </c>
      <c r="W20" s="16">
        <v>1.0133943666969647</v>
      </c>
      <c r="X20" s="16">
        <v>0.11142874774808192</v>
      </c>
      <c r="Y20" s="16">
        <v>0.68307692307692303</v>
      </c>
      <c r="Z20" s="16">
        <v>1.5394944707740916</v>
      </c>
      <c r="AA20" t="s">
        <v>3</v>
      </c>
      <c r="AB20">
        <v>29792805</v>
      </c>
      <c r="AC20">
        <v>29792805</v>
      </c>
      <c r="AD20" t="s">
        <v>1447</v>
      </c>
      <c r="AE20" t="s">
        <v>1448</v>
      </c>
      <c r="AF20" t="s">
        <v>1449</v>
      </c>
    </row>
    <row r="21" spans="1:32">
      <c r="A21" s="1" t="s">
        <v>55</v>
      </c>
      <c r="B21" s="1" t="s">
        <v>3</v>
      </c>
      <c r="C21" s="1" t="s">
        <v>56</v>
      </c>
      <c r="D21" s="1" t="s">
        <v>57</v>
      </c>
      <c r="E21" s="7">
        <v>9</v>
      </c>
      <c r="F21" s="1">
        <v>483</v>
      </c>
      <c r="G21" s="2">
        <f t="shared" si="0"/>
        <v>53.666666666666664</v>
      </c>
      <c r="H21" s="1">
        <v>0</v>
      </c>
      <c r="I21" s="1">
        <v>0</v>
      </c>
      <c r="J21" s="1">
        <v>0</v>
      </c>
      <c r="K21" s="1">
        <v>0</v>
      </c>
      <c r="L21" s="5">
        <v>4664.1428571428569</v>
      </c>
      <c r="M21" s="6" t="s">
        <v>6</v>
      </c>
      <c r="N21" s="6">
        <v>2147</v>
      </c>
      <c r="O21" s="6">
        <v>4494</v>
      </c>
      <c r="P21" s="6">
        <v>4381</v>
      </c>
      <c r="Q21" s="6">
        <v>6214</v>
      </c>
      <c r="R21" s="6">
        <v>4817</v>
      </c>
      <c r="S21" s="6">
        <v>5365</v>
      </c>
      <c r="T21" s="6">
        <v>5231</v>
      </c>
      <c r="U21" s="9">
        <v>836</v>
      </c>
      <c r="V21" s="9">
        <v>667</v>
      </c>
      <c r="W21" s="16">
        <v>0.9908300130761718</v>
      </c>
      <c r="X21" s="16">
        <v>0.19109465942644799</v>
      </c>
      <c r="Y21" s="16">
        <v>0.51847396611932961</v>
      </c>
      <c r="Z21" s="16">
        <v>1.7143797108307295</v>
      </c>
      <c r="AA21" t="s">
        <v>3</v>
      </c>
      <c r="AB21">
        <v>31425616</v>
      </c>
      <c r="AC21">
        <v>31425616</v>
      </c>
      <c r="AD21" t="s">
        <v>1450</v>
      </c>
      <c r="AE21" t="s">
        <v>55</v>
      </c>
      <c r="AF21" t="s">
        <v>1451</v>
      </c>
    </row>
    <row r="22" spans="1:32">
      <c r="A22" s="1" t="s">
        <v>58</v>
      </c>
      <c r="B22" s="1" t="s">
        <v>3</v>
      </c>
      <c r="C22" s="1" t="s">
        <v>59</v>
      </c>
      <c r="D22" s="1" t="s">
        <v>60</v>
      </c>
      <c r="E22" s="7">
        <v>59</v>
      </c>
      <c r="F22" s="1">
        <v>832</v>
      </c>
      <c r="G22" s="2">
        <f t="shared" si="0"/>
        <v>14.101694915254237</v>
      </c>
      <c r="H22" s="1">
        <v>0</v>
      </c>
      <c r="I22" s="1">
        <v>0</v>
      </c>
      <c r="J22" s="1">
        <v>0</v>
      </c>
      <c r="K22" s="1">
        <v>0</v>
      </c>
      <c r="L22" s="5">
        <v>904.875</v>
      </c>
      <c r="M22" s="6">
        <v>788</v>
      </c>
      <c r="N22" s="6">
        <v>832</v>
      </c>
      <c r="O22" s="6">
        <v>1211</v>
      </c>
      <c r="P22" s="6">
        <v>830</v>
      </c>
      <c r="Q22" s="6">
        <v>831</v>
      </c>
      <c r="R22" s="6">
        <v>830</v>
      </c>
      <c r="S22" s="6">
        <v>831</v>
      </c>
      <c r="T22" s="6">
        <v>1086</v>
      </c>
      <c r="U22" s="7">
        <v>163</v>
      </c>
      <c r="V22" s="7">
        <v>29</v>
      </c>
      <c r="W22" s="16">
        <v>1.0047428827404983</v>
      </c>
      <c r="X22" s="16">
        <v>0.21060263783420363</v>
      </c>
      <c r="Y22" s="16">
        <v>0.58297985185921608</v>
      </c>
      <c r="Z22" s="16">
        <v>1.7462305636063387</v>
      </c>
      <c r="AA22" t="s">
        <v>3</v>
      </c>
      <c r="AB22">
        <v>3168622</v>
      </c>
      <c r="AC22">
        <v>3168622</v>
      </c>
      <c r="AD22" t="s">
        <v>1440</v>
      </c>
      <c r="AE22" t="s">
        <v>58</v>
      </c>
      <c r="AF22" t="s">
        <v>1452</v>
      </c>
    </row>
    <row r="23" spans="1:32">
      <c r="A23" s="1" t="s">
        <v>58</v>
      </c>
      <c r="B23" s="1" t="s">
        <v>3</v>
      </c>
      <c r="C23" s="1" t="s">
        <v>61</v>
      </c>
      <c r="D23" s="1" t="s">
        <v>62</v>
      </c>
      <c r="E23" s="7">
        <v>26</v>
      </c>
      <c r="F23" s="1">
        <v>1137</v>
      </c>
      <c r="G23" s="2">
        <f t="shared" si="0"/>
        <v>43.730769230769234</v>
      </c>
      <c r="H23" s="1">
        <v>0</v>
      </c>
      <c r="I23" s="1">
        <v>0</v>
      </c>
      <c r="J23" s="1">
        <v>0</v>
      </c>
      <c r="K23" s="1">
        <v>0</v>
      </c>
      <c r="L23" s="5">
        <v>1538.125</v>
      </c>
      <c r="M23" s="6">
        <v>2064</v>
      </c>
      <c r="N23" s="6">
        <v>1109</v>
      </c>
      <c r="O23" s="6">
        <v>1131</v>
      </c>
      <c r="P23" s="6">
        <v>2079</v>
      </c>
      <c r="Q23" s="6">
        <v>1286</v>
      </c>
      <c r="R23" s="6">
        <v>2065</v>
      </c>
      <c r="S23" s="6">
        <v>1286</v>
      </c>
      <c r="T23" s="6">
        <v>1285</v>
      </c>
      <c r="U23" s="9">
        <v>34</v>
      </c>
      <c r="V23" s="9">
        <v>100</v>
      </c>
      <c r="W23" s="16">
        <v>0.98823881083127707</v>
      </c>
      <c r="X23" s="16">
        <v>0.15695933480536342</v>
      </c>
      <c r="Y23" s="16">
        <v>0.60271998110625846</v>
      </c>
      <c r="Z23" s="16">
        <v>1.7650949836877436</v>
      </c>
      <c r="AA23" t="s">
        <v>3</v>
      </c>
      <c r="AB23">
        <v>3186748</v>
      </c>
      <c r="AC23">
        <v>3186748</v>
      </c>
      <c r="AD23" t="s">
        <v>1440</v>
      </c>
      <c r="AE23" t="s">
        <v>58</v>
      </c>
      <c r="AF23" t="s">
        <v>1453</v>
      </c>
    </row>
    <row r="24" spans="1:32">
      <c r="A24" s="1" t="s">
        <v>58</v>
      </c>
      <c r="B24" s="1" t="s">
        <v>3</v>
      </c>
      <c r="C24" s="1" t="s">
        <v>63</v>
      </c>
      <c r="D24" s="1" t="s">
        <v>64</v>
      </c>
      <c r="E24" s="7">
        <v>14</v>
      </c>
      <c r="F24" s="1">
        <v>1005</v>
      </c>
      <c r="G24" s="2">
        <f t="shared" si="0"/>
        <v>71.785714285714292</v>
      </c>
      <c r="H24" s="1">
        <v>0</v>
      </c>
      <c r="I24" s="1">
        <v>0</v>
      </c>
      <c r="J24" s="1">
        <v>0</v>
      </c>
      <c r="K24" s="1">
        <v>0</v>
      </c>
      <c r="L24" s="5">
        <v>1004.25</v>
      </c>
      <c r="M24" s="6">
        <v>933</v>
      </c>
      <c r="N24" s="6">
        <v>1015</v>
      </c>
      <c r="O24" s="6">
        <v>1013</v>
      </c>
      <c r="P24" s="6">
        <v>1013</v>
      </c>
      <c r="Q24" s="6">
        <v>1004</v>
      </c>
      <c r="R24" s="6">
        <v>1032</v>
      </c>
      <c r="S24" s="6">
        <v>1005</v>
      </c>
      <c r="T24" s="6">
        <v>1019</v>
      </c>
      <c r="U24" s="9">
        <v>338</v>
      </c>
      <c r="V24" s="9">
        <v>122</v>
      </c>
      <c r="W24" s="16">
        <v>1.0340187528678531</v>
      </c>
      <c r="X24" s="16">
        <v>0.29094043740828307</v>
      </c>
      <c r="Y24" s="16">
        <v>0.50929763985401066</v>
      </c>
      <c r="Z24" s="16">
        <v>2.1001450193223334</v>
      </c>
      <c r="AA24" t="s">
        <v>3</v>
      </c>
      <c r="AB24">
        <v>3384243</v>
      </c>
      <c r="AC24">
        <v>3384243</v>
      </c>
      <c r="AD24" t="s">
        <v>1440</v>
      </c>
      <c r="AE24" t="s">
        <v>58</v>
      </c>
      <c r="AF24" t="s">
        <v>1454</v>
      </c>
    </row>
    <row r="25" spans="1:32">
      <c r="A25" s="1" t="s">
        <v>65</v>
      </c>
      <c r="B25" s="1" t="s">
        <v>3</v>
      </c>
      <c r="C25" s="1" t="s">
        <v>66</v>
      </c>
      <c r="D25" s="1" t="s">
        <v>67</v>
      </c>
      <c r="E25" s="7">
        <v>28</v>
      </c>
      <c r="F25" s="1">
        <v>879</v>
      </c>
      <c r="G25" s="2">
        <f t="shared" si="0"/>
        <v>31.392857142857142</v>
      </c>
      <c r="H25" s="1">
        <v>0</v>
      </c>
      <c r="I25" s="1">
        <v>0</v>
      </c>
      <c r="J25" s="1">
        <v>0</v>
      </c>
      <c r="K25" s="1">
        <v>0</v>
      </c>
      <c r="L25" s="5">
        <v>1502</v>
      </c>
      <c r="M25" s="6">
        <v>1345</v>
      </c>
      <c r="N25" s="6">
        <v>2344</v>
      </c>
      <c r="O25" s="6">
        <v>1256</v>
      </c>
      <c r="P25" s="6">
        <v>1263</v>
      </c>
      <c r="Q25" s="6">
        <v>895</v>
      </c>
      <c r="R25" s="6">
        <v>1561</v>
      </c>
      <c r="S25" s="6">
        <v>1736</v>
      </c>
      <c r="T25" s="6">
        <v>1616</v>
      </c>
      <c r="U25" s="9">
        <v>532</v>
      </c>
      <c r="V25" s="9">
        <v>268</v>
      </c>
      <c r="W25" s="16">
        <v>1.0100551591772089</v>
      </c>
      <c r="X25" s="16">
        <v>0.21690073896763876</v>
      </c>
      <c r="Y25" s="16">
        <v>0.56590484927992646</v>
      </c>
      <c r="Z25" s="16">
        <v>1.8850512414124898</v>
      </c>
      <c r="AA25" t="s">
        <v>3</v>
      </c>
      <c r="AB25">
        <v>53275125</v>
      </c>
      <c r="AC25">
        <v>53275125</v>
      </c>
      <c r="AD25" t="s">
        <v>1455</v>
      </c>
      <c r="AE25" t="s">
        <v>65</v>
      </c>
      <c r="AF25" t="s">
        <v>1456</v>
      </c>
    </row>
    <row r="26" spans="1:32">
      <c r="A26" s="1" t="s">
        <v>68</v>
      </c>
      <c r="B26" s="1" t="s">
        <v>3</v>
      </c>
      <c r="C26" s="1" t="s">
        <v>69</v>
      </c>
      <c r="D26" s="1" t="s">
        <v>70</v>
      </c>
      <c r="E26" s="7">
        <v>7</v>
      </c>
      <c r="F26" s="1">
        <v>109</v>
      </c>
      <c r="G26" s="2">
        <f t="shared" si="0"/>
        <v>15.571428571428571</v>
      </c>
      <c r="H26" s="1">
        <v>30214</v>
      </c>
      <c r="I26" s="1">
        <v>0</v>
      </c>
      <c r="J26" s="1">
        <v>0</v>
      </c>
      <c r="K26" s="1">
        <v>0</v>
      </c>
      <c r="L26" s="5">
        <v>757.375</v>
      </c>
      <c r="M26" s="6">
        <v>841</v>
      </c>
      <c r="N26" s="6">
        <v>841</v>
      </c>
      <c r="O26" s="6">
        <v>908</v>
      </c>
      <c r="P26" s="6">
        <v>827</v>
      </c>
      <c r="Q26" s="6">
        <v>540</v>
      </c>
      <c r="R26" s="6">
        <v>706</v>
      </c>
      <c r="S26" s="6">
        <v>553</v>
      </c>
      <c r="T26" s="6">
        <v>843</v>
      </c>
      <c r="U26" s="9">
        <v>199</v>
      </c>
      <c r="V26" s="9">
        <v>44</v>
      </c>
      <c r="W26" s="16">
        <v>1.0041529403056586</v>
      </c>
      <c r="X26" s="16">
        <v>0.10810696977429404</v>
      </c>
      <c r="Y26" s="16">
        <v>0.71902569179066311</v>
      </c>
      <c r="Z26" s="16">
        <v>1.6838152287201853</v>
      </c>
      <c r="AA26" t="s">
        <v>3</v>
      </c>
      <c r="AB26">
        <v>5853561</v>
      </c>
      <c r="AC26">
        <v>5853561</v>
      </c>
      <c r="AD26" t="s">
        <v>1457</v>
      </c>
      <c r="AE26" t="s">
        <v>1458</v>
      </c>
      <c r="AF26" t="s">
        <v>1459</v>
      </c>
    </row>
    <row r="27" spans="1:32">
      <c r="A27" s="1" t="s">
        <v>71</v>
      </c>
      <c r="B27" s="1" t="s">
        <v>3</v>
      </c>
      <c r="C27" s="1" t="s">
        <v>72</v>
      </c>
      <c r="D27" s="1" t="s">
        <v>73</v>
      </c>
      <c r="E27" s="7">
        <v>19</v>
      </c>
      <c r="F27" s="1">
        <v>1122</v>
      </c>
      <c r="G27" s="2">
        <f t="shared" si="0"/>
        <v>59.05263157894737</v>
      </c>
      <c r="H27" s="1">
        <v>0</v>
      </c>
      <c r="I27" s="1">
        <v>0</v>
      </c>
      <c r="J27" s="1">
        <v>0</v>
      </c>
      <c r="K27" s="1">
        <v>0</v>
      </c>
      <c r="L27" s="5">
        <v>1117.125</v>
      </c>
      <c r="M27" s="6">
        <v>1119</v>
      </c>
      <c r="N27" s="6">
        <v>1114</v>
      </c>
      <c r="O27" s="6">
        <v>1122</v>
      </c>
      <c r="P27" s="6">
        <v>1122</v>
      </c>
      <c r="Q27" s="6">
        <v>1103</v>
      </c>
      <c r="R27" s="6">
        <v>1119</v>
      </c>
      <c r="S27" s="6">
        <v>1116</v>
      </c>
      <c r="T27" s="6">
        <v>1122</v>
      </c>
      <c r="U27" s="9">
        <v>42</v>
      </c>
      <c r="V27" s="9">
        <v>42</v>
      </c>
      <c r="W27" s="16">
        <v>1.0092714161010483</v>
      </c>
      <c r="X27" s="16">
        <v>0.22667913591958294</v>
      </c>
      <c r="Y27" s="16">
        <v>0.56595627609814947</v>
      </c>
      <c r="Z27" s="16">
        <v>1.7068675955156234</v>
      </c>
      <c r="AA27" t="s">
        <v>3</v>
      </c>
      <c r="AB27">
        <v>6239763</v>
      </c>
      <c r="AC27">
        <v>6239763</v>
      </c>
      <c r="AD27" t="s">
        <v>1457</v>
      </c>
      <c r="AE27" t="s">
        <v>1460</v>
      </c>
      <c r="AF27" t="s">
        <v>1461</v>
      </c>
    </row>
    <row r="28" spans="1:32">
      <c r="A28" s="1" t="s">
        <v>74</v>
      </c>
      <c r="B28" s="1" t="s">
        <v>3</v>
      </c>
      <c r="C28" s="1" t="s">
        <v>75</v>
      </c>
      <c r="D28" s="1" t="s">
        <v>76</v>
      </c>
      <c r="E28" s="7">
        <v>42</v>
      </c>
      <c r="F28" s="1">
        <v>223</v>
      </c>
      <c r="G28" s="2">
        <f t="shared" si="0"/>
        <v>5.3095238095238093</v>
      </c>
      <c r="H28" s="1">
        <v>0</v>
      </c>
      <c r="I28" s="1">
        <v>0</v>
      </c>
      <c r="J28" s="1">
        <v>0</v>
      </c>
      <c r="K28" s="1">
        <v>0</v>
      </c>
      <c r="L28" s="5">
        <v>433.5</v>
      </c>
      <c r="M28" s="6">
        <v>397</v>
      </c>
      <c r="N28" s="6">
        <v>486</v>
      </c>
      <c r="O28" s="6">
        <v>347</v>
      </c>
      <c r="P28" s="6">
        <v>431</v>
      </c>
      <c r="Q28" s="6">
        <v>380</v>
      </c>
      <c r="R28" s="6">
        <v>506</v>
      </c>
      <c r="S28" s="6">
        <v>383</v>
      </c>
      <c r="T28" s="6">
        <v>538</v>
      </c>
      <c r="U28" s="7">
        <v>1647</v>
      </c>
      <c r="V28" s="7">
        <v>127</v>
      </c>
      <c r="W28" s="16">
        <v>1.0052840863153953</v>
      </c>
      <c r="X28" s="16">
        <v>0.11049839447225775</v>
      </c>
      <c r="Y28" s="16">
        <v>0.61058272317652207</v>
      </c>
      <c r="Z28" s="16">
        <v>1.6470920872163535</v>
      </c>
      <c r="AA28" t="s">
        <v>3</v>
      </c>
      <c r="AB28">
        <v>8329994</v>
      </c>
      <c r="AC28">
        <v>8329994</v>
      </c>
      <c r="AD28" t="s">
        <v>1462</v>
      </c>
      <c r="AE28" t="s">
        <v>74</v>
      </c>
      <c r="AF28" t="s">
        <v>1463</v>
      </c>
    </row>
    <row r="29" spans="1:32">
      <c r="A29" s="1" t="s">
        <v>77</v>
      </c>
      <c r="B29" s="1" t="s">
        <v>3</v>
      </c>
      <c r="C29" s="1" t="s">
        <v>78</v>
      </c>
      <c r="D29" s="1" t="s">
        <v>79</v>
      </c>
      <c r="E29" s="7">
        <v>28</v>
      </c>
      <c r="F29" s="1">
        <v>338</v>
      </c>
      <c r="G29" s="2">
        <f t="shared" si="0"/>
        <v>12.071428571428571</v>
      </c>
      <c r="H29" s="1">
        <v>0</v>
      </c>
      <c r="I29" s="1">
        <v>0</v>
      </c>
      <c r="J29" s="1">
        <v>0</v>
      </c>
      <c r="K29" s="1">
        <v>0</v>
      </c>
      <c r="L29" s="5">
        <v>351.25</v>
      </c>
      <c r="M29" s="6">
        <v>366</v>
      </c>
      <c r="N29" s="6">
        <v>389</v>
      </c>
      <c r="O29" s="6">
        <v>338</v>
      </c>
      <c r="P29" s="6">
        <v>337</v>
      </c>
      <c r="Q29" s="6">
        <v>338</v>
      </c>
      <c r="R29" s="6">
        <v>366</v>
      </c>
      <c r="S29" s="6">
        <v>338</v>
      </c>
      <c r="T29" s="6">
        <v>338</v>
      </c>
      <c r="U29" s="9">
        <v>135</v>
      </c>
      <c r="V29" s="9">
        <v>75</v>
      </c>
      <c r="W29" s="16">
        <v>0.98986681782382735</v>
      </c>
      <c r="X29" s="16">
        <v>5.412417225808492E-2</v>
      </c>
      <c r="Y29" s="16">
        <v>0.79969454967373621</v>
      </c>
      <c r="Z29" s="16">
        <v>1.1757883395805266</v>
      </c>
      <c r="AA29" t="s">
        <v>3</v>
      </c>
      <c r="AB29">
        <v>8371547</v>
      </c>
      <c r="AC29">
        <v>8371547</v>
      </c>
      <c r="AD29" t="s">
        <v>1462</v>
      </c>
      <c r="AE29" t="s">
        <v>77</v>
      </c>
      <c r="AF29" t="s">
        <v>1464</v>
      </c>
    </row>
    <row r="30" spans="1:32">
      <c r="A30" s="1" t="s">
        <v>80</v>
      </c>
      <c r="B30" s="1" t="s">
        <v>3</v>
      </c>
      <c r="C30" s="1" t="s">
        <v>81</v>
      </c>
      <c r="D30" s="1" t="s">
        <v>82</v>
      </c>
      <c r="E30" s="7">
        <v>10</v>
      </c>
      <c r="F30" s="1">
        <v>604</v>
      </c>
      <c r="G30" s="2">
        <f t="shared" si="0"/>
        <v>60.4</v>
      </c>
      <c r="H30" s="1">
        <v>0</v>
      </c>
      <c r="I30" s="1">
        <v>0</v>
      </c>
      <c r="J30" s="1">
        <v>0</v>
      </c>
      <c r="K30" s="1">
        <v>0</v>
      </c>
      <c r="L30" s="5">
        <v>2957.2857142857142</v>
      </c>
      <c r="M30" s="6">
        <v>2634</v>
      </c>
      <c r="N30" s="6">
        <v>4904</v>
      </c>
      <c r="O30" s="6">
        <v>3509</v>
      </c>
      <c r="P30" s="6">
        <v>3053</v>
      </c>
      <c r="Q30" s="6">
        <v>2824</v>
      </c>
      <c r="R30" s="6" t="s">
        <v>6</v>
      </c>
      <c r="S30" s="6">
        <v>2246</v>
      </c>
      <c r="T30" s="6">
        <v>1531</v>
      </c>
      <c r="U30" s="9">
        <v>332</v>
      </c>
      <c r="V30" s="9">
        <v>94</v>
      </c>
      <c r="W30" s="16">
        <v>0.96681563528091796</v>
      </c>
      <c r="X30" s="16">
        <v>8.9714279111981932E-2</v>
      </c>
      <c r="Y30" s="16">
        <v>0.66854543550405487</v>
      </c>
      <c r="Z30" s="16">
        <v>1.2935461427882107</v>
      </c>
      <c r="AA30" t="s">
        <v>3</v>
      </c>
      <c r="AB30">
        <v>845017</v>
      </c>
      <c r="AC30">
        <v>845017</v>
      </c>
      <c r="AD30" t="s">
        <v>1411</v>
      </c>
      <c r="AE30" t="s">
        <v>1465</v>
      </c>
      <c r="AF30" t="s">
        <v>1466</v>
      </c>
    </row>
    <row r="31" spans="1:32">
      <c r="A31" s="1" t="s">
        <v>83</v>
      </c>
      <c r="B31" s="1" t="s">
        <v>84</v>
      </c>
      <c r="C31" s="1" t="s">
        <v>85</v>
      </c>
      <c r="D31" s="1" t="s">
        <v>86</v>
      </c>
      <c r="E31" s="7">
        <v>36</v>
      </c>
      <c r="F31" s="1">
        <v>1797</v>
      </c>
      <c r="G31" s="2">
        <f t="shared" si="0"/>
        <v>49.916666666666664</v>
      </c>
      <c r="H31" s="1">
        <v>10194</v>
      </c>
      <c r="I31" s="1">
        <v>0</v>
      </c>
      <c r="J31" s="1">
        <v>0</v>
      </c>
      <c r="K31" s="1">
        <v>0</v>
      </c>
      <c r="L31" s="5">
        <v>988.75</v>
      </c>
      <c r="M31" s="6">
        <v>968</v>
      </c>
      <c r="N31" s="6">
        <v>972</v>
      </c>
      <c r="O31" s="6">
        <v>971</v>
      </c>
      <c r="P31" s="6">
        <v>972</v>
      </c>
      <c r="Q31" s="6">
        <v>972</v>
      </c>
      <c r="R31" s="6">
        <v>1080</v>
      </c>
      <c r="S31" s="6">
        <v>1075</v>
      </c>
      <c r="T31" s="6">
        <v>900</v>
      </c>
      <c r="U31" s="9">
        <v>28</v>
      </c>
      <c r="V31" s="9">
        <v>18</v>
      </c>
      <c r="W31" s="16">
        <v>0.98963125415011888</v>
      </c>
      <c r="X31" s="16">
        <v>5.3933759126134705E-2</v>
      </c>
      <c r="Y31" s="16">
        <v>0.80846002863825339</v>
      </c>
      <c r="Z31" s="16">
        <v>1.1818802266675126</v>
      </c>
      <c r="AA31" t="s">
        <v>84</v>
      </c>
      <c r="AB31">
        <v>11367209</v>
      </c>
      <c r="AC31">
        <v>11367209</v>
      </c>
      <c r="AD31" t="s">
        <v>1467</v>
      </c>
      <c r="AE31" t="s">
        <v>1468</v>
      </c>
      <c r="AF31" t="s">
        <v>1469</v>
      </c>
    </row>
    <row r="32" spans="1:32">
      <c r="A32" s="1" t="s">
        <v>87</v>
      </c>
      <c r="B32" s="1" t="s">
        <v>84</v>
      </c>
      <c r="C32" s="1" t="s">
        <v>88</v>
      </c>
      <c r="D32" s="1" t="s">
        <v>89</v>
      </c>
      <c r="E32" s="7">
        <v>28</v>
      </c>
      <c r="F32" s="1">
        <v>350</v>
      </c>
      <c r="G32" s="2">
        <f t="shared" si="0"/>
        <v>12.5</v>
      </c>
      <c r="H32" s="1">
        <v>65</v>
      </c>
      <c r="I32" s="1">
        <v>0</v>
      </c>
      <c r="J32" s="1">
        <v>0</v>
      </c>
      <c r="K32" s="1">
        <v>0</v>
      </c>
      <c r="L32" s="5">
        <v>454.625</v>
      </c>
      <c r="M32" s="6">
        <v>459</v>
      </c>
      <c r="N32" s="6">
        <v>427</v>
      </c>
      <c r="O32" s="6">
        <v>462</v>
      </c>
      <c r="P32" s="6">
        <v>434</v>
      </c>
      <c r="Q32" s="6">
        <v>442</v>
      </c>
      <c r="R32" s="6">
        <v>378</v>
      </c>
      <c r="S32" s="6">
        <v>461</v>
      </c>
      <c r="T32" s="6">
        <v>574</v>
      </c>
      <c r="U32" s="9">
        <v>203</v>
      </c>
      <c r="V32" s="9">
        <v>37</v>
      </c>
      <c r="W32" s="16">
        <v>1.0020190790199925</v>
      </c>
      <c r="X32" s="16">
        <v>6.1499469750572064E-2</v>
      </c>
      <c r="Y32" s="16">
        <v>0.77758219934083261</v>
      </c>
      <c r="Z32" s="16">
        <v>1.2287614737641688</v>
      </c>
      <c r="AA32" t="s">
        <v>84</v>
      </c>
      <c r="AB32">
        <v>117133720</v>
      </c>
      <c r="AC32">
        <v>117133720</v>
      </c>
      <c r="AD32" t="s">
        <v>1470</v>
      </c>
      <c r="AE32" t="s">
        <v>1471</v>
      </c>
      <c r="AF32" t="s">
        <v>1472</v>
      </c>
    </row>
    <row r="33" spans="1:32">
      <c r="A33" s="1" t="s">
        <v>90</v>
      </c>
      <c r="B33" s="1" t="s">
        <v>84</v>
      </c>
      <c r="C33" s="1" t="s">
        <v>91</v>
      </c>
      <c r="D33" s="1" t="s">
        <v>92</v>
      </c>
      <c r="E33" s="7">
        <v>59</v>
      </c>
      <c r="F33" s="1">
        <v>1416</v>
      </c>
      <c r="G33" s="2">
        <f t="shared" si="0"/>
        <v>24</v>
      </c>
      <c r="H33" s="1">
        <v>15647</v>
      </c>
      <c r="I33" s="1">
        <v>0</v>
      </c>
      <c r="J33" s="1">
        <v>0</v>
      </c>
      <c r="K33" s="1">
        <v>0</v>
      </c>
      <c r="L33" s="5">
        <v>1429.25</v>
      </c>
      <c r="M33" s="6">
        <v>1416</v>
      </c>
      <c r="N33" s="6">
        <v>1593</v>
      </c>
      <c r="O33" s="6">
        <v>1354</v>
      </c>
      <c r="P33" s="6">
        <v>1416</v>
      </c>
      <c r="Q33" s="6">
        <v>1416</v>
      </c>
      <c r="R33" s="6">
        <v>1412</v>
      </c>
      <c r="S33" s="6">
        <v>1411</v>
      </c>
      <c r="T33" s="6">
        <v>1416</v>
      </c>
      <c r="U33" s="9">
        <v>75</v>
      </c>
      <c r="V33" s="9">
        <v>110</v>
      </c>
      <c r="W33" s="16">
        <v>1.0054326366035977</v>
      </c>
      <c r="X33" s="16">
        <v>0.1079596850961098</v>
      </c>
      <c r="Y33" s="16">
        <v>0.67489711934156382</v>
      </c>
      <c r="Z33" s="16">
        <v>1.5274776890558948</v>
      </c>
      <c r="AA33" t="s">
        <v>84</v>
      </c>
      <c r="AB33">
        <v>122731524</v>
      </c>
      <c r="AC33">
        <v>122731524</v>
      </c>
      <c r="AD33" t="s">
        <v>1473</v>
      </c>
      <c r="AE33" t="s">
        <v>1474</v>
      </c>
      <c r="AF33" t="s">
        <v>1475</v>
      </c>
    </row>
    <row r="34" spans="1:32">
      <c r="A34" s="1" t="s">
        <v>93</v>
      </c>
      <c r="B34" s="1" t="s">
        <v>84</v>
      </c>
      <c r="C34" s="1" t="s">
        <v>94</v>
      </c>
      <c r="D34" s="1" t="s">
        <v>95</v>
      </c>
      <c r="E34" s="7">
        <v>12</v>
      </c>
      <c r="F34" s="1">
        <v>2959</v>
      </c>
      <c r="G34" s="2">
        <f t="shared" si="0"/>
        <v>246.58333333333334</v>
      </c>
      <c r="H34" s="1">
        <v>75815</v>
      </c>
      <c r="I34" s="1">
        <v>0</v>
      </c>
      <c r="J34" s="1">
        <v>0</v>
      </c>
      <c r="K34" s="1">
        <v>0</v>
      </c>
      <c r="L34" s="5">
        <v>3787.75</v>
      </c>
      <c r="M34" s="6">
        <v>3771</v>
      </c>
      <c r="N34" s="6">
        <v>3788</v>
      </c>
      <c r="O34" s="6">
        <v>3770</v>
      </c>
      <c r="P34" s="6">
        <v>3801</v>
      </c>
      <c r="Q34" s="6">
        <v>3800</v>
      </c>
      <c r="R34" s="6">
        <v>3799</v>
      </c>
      <c r="S34" s="6">
        <v>3801</v>
      </c>
      <c r="T34" s="6">
        <v>3772</v>
      </c>
      <c r="U34" s="9"/>
      <c r="V34" s="9"/>
      <c r="W34" s="16">
        <v>1.003617580288295</v>
      </c>
      <c r="X34" s="16">
        <v>5.480057190186953E-2</v>
      </c>
      <c r="Y34" s="16">
        <v>0.84945648381599836</v>
      </c>
      <c r="Z34" s="16">
        <v>1.1791715484265926</v>
      </c>
      <c r="AA34" t="s">
        <v>84</v>
      </c>
      <c r="AB34">
        <v>124241230</v>
      </c>
      <c r="AC34">
        <v>124241230</v>
      </c>
      <c r="AD34" t="s">
        <v>1473</v>
      </c>
      <c r="AE34" t="s">
        <v>1476</v>
      </c>
      <c r="AF34" t="s">
        <v>1477</v>
      </c>
    </row>
    <row r="35" spans="1:32">
      <c r="A35" s="1" t="s">
        <v>96</v>
      </c>
      <c r="B35" s="1" t="s">
        <v>84</v>
      </c>
      <c r="C35" s="1" t="s">
        <v>97</v>
      </c>
      <c r="D35" s="1" t="s">
        <v>98</v>
      </c>
      <c r="E35" s="7">
        <v>28</v>
      </c>
      <c r="F35" s="1">
        <v>478</v>
      </c>
      <c r="G35" s="2">
        <f t="shared" si="0"/>
        <v>17.071428571428573</v>
      </c>
      <c r="H35" s="1">
        <v>1299</v>
      </c>
      <c r="I35" s="1">
        <v>0</v>
      </c>
      <c r="J35" s="1">
        <v>0</v>
      </c>
      <c r="K35" s="1">
        <v>0</v>
      </c>
      <c r="L35" s="5">
        <v>681.25</v>
      </c>
      <c r="M35" s="6">
        <v>666</v>
      </c>
      <c r="N35" s="6">
        <v>912</v>
      </c>
      <c r="O35" s="6">
        <v>655</v>
      </c>
      <c r="P35" s="6">
        <v>945</v>
      </c>
      <c r="Q35" s="6">
        <v>448</v>
      </c>
      <c r="R35" s="6">
        <v>589</v>
      </c>
      <c r="S35" s="6">
        <v>580</v>
      </c>
      <c r="T35" s="6">
        <v>655</v>
      </c>
      <c r="U35" s="9">
        <v>292</v>
      </c>
      <c r="V35" s="9">
        <v>177</v>
      </c>
      <c r="W35" s="16">
        <v>1.0046517033973801</v>
      </c>
      <c r="X35" s="16">
        <v>0.10887146812822374</v>
      </c>
      <c r="Y35" s="16">
        <v>0.65746333045729077</v>
      </c>
      <c r="Z35" s="16">
        <v>1.5317028985507246</v>
      </c>
      <c r="AA35" t="s">
        <v>84</v>
      </c>
      <c r="AB35">
        <v>126685138</v>
      </c>
      <c r="AC35">
        <v>126685138</v>
      </c>
      <c r="AD35" t="s">
        <v>1478</v>
      </c>
      <c r="AE35" t="s">
        <v>1479</v>
      </c>
      <c r="AF35" t="s">
        <v>1480</v>
      </c>
    </row>
    <row r="36" spans="1:32">
      <c r="A36" s="1" t="s">
        <v>99</v>
      </c>
      <c r="B36" s="1" t="s">
        <v>84</v>
      </c>
      <c r="C36" s="1" t="s">
        <v>100</v>
      </c>
      <c r="D36" s="1" t="s">
        <v>101</v>
      </c>
      <c r="E36" s="7">
        <v>34</v>
      </c>
      <c r="F36" s="1">
        <v>1217</v>
      </c>
      <c r="G36" s="2">
        <f t="shared" si="0"/>
        <v>35.794117647058826</v>
      </c>
      <c r="H36" s="1">
        <v>0</v>
      </c>
      <c r="I36" s="1">
        <v>0</v>
      </c>
      <c r="J36" s="1">
        <v>0</v>
      </c>
      <c r="K36" s="1">
        <v>0</v>
      </c>
      <c r="L36" s="5">
        <v>4855.75</v>
      </c>
      <c r="M36" s="6" t="s">
        <v>6</v>
      </c>
      <c r="N36" s="6" t="s">
        <v>6</v>
      </c>
      <c r="O36" s="6" t="s">
        <v>6</v>
      </c>
      <c r="P36" s="6">
        <v>2683</v>
      </c>
      <c r="Q36" s="6">
        <v>3797</v>
      </c>
      <c r="R36" s="6" t="s">
        <v>6</v>
      </c>
      <c r="S36" s="6">
        <v>3088</v>
      </c>
      <c r="T36" s="6">
        <v>9855</v>
      </c>
      <c r="U36" s="9"/>
      <c r="V36" s="9"/>
      <c r="W36" s="16">
        <v>1.0056365014152286</v>
      </c>
      <c r="X36" s="16">
        <v>0.13705996492455921</v>
      </c>
      <c r="Y36" s="16">
        <v>0.48135498716727604</v>
      </c>
      <c r="Z36" s="16">
        <v>1.4478261241770409</v>
      </c>
      <c r="AA36" t="s">
        <v>84</v>
      </c>
      <c r="AB36">
        <v>126973570</v>
      </c>
      <c r="AC36">
        <v>126973570</v>
      </c>
      <c r="AD36" t="s">
        <v>1478</v>
      </c>
      <c r="AE36" t="s">
        <v>99</v>
      </c>
      <c r="AF36" t="s">
        <v>1481</v>
      </c>
    </row>
    <row r="37" spans="1:32">
      <c r="A37" s="1" t="s">
        <v>102</v>
      </c>
      <c r="B37" s="1" t="s">
        <v>84</v>
      </c>
      <c r="C37" s="1" t="s">
        <v>103</v>
      </c>
      <c r="D37" s="1" t="s">
        <v>104</v>
      </c>
      <c r="E37" s="7">
        <v>18</v>
      </c>
      <c r="F37" s="1">
        <v>1003</v>
      </c>
      <c r="G37" s="2">
        <f t="shared" si="0"/>
        <v>55.722222222222221</v>
      </c>
      <c r="H37" s="1">
        <v>0</v>
      </c>
      <c r="I37" s="1">
        <v>0</v>
      </c>
      <c r="J37" s="1">
        <v>0</v>
      </c>
      <c r="K37" s="1">
        <v>0</v>
      </c>
      <c r="L37" s="5">
        <v>2177.625</v>
      </c>
      <c r="M37" s="6">
        <v>2174</v>
      </c>
      <c r="N37" s="6">
        <v>2198</v>
      </c>
      <c r="O37" s="6">
        <v>2198</v>
      </c>
      <c r="P37" s="6">
        <v>2180</v>
      </c>
      <c r="Q37" s="6">
        <v>2143</v>
      </c>
      <c r="R37" s="6">
        <v>2188</v>
      </c>
      <c r="S37" s="6">
        <v>2142</v>
      </c>
      <c r="T37" s="6">
        <v>2198</v>
      </c>
      <c r="U37" s="9">
        <v>0</v>
      </c>
      <c r="V37" s="9">
        <v>0</v>
      </c>
      <c r="W37" s="16">
        <v>1.027654119044219</v>
      </c>
      <c r="X37" s="16">
        <v>0.10901484047308407</v>
      </c>
      <c r="Y37" s="16">
        <v>0.71065989847715738</v>
      </c>
      <c r="Z37" s="16">
        <v>1.6689505950234402</v>
      </c>
      <c r="AA37" t="s">
        <v>84</v>
      </c>
      <c r="AB37">
        <v>131203676</v>
      </c>
      <c r="AC37">
        <v>131203676</v>
      </c>
      <c r="AD37" t="s">
        <v>1482</v>
      </c>
      <c r="AE37" t="s">
        <v>102</v>
      </c>
      <c r="AF37" t="s">
        <v>1483</v>
      </c>
    </row>
    <row r="38" spans="1:32">
      <c r="A38" s="1" t="s">
        <v>105</v>
      </c>
      <c r="B38" s="1" t="s">
        <v>84</v>
      </c>
      <c r="C38" s="1" t="s">
        <v>106</v>
      </c>
      <c r="D38" s="1" t="s">
        <v>107</v>
      </c>
      <c r="E38" s="7">
        <v>11</v>
      </c>
      <c r="F38" s="1">
        <v>2044</v>
      </c>
      <c r="G38" s="2">
        <f t="shared" si="0"/>
        <v>185.81818181818181</v>
      </c>
      <c r="H38" s="1">
        <v>147315</v>
      </c>
      <c r="I38" s="1">
        <v>0</v>
      </c>
      <c r="J38" s="1">
        <v>0</v>
      </c>
      <c r="K38" s="1">
        <v>0</v>
      </c>
      <c r="L38" s="5">
        <v>2067.5714285714284</v>
      </c>
      <c r="M38" s="6">
        <v>1714</v>
      </c>
      <c r="N38" s="6" t="s">
        <v>6</v>
      </c>
      <c r="O38" s="6">
        <v>1643</v>
      </c>
      <c r="P38" s="6">
        <v>2175</v>
      </c>
      <c r="Q38" s="6">
        <v>2243</v>
      </c>
      <c r="R38" s="6">
        <v>2115</v>
      </c>
      <c r="S38" s="6">
        <v>2257</v>
      </c>
      <c r="T38" s="6">
        <v>2326</v>
      </c>
      <c r="U38" s="9">
        <v>421</v>
      </c>
      <c r="V38" s="9">
        <v>114</v>
      </c>
      <c r="W38" s="16">
        <v>0.98765180554910847</v>
      </c>
      <c r="X38" s="16">
        <v>0.10060959323030744</v>
      </c>
      <c r="Y38" s="16">
        <v>0.71711247379224652</v>
      </c>
      <c r="Z38" s="16">
        <v>1.3064370347854266</v>
      </c>
      <c r="AA38" t="s">
        <v>84</v>
      </c>
      <c r="AB38">
        <v>131674181</v>
      </c>
      <c r="AC38">
        <v>131674181</v>
      </c>
      <c r="AD38" t="s">
        <v>1482</v>
      </c>
      <c r="AE38" t="s">
        <v>1484</v>
      </c>
      <c r="AF38" t="s">
        <v>1475</v>
      </c>
    </row>
    <row r="39" spans="1:32">
      <c r="A39" s="1" t="s">
        <v>108</v>
      </c>
      <c r="B39" s="1" t="s">
        <v>84</v>
      </c>
      <c r="C39" s="1" t="s">
        <v>109</v>
      </c>
      <c r="D39" s="1" t="s">
        <v>110</v>
      </c>
      <c r="E39" s="7">
        <v>26</v>
      </c>
      <c r="F39" s="1">
        <v>3306</v>
      </c>
      <c r="G39" s="2">
        <f t="shared" si="0"/>
        <v>127.15384615384616</v>
      </c>
      <c r="H39" s="1">
        <v>0</v>
      </c>
      <c r="I39" s="1">
        <v>0</v>
      </c>
      <c r="J39" s="1">
        <v>0</v>
      </c>
      <c r="K39" s="1">
        <v>0</v>
      </c>
      <c r="L39" s="5">
        <v>3750.8333333333335</v>
      </c>
      <c r="M39" s="6">
        <v>3695</v>
      </c>
      <c r="N39" s="6" t="s">
        <v>6</v>
      </c>
      <c r="O39" s="6">
        <v>3618</v>
      </c>
      <c r="P39" s="6">
        <v>3543</v>
      </c>
      <c r="Q39" s="6" t="s">
        <v>6</v>
      </c>
      <c r="R39" s="6">
        <v>3137</v>
      </c>
      <c r="S39" s="6">
        <v>4722</v>
      </c>
      <c r="T39" s="6">
        <v>3790</v>
      </c>
      <c r="U39" s="9">
        <v>89</v>
      </c>
      <c r="V39" s="9">
        <v>23</v>
      </c>
      <c r="W39" s="16">
        <v>1.017977413461693</v>
      </c>
      <c r="X39" s="16">
        <v>7.347007401871801E-2</v>
      </c>
      <c r="Y39" s="16">
        <v>0.73067412114406605</v>
      </c>
      <c r="Z39" s="16">
        <v>1.2782500580423899</v>
      </c>
      <c r="AA39" t="s">
        <v>84</v>
      </c>
      <c r="AB39">
        <v>132144257</v>
      </c>
      <c r="AC39">
        <v>132144257</v>
      </c>
      <c r="AD39" t="s">
        <v>1482</v>
      </c>
      <c r="AE39" t="s">
        <v>108</v>
      </c>
      <c r="AF39" t="s">
        <v>1485</v>
      </c>
    </row>
    <row r="40" spans="1:32">
      <c r="A40" s="1" t="s">
        <v>111</v>
      </c>
      <c r="B40" s="1" t="s">
        <v>84</v>
      </c>
      <c r="C40" s="1" t="s">
        <v>112</v>
      </c>
      <c r="D40" s="1" t="s">
        <v>113</v>
      </c>
      <c r="E40" s="7">
        <v>82</v>
      </c>
      <c r="F40" s="1">
        <v>1558</v>
      </c>
      <c r="G40" s="2">
        <f t="shared" si="0"/>
        <v>19</v>
      </c>
      <c r="H40" s="1">
        <v>0</v>
      </c>
      <c r="I40" s="1">
        <v>0</v>
      </c>
      <c r="J40" s="1">
        <v>0</v>
      </c>
      <c r="K40" s="1">
        <v>0</v>
      </c>
      <c r="L40" s="5">
        <v>1564</v>
      </c>
      <c r="M40" s="6">
        <v>1558</v>
      </c>
      <c r="N40" s="6">
        <v>1557</v>
      </c>
      <c r="O40" s="6">
        <v>1550</v>
      </c>
      <c r="P40" s="6">
        <v>1632</v>
      </c>
      <c r="Q40" s="6">
        <v>1556</v>
      </c>
      <c r="R40" s="6">
        <v>1550</v>
      </c>
      <c r="S40" s="6">
        <v>1551</v>
      </c>
      <c r="T40" s="6">
        <v>1558</v>
      </c>
      <c r="U40" s="1">
        <v>54</v>
      </c>
      <c r="V40" s="1">
        <v>65</v>
      </c>
      <c r="W40" s="16">
        <v>1.0209029890616603</v>
      </c>
      <c r="X40" s="16">
        <v>6.1542577203122284E-2</v>
      </c>
      <c r="Y40" s="16">
        <v>0.80456024171683316</v>
      </c>
      <c r="Z40" s="16">
        <v>1.1787874465823274</v>
      </c>
      <c r="AA40" t="s">
        <v>84</v>
      </c>
      <c r="AB40">
        <v>132276246</v>
      </c>
      <c r="AC40">
        <v>132276246</v>
      </c>
      <c r="AD40" t="s">
        <v>1482</v>
      </c>
      <c r="AE40" t="s">
        <v>111</v>
      </c>
      <c r="AF40" t="s">
        <v>1475</v>
      </c>
    </row>
    <row r="41" spans="1:32">
      <c r="A41" s="1" t="s">
        <v>114</v>
      </c>
      <c r="B41" s="1" t="s">
        <v>84</v>
      </c>
      <c r="C41" s="1" t="s">
        <v>115</v>
      </c>
      <c r="D41" s="1" t="s">
        <v>116</v>
      </c>
      <c r="E41" s="7">
        <v>41</v>
      </c>
      <c r="F41" s="1">
        <v>713</v>
      </c>
      <c r="G41" s="2">
        <f t="shared" si="0"/>
        <v>17.390243902439025</v>
      </c>
      <c r="H41" s="1">
        <v>7011</v>
      </c>
      <c r="I41" s="1">
        <v>0</v>
      </c>
      <c r="J41" s="1">
        <v>0</v>
      </c>
      <c r="K41" s="1">
        <v>0</v>
      </c>
      <c r="L41" s="5">
        <v>1650.7142857142858</v>
      </c>
      <c r="M41" s="6" t="s">
        <v>6</v>
      </c>
      <c r="N41" s="6">
        <v>1577</v>
      </c>
      <c r="O41" s="6">
        <v>1577</v>
      </c>
      <c r="P41" s="6">
        <v>1520</v>
      </c>
      <c r="Q41" s="6">
        <v>1769</v>
      </c>
      <c r="R41" s="6">
        <v>1701</v>
      </c>
      <c r="S41" s="6">
        <v>1649</v>
      </c>
      <c r="T41" s="6">
        <v>1762</v>
      </c>
      <c r="U41" s="9">
        <v>0</v>
      </c>
      <c r="V41" s="9">
        <v>0</v>
      </c>
      <c r="W41" s="16">
        <v>1.0157106659981401</v>
      </c>
      <c r="X41" s="16">
        <v>7.4960240911679438E-2</v>
      </c>
      <c r="Y41" s="16">
        <v>0.78061095415945525</v>
      </c>
      <c r="Z41" s="16">
        <v>1.2376214262803711</v>
      </c>
      <c r="AA41" t="s">
        <v>84</v>
      </c>
      <c r="AB41">
        <v>132391851</v>
      </c>
      <c r="AC41">
        <v>132391851</v>
      </c>
      <c r="AD41" t="s">
        <v>1482</v>
      </c>
      <c r="AE41" t="s">
        <v>1486</v>
      </c>
      <c r="AF41" t="s">
        <v>1487</v>
      </c>
    </row>
    <row r="42" spans="1:32">
      <c r="A42" s="1" t="s">
        <v>117</v>
      </c>
      <c r="B42" s="1" t="s">
        <v>84</v>
      </c>
      <c r="C42" s="1" t="s">
        <v>118</v>
      </c>
      <c r="D42" s="1" t="s">
        <v>119</v>
      </c>
      <c r="E42" s="7">
        <v>44</v>
      </c>
      <c r="F42" s="1">
        <v>1644</v>
      </c>
      <c r="G42" s="2">
        <f t="shared" si="0"/>
        <v>37.363636363636367</v>
      </c>
      <c r="H42" s="1">
        <v>0</v>
      </c>
      <c r="I42" s="1">
        <v>0</v>
      </c>
      <c r="J42" s="1">
        <v>0</v>
      </c>
      <c r="K42" s="1">
        <v>0</v>
      </c>
      <c r="L42" s="5">
        <v>971</v>
      </c>
      <c r="M42" s="6">
        <v>946</v>
      </c>
      <c r="N42" s="6">
        <v>946</v>
      </c>
      <c r="O42" s="6">
        <v>946</v>
      </c>
      <c r="P42" s="6">
        <v>1252</v>
      </c>
      <c r="Q42" s="6">
        <v>940</v>
      </c>
      <c r="R42" s="6">
        <v>896</v>
      </c>
      <c r="S42" s="6">
        <v>896</v>
      </c>
      <c r="T42" s="6">
        <v>946</v>
      </c>
      <c r="U42" s="9">
        <v>41</v>
      </c>
      <c r="V42" s="9">
        <v>163</v>
      </c>
      <c r="W42" s="16">
        <v>1.0144920551764471</v>
      </c>
      <c r="X42" s="16">
        <v>9.1639167531283608E-2</v>
      </c>
      <c r="Y42" s="16">
        <v>0.72209084166226467</v>
      </c>
      <c r="Z42" s="16">
        <v>1.2841252672002288</v>
      </c>
      <c r="AA42" t="s">
        <v>84</v>
      </c>
      <c r="AB42">
        <v>133163573</v>
      </c>
      <c r="AC42">
        <v>133163573</v>
      </c>
      <c r="AD42" t="s">
        <v>1482</v>
      </c>
      <c r="AE42" t="s">
        <v>117</v>
      </c>
      <c r="AF42" t="s">
        <v>1456</v>
      </c>
    </row>
    <row r="43" spans="1:32">
      <c r="A43" s="1" t="s">
        <v>120</v>
      </c>
      <c r="B43" s="1" t="s">
        <v>84</v>
      </c>
      <c r="C43" s="1" t="s">
        <v>121</v>
      </c>
      <c r="D43" s="1" t="s">
        <v>122</v>
      </c>
      <c r="E43" s="7">
        <v>42</v>
      </c>
      <c r="F43" s="1">
        <v>1833</v>
      </c>
      <c r="G43" s="2">
        <f t="shared" si="0"/>
        <v>43.642857142857146</v>
      </c>
      <c r="H43" s="1">
        <v>0</v>
      </c>
      <c r="I43" s="1">
        <v>0</v>
      </c>
      <c r="J43" s="1">
        <v>0</v>
      </c>
      <c r="K43" s="1">
        <v>0</v>
      </c>
      <c r="L43" s="5">
        <v>2073.75</v>
      </c>
      <c r="M43" s="6">
        <v>1707</v>
      </c>
      <c r="N43" s="6">
        <v>2418</v>
      </c>
      <c r="O43" s="6">
        <v>2083</v>
      </c>
      <c r="P43" s="6">
        <v>2085</v>
      </c>
      <c r="Q43" s="6">
        <v>2211</v>
      </c>
      <c r="R43" s="6">
        <v>2072</v>
      </c>
      <c r="S43" s="6">
        <v>2159</v>
      </c>
      <c r="T43" s="6">
        <v>1855</v>
      </c>
      <c r="U43" s="9">
        <v>30</v>
      </c>
      <c r="V43" s="9">
        <v>14</v>
      </c>
      <c r="W43" s="16">
        <v>1.0076827579789966</v>
      </c>
      <c r="X43" s="16">
        <v>5.9969886366806446E-2</v>
      </c>
      <c r="Y43" s="16">
        <v>0.78620290121874004</v>
      </c>
      <c r="Z43" s="16">
        <v>1.2645281689300922</v>
      </c>
      <c r="AA43" t="s">
        <v>84</v>
      </c>
      <c r="AB43">
        <v>1326501</v>
      </c>
      <c r="AC43">
        <v>1326501</v>
      </c>
      <c r="AD43" t="s">
        <v>1488</v>
      </c>
      <c r="AE43" t="s">
        <v>120</v>
      </c>
      <c r="AF43" t="s">
        <v>1475</v>
      </c>
    </row>
    <row r="44" spans="1:32">
      <c r="A44" s="1" t="s">
        <v>120</v>
      </c>
      <c r="B44" s="1" t="s">
        <v>84</v>
      </c>
      <c r="C44" s="1" t="s">
        <v>123</v>
      </c>
      <c r="D44" s="1" t="s">
        <v>124</v>
      </c>
      <c r="E44" s="7">
        <v>46</v>
      </c>
      <c r="F44" s="1">
        <v>2080</v>
      </c>
      <c r="G44" s="2">
        <f t="shared" si="0"/>
        <v>45.217391304347828</v>
      </c>
      <c r="H44" s="1">
        <v>0</v>
      </c>
      <c r="I44" s="1">
        <v>0</v>
      </c>
      <c r="J44" s="1">
        <v>0</v>
      </c>
      <c r="K44" s="1">
        <v>0</v>
      </c>
      <c r="L44" s="5">
        <v>2044</v>
      </c>
      <c r="M44" s="6">
        <v>2074</v>
      </c>
      <c r="N44" s="6">
        <v>1982</v>
      </c>
      <c r="O44" s="6">
        <v>2035</v>
      </c>
      <c r="P44" s="6">
        <v>2035</v>
      </c>
      <c r="Q44" s="6">
        <v>2078</v>
      </c>
      <c r="R44" s="6">
        <v>2079</v>
      </c>
      <c r="S44" s="6">
        <v>2080</v>
      </c>
      <c r="T44" s="6">
        <v>1989</v>
      </c>
      <c r="U44" s="7">
        <v>148</v>
      </c>
      <c r="V44" s="7">
        <v>118</v>
      </c>
      <c r="W44" s="16">
        <v>0.99508033692869158</v>
      </c>
      <c r="X44" s="16">
        <v>6.2027580768713036E-2</v>
      </c>
      <c r="Y44" s="16">
        <v>0.79657078245272439</v>
      </c>
      <c r="Z44" s="16">
        <v>1.2648699668925414</v>
      </c>
      <c r="AA44" t="s">
        <v>84</v>
      </c>
      <c r="AB44">
        <v>1442527</v>
      </c>
      <c r="AC44">
        <v>1442527</v>
      </c>
      <c r="AD44" t="s">
        <v>1488</v>
      </c>
      <c r="AE44" t="s">
        <v>120</v>
      </c>
      <c r="AF44" t="s">
        <v>1489</v>
      </c>
    </row>
    <row r="45" spans="1:32">
      <c r="A45" s="1" t="s">
        <v>120</v>
      </c>
      <c r="B45" s="1" t="s">
        <v>84</v>
      </c>
      <c r="C45" s="1" t="s">
        <v>125</v>
      </c>
      <c r="D45" s="1" t="s">
        <v>126</v>
      </c>
      <c r="E45" s="7">
        <v>63</v>
      </c>
      <c r="F45" s="1">
        <v>1196</v>
      </c>
      <c r="G45" s="2">
        <f t="shared" si="0"/>
        <v>18.984126984126984</v>
      </c>
      <c r="H45" s="1">
        <v>0</v>
      </c>
      <c r="I45" s="1">
        <v>0</v>
      </c>
      <c r="J45" s="1">
        <v>0</v>
      </c>
      <c r="K45" s="1">
        <v>0</v>
      </c>
      <c r="L45" s="5">
        <v>1398.875</v>
      </c>
      <c r="M45" s="6">
        <v>1438</v>
      </c>
      <c r="N45" s="6">
        <v>1380</v>
      </c>
      <c r="O45" s="6">
        <v>1385</v>
      </c>
      <c r="P45" s="6">
        <v>1385</v>
      </c>
      <c r="Q45" s="6">
        <v>1385</v>
      </c>
      <c r="R45" s="6">
        <v>1385</v>
      </c>
      <c r="S45" s="6">
        <v>1385</v>
      </c>
      <c r="T45" s="6">
        <v>1448</v>
      </c>
      <c r="U45" s="9">
        <v>5</v>
      </c>
      <c r="V45" s="9">
        <v>16</v>
      </c>
      <c r="W45" s="16">
        <v>1.0148642056845782</v>
      </c>
      <c r="X45" s="16">
        <v>0.11436975171546863</v>
      </c>
      <c r="Y45" s="16">
        <v>0.70737197523916717</v>
      </c>
      <c r="Z45" s="16">
        <v>1.6463862801143323</v>
      </c>
      <c r="AA45" t="s">
        <v>84</v>
      </c>
      <c r="AB45">
        <v>1594941</v>
      </c>
      <c r="AC45">
        <v>1594941</v>
      </c>
      <c r="AD45" t="s">
        <v>1488</v>
      </c>
      <c r="AE45" t="s">
        <v>120</v>
      </c>
      <c r="AF45" t="s">
        <v>1490</v>
      </c>
    </row>
    <row r="46" spans="1:32">
      <c r="A46" s="1" t="s">
        <v>120</v>
      </c>
      <c r="B46" s="1" t="s">
        <v>84</v>
      </c>
      <c r="C46" s="1" t="s">
        <v>127</v>
      </c>
      <c r="D46" s="1" t="s">
        <v>128</v>
      </c>
      <c r="E46" s="7">
        <v>92</v>
      </c>
      <c r="F46" s="1">
        <v>1481</v>
      </c>
      <c r="G46" s="2">
        <f t="shared" si="0"/>
        <v>16.097826086956523</v>
      </c>
      <c r="H46" s="1">
        <v>0</v>
      </c>
      <c r="I46" s="1">
        <v>0</v>
      </c>
      <c r="J46" s="1">
        <v>0</v>
      </c>
      <c r="K46" s="1">
        <v>0</v>
      </c>
      <c r="L46" s="5">
        <v>1907.75</v>
      </c>
      <c r="M46" s="6">
        <v>1481</v>
      </c>
      <c r="N46" s="6">
        <v>1478</v>
      </c>
      <c r="O46" s="6">
        <v>1481</v>
      </c>
      <c r="P46" s="6">
        <v>1850</v>
      </c>
      <c r="Q46" s="6">
        <v>3055</v>
      </c>
      <c r="R46" s="6">
        <v>1849</v>
      </c>
      <c r="S46" s="6">
        <v>1850</v>
      </c>
      <c r="T46" s="6">
        <v>2218</v>
      </c>
      <c r="U46" s="9">
        <v>48</v>
      </c>
      <c r="V46" s="9">
        <v>58</v>
      </c>
      <c r="W46" s="16">
        <v>1.008598208933476</v>
      </c>
      <c r="X46" s="16">
        <v>0.10731156373515309</v>
      </c>
      <c r="Y46" s="16">
        <v>0.66942833471416741</v>
      </c>
      <c r="Z46" s="16">
        <v>1.4667300380228137</v>
      </c>
      <c r="AA46" t="s">
        <v>84</v>
      </c>
      <c r="AB46">
        <v>1634336</v>
      </c>
      <c r="AC46">
        <v>1634336</v>
      </c>
      <c r="AD46" t="s">
        <v>1488</v>
      </c>
      <c r="AE46" t="s">
        <v>120</v>
      </c>
      <c r="AF46" t="s">
        <v>1491</v>
      </c>
    </row>
    <row r="47" spans="1:32">
      <c r="A47" s="1" t="s">
        <v>120</v>
      </c>
      <c r="B47" s="1" t="s">
        <v>84</v>
      </c>
      <c r="C47" s="1" t="s">
        <v>129</v>
      </c>
      <c r="D47" s="1" t="s">
        <v>130</v>
      </c>
      <c r="E47" s="7">
        <v>42</v>
      </c>
      <c r="F47" s="1">
        <v>2777</v>
      </c>
      <c r="G47" s="2">
        <f t="shared" si="0"/>
        <v>66.11904761904762</v>
      </c>
      <c r="H47" s="1">
        <v>0</v>
      </c>
      <c r="I47" s="1">
        <v>0</v>
      </c>
      <c r="J47" s="1">
        <v>0</v>
      </c>
      <c r="K47" s="1">
        <v>0</v>
      </c>
      <c r="L47" s="5">
        <v>1100.5</v>
      </c>
      <c r="M47" s="6">
        <v>1048</v>
      </c>
      <c r="N47" s="6">
        <v>1048</v>
      </c>
      <c r="O47" s="6">
        <v>1258</v>
      </c>
      <c r="P47" s="6">
        <v>1258</v>
      </c>
      <c r="Q47" s="6">
        <v>1048</v>
      </c>
      <c r="R47" s="6">
        <v>1048</v>
      </c>
      <c r="S47" s="6">
        <v>1048</v>
      </c>
      <c r="T47" s="6">
        <v>1048</v>
      </c>
      <c r="U47" s="9">
        <v>101</v>
      </c>
      <c r="V47" s="9">
        <v>74</v>
      </c>
      <c r="W47" s="16">
        <v>1.0061104012048163</v>
      </c>
      <c r="X47" s="16">
        <v>6.803304115709069E-2</v>
      </c>
      <c r="Y47" s="16">
        <v>0.75760223910192781</v>
      </c>
      <c r="Z47" s="16">
        <v>1.2183386725961305</v>
      </c>
      <c r="AA47" t="s">
        <v>84</v>
      </c>
      <c r="AB47">
        <v>1689677</v>
      </c>
      <c r="AC47">
        <v>1689677</v>
      </c>
      <c r="AD47" t="s">
        <v>1488</v>
      </c>
      <c r="AE47" t="s">
        <v>120</v>
      </c>
      <c r="AF47" t="s">
        <v>1492</v>
      </c>
    </row>
    <row r="48" spans="1:32">
      <c r="A48" s="1" t="s">
        <v>131</v>
      </c>
      <c r="B48" s="1" t="s">
        <v>84</v>
      </c>
      <c r="C48" s="1" t="s">
        <v>132</v>
      </c>
      <c r="D48" s="1" t="s">
        <v>133</v>
      </c>
      <c r="E48" s="7">
        <v>21</v>
      </c>
      <c r="F48" s="1">
        <v>796</v>
      </c>
      <c r="G48" s="2">
        <f t="shared" si="0"/>
        <v>37.904761904761905</v>
      </c>
      <c r="H48" s="1">
        <v>0</v>
      </c>
      <c r="I48" s="1">
        <v>0</v>
      </c>
      <c r="J48" s="1">
        <v>0</v>
      </c>
      <c r="K48" s="1">
        <v>0</v>
      </c>
      <c r="L48" s="5">
        <v>1076.625</v>
      </c>
      <c r="M48" s="6">
        <v>1277</v>
      </c>
      <c r="N48" s="6">
        <v>883</v>
      </c>
      <c r="O48" s="6">
        <v>1188</v>
      </c>
      <c r="P48" s="6">
        <v>1212</v>
      </c>
      <c r="Q48" s="6">
        <v>831</v>
      </c>
      <c r="R48" s="6">
        <v>1180</v>
      </c>
      <c r="S48" s="6">
        <v>857</v>
      </c>
      <c r="T48" s="6">
        <v>1185</v>
      </c>
      <c r="U48" s="7">
        <v>47</v>
      </c>
      <c r="V48" s="7">
        <v>4</v>
      </c>
      <c r="W48" s="16">
        <v>0.98544711084802317</v>
      </c>
      <c r="X48" s="16">
        <v>9.6089882180778255E-2</v>
      </c>
      <c r="Y48" s="16">
        <v>0.72963352031320516</v>
      </c>
      <c r="Z48" s="16">
        <v>1.323251766840722</v>
      </c>
      <c r="AA48" t="s">
        <v>84</v>
      </c>
      <c r="AB48">
        <v>19350875</v>
      </c>
      <c r="AC48">
        <v>19350875</v>
      </c>
      <c r="AD48" t="s">
        <v>1493</v>
      </c>
      <c r="AE48" t="s">
        <v>131</v>
      </c>
      <c r="AF48" t="s">
        <v>1494</v>
      </c>
    </row>
    <row r="49" spans="1:32">
      <c r="A49" s="1" t="s">
        <v>134</v>
      </c>
      <c r="B49" s="1" t="s">
        <v>84</v>
      </c>
      <c r="C49" s="1" t="s">
        <v>135</v>
      </c>
      <c r="D49" s="1" t="s">
        <v>136</v>
      </c>
      <c r="E49" s="7">
        <v>33</v>
      </c>
      <c r="F49" s="1">
        <v>1155</v>
      </c>
      <c r="G49" s="2">
        <f t="shared" si="0"/>
        <v>35</v>
      </c>
      <c r="H49" s="1">
        <v>0</v>
      </c>
      <c r="I49" s="1">
        <v>0</v>
      </c>
      <c r="J49" s="1">
        <v>0</v>
      </c>
      <c r="K49" s="1">
        <v>0</v>
      </c>
      <c r="L49" s="5">
        <v>1254.8333333333333</v>
      </c>
      <c r="M49" s="6">
        <v>1264</v>
      </c>
      <c r="N49" s="6">
        <v>1264</v>
      </c>
      <c r="O49" s="6" t="s">
        <v>6</v>
      </c>
      <c r="P49" s="6" t="s">
        <v>6</v>
      </c>
      <c r="Q49" s="6">
        <v>1260</v>
      </c>
      <c r="R49" s="6">
        <v>1250</v>
      </c>
      <c r="S49" s="6">
        <v>1264</v>
      </c>
      <c r="T49" s="6">
        <v>1227</v>
      </c>
      <c r="U49" s="9">
        <v>62</v>
      </c>
      <c r="V49" s="9">
        <v>28</v>
      </c>
      <c r="W49" s="16">
        <v>1.0042709128257215</v>
      </c>
      <c r="X49" s="16">
        <v>5.4439773724523563E-2</v>
      </c>
      <c r="Y49" s="16">
        <v>0.85690220202691947</v>
      </c>
      <c r="Z49" s="16">
        <v>1.2307562873785014</v>
      </c>
      <c r="AA49" t="s">
        <v>84</v>
      </c>
      <c r="AB49">
        <v>378205</v>
      </c>
      <c r="AC49">
        <v>378205</v>
      </c>
      <c r="AD49" t="s">
        <v>1488</v>
      </c>
      <c r="AE49" t="s">
        <v>134</v>
      </c>
      <c r="AF49" t="s">
        <v>1487</v>
      </c>
    </row>
    <row r="50" spans="1:32">
      <c r="A50" s="1" t="s">
        <v>134</v>
      </c>
      <c r="B50" s="1" t="s">
        <v>84</v>
      </c>
      <c r="C50" s="1" t="s">
        <v>137</v>
      </c>
      <c r="D50" s="1" t="s">
        <v>138</v>
      </c>
      <c r="E50" s="7">
        <v>81</v>
      </c>
      <c r="F50" s="1">
        <v>3408</v>
      </c>
      <c r="G50" s="2">
        <f t="shared" si="0"/>
        <v>42.074074074074076</v>
      </c>
      <c r="H50" s="1">
        <v>0</v>
      </c>
      <c r="I50" s="1">
        <v>0</v>
      </c>
      <c r="J50" s="1">
        <v>0</v>
      </c>
      <c r="K50" s="1">
        <v>0</v>
      </c>
      <c r="L50" s="5">
        <v>1876.1666666666667</v>
      </c>
      <c r="M50" s="6">
        <v>1793</v>
      </c>
      <c r="N50" s="6">
        <v>1793</v>
      </c>
      <c r="O50" s="6" t="s">
        <v>6</v>
      </c>
      <c r="P50" s="6" t="s">
        <v>6</v>
      </c>
      <c r="Q50" s="6">
        <v>2036</v>
      </c>
      <c r="R50" s="6">
        <v>1794</v>
      </c>
      <c r="S50" s="6">
        <v>1804</v>
      </c>
      <c r="T50" s="6">
        <v>2037</v>
      </c>
      <c r="U50" s="9">
        <v>136</v>
      </c>
      <c r="V50" s="9">
        <v>114</v>
      </c>
      <c r="W50" s="16">
        <v>0.9910313989581564</v>
      </c>
      <c r="X50" s="16">
        <v>7.4647075523419551E-2</v>
      </c>
      <c r="Y50" s="16">
        <v>0.69167277791508919</v>
      </c>
      <c r="Z50" s="16">
        <v>1.1846590413713909</v>
      </c>
      <c r="AA50" t="s">
        <v>84</v>
      </c>
      <c r="AB50">
        <v>378205</v>
      </c>
      <c r="AC50">
        <v>378205</v>
      </c>
      <c r="AD50" t="s">
        <v>1488</v>
      </c>
      <c r="AE50" t="s">
        <v>134</v>
      </c>
      <c r="AF50" t="s">
        <v>1487</v>
      </c>
    </row>
    <row r="51" spans="1:32">
      <c r="A51" s="1" t="s">
        <v>139</v>
      </c>
      <c r="B51" s="1" t="s">
        <v>84</v>
      </c>
      <c r="C51" s="1" t="s">
        <v>140</v>
      </c>
      <c r="D51" s="1" t="s">
        <v>141</v>
      </c>
      <c r="E51" s="7">
        <v>12</v>
      </c>
      <c r="F51" s="1">
        <v>1072</v>
      </c>
      <c r="G51" s="2">
        <f t="shared" si="0"/>
        <v>89.333333333333329</v>
      </c>
      <c r="H51" s="1">
        <v>0</v>
      </c>
      <c r="I51" s="1">
        <v>0</v>
      </c>
      <c r="J51" s="1">
        <v>0</v>
      </c>
      <c r="K51" s="1">
        <v>0</v>
      </c>
      <c r="L51" s="5">
        <v>1866.3333333333333</v>
      </c>
      <c r="M51" s="6">
        <v>1471</v>
      </c>
      <c r="N51" s="6">
        <v>3179</v>
      </c>
      <c r="O51" s="6" t="s">
        <v>6</v>
      </c>
      <c r="P51" s="6" t="s">
        <v>6</v>
      </c>
      <c r="Q51" s="6">
        <v>1048</v>
      </c>
      <c r="R51" s="6">
        <v>1444</v>
      </c>
      <c r="S51" s="6">
        <v>1407</v>
      </c>
      <c r="T51" s="6">
        <v>2649</v>
      </c>
      <c r="U51" s="9">
        <v>588</v>
      </c>
      <c r="V51" s="9">
        <v>196</v>
      </c>
      <c r="W51" s="16">
        <v>1.0049524677977577</v>
      </c>
      <c r="X51" s="16">
        <v>7.6028593404453906E-2</v>
      </c>
      <c r="Y51" s="16">
        <v>0.77188982202578482</v>
      </c>
      <c r="Z51" s="16">
        <v>1.2854047193673641</v>
      </c>
      <c r="AA51" t="s">
        <v>84</v>
      </c>
      <c r="AB51">
        <v>5359496</v>
      </c>
      <c r="AC51">
        <v>5359496</v>
      </c>
      <c r="AD51" t="s">
        <v>1495</v>
      </c>
      <c r="AE51" t="s">
        <v>1496</v>
      </c>
      <c r="AF51" t="s">
        <v>1497</v>
      </c>
    </row>
    <row r="52" spans="1:32">
      <c r="A52" s="1" t="s">
        <v>142</v>
      </c>
      <c r="B52" s="1" t="s">
        <v>84</v>
      </c>
      <c r="C52" s="1" t="s">
        <v>143</v>
      </c>
      <c r="D52" s="1" t="s">
        <v>144</v>
      </c>
      <c r="E52" s="7">
        <v>24</v>
      </c>
      <c r="F52" s="1">
        <v>723</v>
      </c>
      <c r="G52" s="2">
        <f t="shared" si="0"/>
        <v>30.125</v>
      </c>
      <c r="H52" s="1">
        <v>0</v>
      </c>
      <c r="I52" s="1">
        <v>0</v>
      </c>
      <c r="J52" s="1">
        <v>0</v>
      </c>
      <c r="K52" s="1">
        <v>0</v>
      </c>
      <c r="L52" s="5">
        <v>1564.5</v>
      </c>
      <c r="M52" s="6">
        <v>1500</v>
      </c>
      <c r="N52" s="6">
        <v>1325</v>
      </c>
      <c r="O52" s="6">
        <v>1567</v>
      </c>
      <c r="P52" s="6">
        <v>1745</v>
      </c>
      <c r="Q52" s="6">
        <v>1532</v>
      </c>
      <c r="R52" s="6">
        <v>1630</v>
      </c>
      <c r="S52" s="6">
        <v>1534</v>
      </c>
      <c r="T52" s="6">
        <v>1683</v>
      </c>
      <c r="U52" s="9">
        <v>279</v>
      </c>
      <c r="V52" s="9">
        <v>25</v>
      </c>
      <c r="W52" s="16">
        <v>1.0005565776925009</v>
      </c>
      <c r="X52" s="16">
        <v>0.11192905505611768</v>
      </c>
      <c r="Y52" s="16">
        <v>0.69046153846153846</v>
      </c>
      <c r="Z52" s="16">
        <v>1.641025641025641</v>
      </c>
      <c r="AA52" t="s">
        <v>84</v>
      </c>
      <c r="AB52">
        <v>60462349</v>
      </c>
      <c r="AC52">
        <v>60462349</v>
      </c>
      <c r="AD52" t="s">
        <v>1498</v>
      </c>
      <c r="AE52" t="s">
        <v>142</v>
      </c>
      <c r="AF52" t="s">
        <v>1499</v>
      </c>
    </row>
    <row r="53" spans="1:32">
      <c r="A53" s="1" t="s">
        <v>145</v>
      </c>
      <c r="B53" s="1" t="s">
        <v>84</v>
      </c>
      <c r="C53" s="1" t="s">
        <v>146</v>
      </c>
      <c r="D53" s="1" t="s">
        <v>147</v>
      </c>
      <c r="E53" s="7">
        <v>18</v>
      </c>
      <c r="F53" s="1">
        <v>959</v>
      </c>
      <c r="G53" s="2">
        <f t="shared" si="0"/>
        <v>53.277777777777779</v>
      </c>
      <c r="H53" s="1">
        <v>0</v>
      </c>
      <c r="I53" s="1">
        <v>0</v>
      </c>
      <c r="J53" s="1">
        <v>0</v>
      </c>
      <c r="K53" s="1">
        <v>0</v>
      </c>
      <c r="L53" s="5">
        <v>1086.1428571428571</v>
      </c>
      <c r="M53" s="6">
        <v>1185</v>
      </c>
      <c r="N53" s="6">
        <v>958</v>
      </c>
      <c r="O53" s="6">
        <v>958</v>
      </c>
      <c r="P53" s="6" t="s">
        <v>6</v>
      </c>
      <c r="Q53" s="6">
        <v>1047</v>
      </c>
      <c r="R53" s="6">
        <v>1204</v>
      </c>
      <c r="S53" s="6">
        <v>1204</v>
      </c>
      <c r="T53" s="6">
        <v>1047</v>
      </c>
      <c r="U53" s="9">
        <v>321</v>
      </c>
      <c r="V53" s="9">
        <v>277</v>
      </c>
      <c r="W53" s="16">
        <v>0.99163580080159575</v>
      </c>
      <c r="X53" s="16">
        <v>5.5256352935541458E-2</v>
      </c>
      <c r="Y53" s="16">
        <v>0.84490874065591215</v>
      </c>
      <c r="Z53" s="16">
        <v>1.1897795388197385</v>
      </c>
      <c r="AA53" t="s">
        <v>84</v>
      </c>
      <c r="AB53">
        <v>7610458</v>
      </c>
      <c r="AC53">
        <v>7610458</v>
      </c>
      <c r="AD53" t="s">
        <v>1467</v>
      </c>
      <c r="AE53" t="s">
        <v>145</v>
      </c>
      <c r="AF53" t="s">
        <v>1451</v>
      </c>
    </row>
    <row r="54" spans="1:32">
      <c r="A54" s="1" t="s">
        <v>148</v>
      </c>
      <c r="B54" s="1" t="s">
        <v>84</v>
      </c>
      <c r="C54" s="1" t="s">
        <v>149</v>
      </c>
      <c r="D54" s="1" t="s">
        <v>150</v>
      </c>
      <c r="E54" s="7">
        <v>15</v>
      </c>
      <c r="F54" s="1">
        <v>498</v>
      </c>
      <c r="G54" s="2">
        <f t="shared" si="0"/>
        <v>33.200000000000003</v>
      </c>
      <c r="H54" s="1">
        <v>0</v>
      </c>
      <c r="I54" s="1">
        <v>0</v>
      </c>
      <c r="J54" s="1">
        <v>0</v>
      </c>
      <c r="K54" s="1">
        <v>0</v>
      </c>
      <c r="L54" s="5">
        <v>823.875</v>
      </c>
      <c r="M54" s="6">
        <v>822</v>
      </c>
      <c r="N54" s="6">
        <v>822</v>
      </c>
      <c r="O54" s="6">
        <v>822</v>
      </c>
      <c r="P54" s="6">
        <v>822</v>
      </c>
      <c r="Q54" s="6">
        <v>822</v>
      </c>
      <c r="R54" s="6">
        <v>822</v>
      </c>
      <c r="S54" s="6">
        <v>822</v>
      </c>
      <c r="T54" s="6">
        <v>837</v>
      </c>
      <c r="U54" s="9">
        <v>113</v>
      </c>
      <c r="V54" s="9">
        <v>134</v>
      </c>
      <c r="W54" s="16">
        <v>0.98808280082943001</v>
      </c>
      <c r="X54" s="16">
        <v>5.7207949127597406E-2</v>
      </c>
      <c r="Y54" s="16">
        <v>0.81773171202869632</v>
      </c>
      <c r="Z54" s="16">
        <v>1.1789297188026389</v>
      </c>
      <c r="AA54" t="s">
        <v>84</v>
      </c>
      <c r="AB54">
        <v>77493503</v>
      </c>
      <c r="AC54">
        <v>77493503</v>
      </c>
      <c r="AD54" t="s">
        <v>1500</v>
      </c>
      <c r="AE54" t="s">
        <v>148</v>
      </c>
      <c r="AF54" t="s">
        <v>1501</v>
      </c>
    </row>
    <row r="55" spans="1:32">
      <c r="A55" s="1" t="s">
        <v>151</v>
      </c>
      <c r="B55" s="1" t="s">
        <v>84</v>
      </c>
      <c r="C55" s="1" t="s">
        <v>152</v>
      </c>
      <c r="D55" s="1" t="s">
        <v>153</v>
      </c>
      <c r="E55" s="7">
        <v>21</v>
      </c>
      <c r="F55" s="1">
        <v>321</v>
      </c>
      <c r="G55" s="2">
        <f t="shared" si="0"/>
        <v>15.285714285714286</v>
      </c>
      <c r="H55" s="1">
        <v>0</v>
      </c>
      <c r="I55" s="1">
        <v>0</v>
      </c>
      <c r="J55" s="1">
        <v>0</v>
      </c>
      <c r="K55" s="1">
        <v>0</v>
      </c>
      <c r="L55" s="5">
        <v>836.625</v>
      </c>
      <c r="M55" s="6">
        <v>840</v>
      </c>
      <c r="N55" s="6">
        <v>840</v>
      </c>
      <c r="O55" s="6">
        <v>840</v>
      </c>
      <c r="P55" s="6">
        <v>840</v>
      </c>
      <c r="Q55" s="6">
        <v>822</v>
      </c>
      <c r="R55" s="6">
        <v>840</v>
      </c>
      <c r="S55" s="6">
        <v>831</v>
      </c>
      <c r="T55" s="6">
        <v>840</v>
      </c>
      <c r="U55" s="7">
        <v>74</v>
      </c>
      <c r="V55" s="7">
        <v>108</v>
      </c>
      <c r="W55" s="16">
        <v>1.0184844737326109</v>
      </c>
      <c r="X55" s="16">
        <v>0.10489738135572167</v>
      </c>
      <c r="Y55" s="16">
        <v>0.70022753128555182</v>
      </c>
      <c r="Z55" s="16">
        <v>1.5711234515164461</v>
      </c>
      <c r="AA55" t="s">
        <v>84</v>
      </c>
      <c r="AB55">
        <v>86087202</v>
      </c>
      <c r="AC55">
        <v>86087202</v>
      </c>
      <c r="AD55" t="s">
        <v>1502</v>
      </c>
      <c r="AE55" t="s">
        <v>151</v>
      </c>
      <c r="AF55" t="s">
        <v>1503</v>
      </c>
    </row>
    <row r="56" spans="1:32">
      <c r="A56" s="1" t="s">
        <v>154</v>
      </c>
      <c r="B56" s="1" t="s">
        <v>84</v>
      </c>
      <c r="C56" s="1" t="s">
        <v>155</v>
      </c>
      <c r="D56" s="1" t="s">
        <v>156</v>
      </c>
      <c r="E56" s="7">
        <v>41</v>
      </c>
      <c r="F56" s="1">
        <v>1341</v>
      </c>
      <c r="G56" s="2">
        <f t="shared" si="0"/>
        <v>32.707317073170735</v>
      </c>
      <c r="H56" s="1">
        <v>0</v>
      </c>
      <c r="I56" s="1">
        <v>0</v>
      </c>
      <c r="J56" s="1">
        <v>0</v>
      </c>
      <c r="K56" s="1">
        <v>0</v>
      </c>
      <c r="L56" s="5">
        <v>1319.125</v>
      </c>
      <c r="M56" s="6">
        <v>1299</v>
      </c>
      <c r="N56" s="6">
        <v>1300</v>
      </c>
      <c r="O56" s="6">
        <v>1341</v>
      </c>
      <c r="P56" s="6">
        <v>1300</v>
      </c>
      <c r="Q56" s="6">
        <v>1340</v>
      </c>
      <c r="R56" s="6">
        <v>1300</v>
      </c>
      <c r="S56" s="6">
        <v>1332</v>
      </c>
      <c r="T56" s="6">
        <v>1341</v>
      </c>
      <c r="U56" s="7">
        <v>148</v>
      </c>
      <c r="V56" s="7">
        <v>125</v>
      </c>
      <c r="W56" s="16">
        <v>0.99520194839401321</v>
      </c>
      <c r="X56" s="16">
        <v>6.3865386371601704E-2</v>
      </c>
      <c r="Y56" s="16">
        <v>0.72572479338463947</v>
      </c>
      <c r="Z56" s="16">
        <v>1.3992111614287117</v>
      </c>
      <c r="AA56" t="s">
        <v>84</v>
      </c>
      <c r="AB56">
        <v>947789</v>
      </c>
      <c r="AC56">
        <v>947789</v>
      </c>
      <c r="AD56" t="s">
        <v>1488</v>
      </c>
      <c r="AE56" t="s">
        <v>1504</v>
      </c>
      <c r="AF56" t="s">
        <v>1505</v>
      </c>
    </row>
    <row r="57" spans="1:32">
      <c r="A57" s="1" t="s">
        <v>157</v>
      </c>
      <c r="B57" s="1" t="s">
        <v>84</v>
      </c>
      <c r="C57" s="1" t="s">
        <v>158</v>
      </c>
      <c r="D57" s="1" t="s">
        <v>159</v>
      </c>
      <c r="E57" s="7">
        <v>32</v>
      </c>
      <c r="F57" s="1">
        <v>766</v>
      </c>
      <c r="G57" s="2">
        <f t="shared" si="0"/>
        <v>23.9375</v>
      </c>
      <c r="H57" s="1">
        <v>0</v>
      </c>
      <c r="I57" s="1">
        <v>0</v>
      </c>
      <c r="J57" s="1">
        <v>0</v>
      </c>
      <c r="K57" s="1">
        <v>0</v>
      </c>
      <c r="L57" s="5">
        <v>901.875</v>
      </c>
      <c r="M57" s="6">
        <v>1196</v>
      </c>
      <c r="N57" s="6">
        <v>762</v>
      </c>
      <c r="O57" s="6">
        <v>985</v>
      </c>
      <c r="P57" s="6">
        <v>986</v>
      </c>
      <c r="Q57" s="6">
        <v>765</v>
      </c>
      <c r="R57" s="6">
        <v>765</v>
      </c>
      <c r="S57" s="6">
        <v>766</v>
      </c>
      <c r="T57" s="6">
        <v>990</v>
      </c>
      <c r="U57" s="9">
        <v>167</v>
      </c>
      <c r="V57" s="9">
        <v>107</v>
      </c>
      <c r="W57" s="16">
        <v>0.99343816869284518</v>
      </c>
      <c r="X57" s="16">
        <v>5.779624352163247E-2</v>
      </c>
      <c r="Y57" s="16">
        <v>0.81464193061457413</v>
      </c>
      <c r="Z57" s="16">
        <v>1.14862644144756</v>
      </c>
      <c r="AA57" t="s">
        <v>84</v>
      </c>
      <c r="AB57">
        <v>97913426</v>
      </c>
      <c r="AC57">
        <v>97913426</v>
      </c>
      <c r="AD57" t="s">
        <v>1506</v>
      </c>
      <c r="AE57" t="s">
        <v>157</v>
      </c>
      <c r="AF57" t="s">
        <v>1507</v>
      </c>
    </row>
    <row r="58" spans="1:32">
      <c r="A58" s="1" t="s">
        <v>160</v>
      </c>
      <c r="B58" s="1" t="s">
        <v>161</v>
      </c>
      <c r="C58" s="1" t="s">
        <v>162</v>
      </c>
      <c r="D58" s="1" t="s">
        <v>163</v>
      </c>
      <c r="E58" s="7">
        <v>8</v>
      </c>
      <c r="F58" s="1">
        <v>593</v>
      </c>
      <c r="G58" s="2">
        <f t="shared" si="0"/>
        <v>74.125</v>
      </c>
      <c r="H58" s="1">
        <v>1987</v>
      </c>
      <c r="I58" s="1">
        <v>0</v>
      </c>
      <c r="J58" s="1">
        <v>0</v>
      </c>
      <c r="K58" s="1">
        <v>0</v>
      </c>
      <c r="L58" s="5">
        <v>565.375</v>
      </c>
      <c r="M58" s="6">
        <v>552</v>
      </c>
      <c r="N58" s="6">
        <v>576</v>
      </c>
      <c r="O58" s="6">
        <v>595</v>
      </c>
      <c r="P58" s="6">
        <v>594</v>
      </c>
      <c r="Q58" s="6">
        <v>553</v>
      </c>
      <c r="R58" s="6">
        <v>581</v>
      </c>
      <c r="S58" s="6">
        <v>543</v>
      </c>
      <c r="T58" s="6">
        <v>529</v>
      </c>
      <c r="U58" s="9">
        <v>228</v>
      </c>
      <c r="V58" s="9">
        <v>254</v>
      </c>
      <c r="W58" s="16">
        <v>1.0047694109974425</v>
      </c>
      <c r="X58" s="16">
        <v>6.9183415778346136E-2</v>
      </c>
      <c r="Y58" s="16">
        <v>0.82828234268411993</v>
      </c>
      <c r="Z58" s="16">
        <v>1.2406564843586725</v>
      </c>
      <c r="AA58" t="s">
        <v>161</v>
      </c>
      <c r="AB58">
        <v>118371280</v>
      </c>
      <c r="AC58">
        <v>118371280</v>
      </c>
      <c r="AD58" t="s">
        <v>1508</v>
      </c>
      <c r="AE58" t="s">
        <v>1509</v>
      </c>
      <c r="AF58" t="s">
        <v>1510</v>
      </c>
    </row>
    <row r="59" spans="1:32">
      <c r="A59" s="1" t="s">
        <v>164</v>
      </c>
      <c r="B59" s="1" t="s">
        <v>161</v>
      </c>
      <c r="C59" s="1" t="s">
        <v>165</v>
      </c>
      <c r="D59" s="1" t="s">
        <v>166</v>
      </c>
      <c r="E59" s="7">
        <v>35</v>
      </c>
      <c r="F59" s="1">
        <v>942</v>
      </c>
      <c r="G59" s="2">
        <f t="shared" si="0"/>
        <v>26.914285714285715</v>
      </c>
      <c r="H59" s="1">
        <v>0</v>
      </c>
      <c r="I59" s="1">
        <v>0</v>
      </c>
      <c r="J59" s="1">
        <v>0</v>
      </c>
      <c r="K59" s="1">
        <v>0</v>
      </c>
      <c r="L59" s="5">
        <v>2212</v>
      </c>
      <c r="M59" s="6">
        <v>1904</v>
      </c>
      <c r="N59" s="6">
        <v>1904</v>
      </c>
      <c r="O59" s="6">
        <v>1702</v>
      </c>
      <c r="P59" s="6">
        <v>2125</v>
      </c>
      <c r="Q59" s="6">
        <v>2956</v>
      </c>
      <c r="R59" s="6">
        <v>2634</v>
      </c>
      <c r="S59" s="6">
        <v>2567</v>
      </c>
      <c r="T59" s="6">
        <v>1904</v>
      </c>
      <c r="U59" s="9">
        <v>1314</v>
      </c>
      <c r="V59" s="9">
        <v>528</v>
      </c>
      <c r="W59" s="16">
        <v>1.0045030780879238</v>
      </c>
      <c r="X59" s="16">
        <v>0.12213140427578856</v>
      </c>
      <c r="Y59" s="16">
        <v>0.53744212038958961</v>
      </c>
      <c r="Z59" s="16">
        <v>1.5885084155542659</v>
      </c>
      <c r="AA59" t="s">
        <v>161</v>
      </c>
      <c r="AB59">
        <v>121146015</v>
      </c>
      <c r="AC59">
        <v>121146015</v>
      </c>
      <c r="AD59" t="s">
        <v>1508</v>
      </c>
      <c r="AE59" t="s">
        <v>164</v>
      </c>
      <c r="AF59" t="s">
        <v>1511</v>
      </c>
    </row>
    <row r="60" spans="1:32">
      <c r="A60" s="1" t="s">
        <v>167</v>
      </c>
      <c r="B60" s="1" t="s">
        <v>161</v>
      </c>
      <c r="C60" s="1" t="s">
        <v>168</v>
      </c>
      <c r="D60" s="1" t="s">
        <v>169</v>
      </c>
      <c r="E60" s="7">
        <v>54</v>
      </c>
      <c r="F60" s="1">
        <v>1498</v>
      </c>
      <c r="G60" s="2">
        <f t="shared" si="0"/>
        <v>27.74074074074074</v>
      </c>
      <c r="H60" s="1">
        <v>0</v>
      </c>
      <c r="I60" s="1">
        <v>0</v>
      </c>
      <c r="J60" s="1">
        <v>0</v>
      </c>
      <c r="K60" s="1">
        <v>0</v>
      </c>
      <c r="L60" s="5">
        <v>1632.25</v>
      </c>
      <c r="M60" s="6">
        <v>1606</v>
      </c>
      <c r="N60" s="6">
        <v>1660</v>
      </c>
      <c r="O60" s="6">
        <v>1660</v>
      </c>
      <c r="P60" s="6">
        <v>1660</v>
      </c>
      <c r="Q60" s="6">
        <v>1497</v>
      </c>
      <c r="R60" s="6">
        <v>1660</v>
      </c>
      <c r="S60" s="6">
        <v>1655</v>
      </c>
      <c r="T60" s="6">
        <v>1660</v>
      </c>
      <c r="U60" s="9">
        <v>17</v>
      </c>
      <c r="V60" s="9">
        <v>32</v>
      </c>
      <c r="W60" s="16">
        <v>0.98646692447654072</v>
      </c>
      <c r="X60" s="16">
        <v>6.2003869706304747E-2</v>
      </c>
      <c r="Y60" s="16">
        <v>0.79024869042979606</v>
      </c>
      <c r="Z60" s="16">
        <v>1.1763795947182178</v>
      </c>
      <c r="AA60" t="s">
        <v>161</v>
      </c>
      <c r="AB60">
        <v>121564878</v>
      </c>
      <c r="AC60">
        <v>121564878</v>
      </c>
      <c r="AD60" t="s">
        <v>1512</v>
      </c>
      <c r="AE60" t="s">
        <v>167</v>
      </c>
      <c r="AF60" t="s">
        <v>1513</v>
      </c>
    </row>
    <row r="61" spans="1:32">
      <c r="A61" s="1" t="s">
        <v>170</v>
      </c>
      <c r="B61" s="1" t="s">
        <v>161</v>
      </c>
      <c r="C61" s="1" t="s">
        <v>171</v>
      </c>
      <c r="D61" s="1" t="s">
        <v>172</v>
      </c>
      <c r="E61" s="7">
        <v>16</v>
      </c>
      <c r="F61" s="1">
        <v>223</v>
      </c>
      <c r="G61" s="2">
        <f t="shared" si="0"/>
        <v>13.9375</v>
      </c>
      <c r="H61" s="1">
        <v>1660</v>
      </c>
      <c r="I61" s="1">
        <v>0</v>
      </c>
      <c r="J61" s="1">
        <v>0</v>
      </c>
      <c r="K61" s="1">
        <v>0</v>
      </c>
      <c r="L61" s="5">
        <v>733.625</v>
      </c>
      <c r="M61" s="6">
        <v>573</v>
      </c>
      <c r="N61" s="6">
        <v>1110</v>
      </c>
      <c r="O61" s="6">
        <v>801</v>
      </c>
      <c r="P61" s="6">
        <v>819</v>
      </c>
      <c r="Q61" s="6">
        <v>426</v>
      </c>
      <c r="R61" s="6">
        <v>673</v>
      </c>
      <c r="S61" s="6">
        <v>556</v>
      </c>
      <c r="T61" s="6">
        <v>911</v>
      </c>
      <c r="U61" s="9">
        <v>329</v>
      </c>
      <c r="V61" s="9">
        <v>292</v>
      </c>
      <c r="W61" s="16">
        <v>1.0113866446706874</v>
      </c>
      <c r="X61" s="16">
        <v>0.10984235907260194</v>
      </c>
      <c r="Y61" s="16">
        <v>0.69952126161644612</v>
      </c>
      <c r="Z61" s="16">
        <v>1.6381118881118881</v>
      </c>
      <c r="AA61" t="s">
        <v>161</v>
      </c>
      <c r="AB61">
        <v>126035363</v>
      </c>
      <c r="AC61">
        <v>126035363</v>
      </c>
      <c r="AD61" t="s">
        <v>1514</v>
      </c>
      <c r="AE61" t="s">
        <v>170</v>
      </c>
      <c r="AF61" t="s">
        <v>1511</v>
      </c>
    </row>
    <row r="62" spans="1:32">
      <c r="A62" s="1" t="s">
        <v>173</v>
      </c>
      <c r="B62" s="1" t="s">
        <v>161</v>
      </c>
      <c r="C62" s="1" t="s">
        <v>174</v>
      </c>
      <c r="D62" s="1" t="s">
        <v>175</v>
      </c>
      <c r="E62" s="7">
        <v>15</v>
      </c>
      <c r="F62" s="1">
        <v>473</v>
      </c>
      <c r="G62" s="2">
        <f t="shared" si="0"/>
        <v>31.533333333333335</v>
      </c>
      <c r="H62" s="1">
        <v>0</v>
      </c>
      <c r="I62" s="1">
        <v>0</v>
      </c>
      <c r="J62" s="1">
        <v>0</v>
      </c>
      <c r="K62" s="1">
        <v>0</v>
      </c>
      <c r="L62" s="5">
        <v>482.375</v>
      </c>
      <c r="M62" s="6">
        <v>488</v>
      </c>
      <c r="N62" s="6">
        <v>488</v>
      </c>
      <c r="O62" s="6">
        <v>488</v>
      </c>
      <c r="P62" s="6">
        <v>473</v>
      </c>
      <c r="Q62" s="6">
        <v>473</v>
      </c>
      <c r="R62" s="6">
        <v>488</v>
      </c>
      <c r="S62" s="6">
        <v>473</v>
      </c>
      <c r="T62" s="6">
        <v>488</v>
      </c>
      <c r="U62" s="7">
        <v>274</v>
      </c>
      <c r="V62" s="7">
        <v>273</v>
      </c>
      <c r="W62" s="16">
        <v>0.98937479828130726</v>
      </c>
      <c r="X62" s="16">
        <v>6.0315432822306017E-2</v>
      </c>
      <c r="Y62" s="16">
        <v>0.81004202115902457</v>
      </c>
      <c r="Z62" s="16">
        <v>1.206304388239827</v>
      </c>
      <c r="AA62" t="s">
        <v>161</v>
      </c>
      <c r="AB62">
        <v>131859504</v>
      </c>
      <c r="AC62">
        <v>131859504</v>
      </c>
      <c r="AD62" t="s">
        <v>1515</v>
      </c>
      <c r="AE62" t="s">
        <v>173</v>
      </c>
      <c r="AF62" t="s">
        <v>1516</v>
      </c>
    </row>
    <row r="63" spans="1:32">
      <c r="A63" s="1" t="s">
        <v>176</v>
      </c>
      <c r="B63" s="1" t="s">
        <v>161</v>
      </c>
      <c r="C63" s="1" t="s">
        <v>177</v>
      </c>
      <c r="D63" s="1" t="s">
        <v>178</v>
      </c>
      <c r="E63" s="7">
        <v>17</v>
      </c>
      <c r="F63" s="1">
        <v>1257</v>
      </c>
      <c r="G63" s="2">
        <f t="shared" si="0"/>
        <v>73.941176470588232</v>
      </c>
      <c r="H63" s="1">
        <v>13372</v>
      </c>
      <c r="I63" s="1">
        <v>0</v>
      </c>
      <c r="J63" s="1">
        <v>0</v>
      </c>
      <c r="K63" s="1">
        <v>0</v>
      </c>
      <c r="L63" s="5">
        <v>1279.875</v>
      </c>
      <c r="M63" s="6">
        <v>1257</v>
      </c>
      <c r="N63" s="6">
        <v>1254</v>
      </c>
      <c r="O63" s="6">
        <v>1257</v>
      </c>
      <c r="P63" s="6">
        <v>1257</v>
      </c>
      <c r="Q63" s="6">
        <v>1388</v>
      </c>
      <c r="R63" s="6">
        <v>1257</v>
      </c>
      <c r="S63" s="6">
        <v>1312</v>
      </c>
      <c r="T63" s="6">
        <v>1257</v>
      </c>
      <c r="U63" s="9">
        <v>97</v>
      </c>
      <c r="V63" s="9">
        <v>36</v>
      </c>
      <c r="W63" s="16">
        <v>1.012211859084839</v>
      </c>
      <c r="X63" s="16">
        <v>0.10904337578813217</v>
      </c>
      <c r="Y63" s="16">
        <v>0.63089330024813894</v>
      </c>
      <c r="Z63" s="16">
        <v>1.612772427774962</v>
      </c>
      <c r="AA63" t="s">
        <v>161</v>
      </c>
      <c r="AB63">
        <v>133522399</v>
      </c>
      <c r="AC63">
        <v>133522399</v>
      </c>
      <c r="AD63" t="s">
        <v>1515</v>
      </c>
      <c r="AE63" t="s">
        <v>176</v>
      </c>
      <c r="AF63" t="s">
        <v>1517</v>
      </c>
    </row>
    <row r="64" spans="1:32">
      <c r="A64" s="1" t="s">
        <v>179</v>
      </c>
      <c r="B64" s="1" t="s">
        <v>161</v>
      </c>
      <c r="C64" s="1" t="s">
        <v>180</v>
      </c>
      <c r="D64" s="1" t="s">
        <v>181</v>
      </c>
      <c r="E64" s="7">
        <v>34</v>
      </c>
      <c r="F64" s="1">
        <v>3468</v>
      </c>
      <c r="G64" s="2">
        <f t="shared" si="0"/>
        <v>102</v>
      </c>
      <c r="H64" s="1">
        <v>0</v>
      </c>
      <c r="I64" s="1">
        <v>0</v>
      </c>
      <c r="J64" s="1">
        <v>0</v>
      </c>
      <c r="K64" s="1">
        <v>0</v>
      </c>
      <c r="L64" s="5">
        <v>3222.5714285714284</v>
      </c>
      <c r="M64" s="6">
        <v>3458</v>
      </c>
      <c r="N64" s="6">
        <v>3067</v>
      </c>
      <c r="O64" s="6">
        <v>3137</v>
      </c>
      <c r="P64" s="6">
        <v>3472</v>
      </c>
      <c r="Q64" s="6" t="s">
        <v>6</v>
      </c>
      <c r="R64" s="6">
        <v>3137</v>
      </c>
      <c r="S64" s="6">
        <v>3145</v>
      </c>
      <c r="T64" s="6">
        <v>3142</v>
      </c>
      <c r="U64" s="7">
        <v>688</v>
      </c>
      <c r="V64" s="7">
        <v>407</v>
      </c>
      <c r="W64" s="16">
        <v>1.0068885237065486</v>
      </c>
      <c r="X64" s="16">
        <v>6.5840188394982957E-2</v>
      </c>
      <c r="Y64" s="16">
        <v>0.81183139951407124</v>
      </c>
      <c r="Z64" s="16">
        <v>1.2128515892137532</v>
      </c>
      <c r="AA64" t="s">
        <v>161</v>
      </c>
      <c r="AB64">
        <v>134151964</v>
      </c>
      <c r="AC64">
        <v>134151964</v>
      </c>
      <c r="AD64" t="s">
        <v>1515</v>
      </c>
      <c r="AE64" t="s">
        <v>1518</v>
      </c>
      <c r="AF64" t="s">
        <v>1451</v>
      </c>
    </row>
    <row r="65" spans="1:32">
      <c r="A65" s="1" t="s">
        <v>182</v>
      </c>
      <c r="B65" s="1" t="s">
        <v>161</v>
      </c>
      <c r="C65" s="1" t="s">
        <v>183</v>
      </c>
      <c r="D65" s="1" t="s">
        <v>184</v>
      </c>
      <c r="E65" s="7">
        <v>16</v>
      </c>
      <c r="F65" s="1">
        <v>806</v>
      </c>
      <c r="G65" s="2">
        <f t="shared" si="0"/>
        <v>50.375</v>
      </c>
      <c r="H65" s="1">
        <v>111998</v>
      </c>
      <c r="I65" s="1">
        <v>0</v>
      </c>
      <c r="J65" s="1">
        <v>0</v>
      </c>
      <c r="K65" s="1">
        <v>0</v>
      </c>
      <c r="L65" s="5">
        <v>1118.25</v>
      </c>
      <c r="M65" s="6">
        <v>785</v>
      </c>
      <c r="N65" s="6">
        <v>804</v>
      </c>
      <c r="O65" s="6">
        <v>824</v>
      </c>
      <c r="P65" s="6">
        <v>822</v>
      </c>
      <c r="Q65" s="6">
        <v>1436</v>
      </c>
      <c r="R65" s="6">
        <v>1433</v>
      </c>
      <c r="S65" s="6">
        <v>1384</v>
      </c>
      <c r="T65" s="6">
        <v>1458</v>
      </c>
      <c r="U65" s="9">
        <v>187</v>
      </c>
      <c r="V65" s="9">
        <v>281</v>
      </c>
      <c r="W65" s="16">
        <v>0.99703199150994393</v>
      </c>
      <c r="X65" s="16">
        <v>7.2206197848672965E-2</v>
      </c>
      <c r="Y65" s="16">
        <v>0.75784706932579282</v>
      </c>
      <c r="Z65" s="16">
        <v>1.2993091947252686</v>
      </c>
      <c r="AA65" t="s">
        <v>161</v>
      </c>
      <c r="AB65">
        <v>134868376</v>
      </c>
      <c r="AC65">
        <v>134868376</v>
      </c>
      <c r="AD65" t="s">
        <v>1515</v>
      </c>
      <c r="AE65" t="s">
        <v>1519</v>
      </c>
      <c r="AF65" t="s">
        <v>1520</v>
      </c>
    </row>
    <row r="66" spans="1:32">
      <c r="A66" s="1" t="s">
        <v>185</v>
      </c>
      <c r="B66" s="1" t="s">
        <v>161</v>
      </c>
      <c r="C66" s="1" t="s">
        <v>186</v>
      </c>
      <c r="D66" s="1" t="s">
        <v>187</v>
      </c>
      <c r="E66" s="7">
        <v>36</v>
      </c>
      <c r="F66" s="1">
        <v>3570</v>
      </c>
      <c r="G66" s="2">
        <f t="shared" si="0"/>
        <v>99.166666666666671</v>
      </c>
      <c r="H66" s="1">
        <v>21271</v>
      </c>
      <c r="I66" s="1">
        <v>0</v>
      </c>
      <c r="J66" s="1">
        <v>0</v>
      </c>
      <c r="K66" s="1">
        <v>0</v>
      </c>
      <c r="L66" s="5">
        <v>2957.8571428571427</v>
      </c>
      <c r="M66" s="6" t="s">
        <v>6</v>
      </c>
      <c r="N66" s="6">
        <v>3454</v>
      </c>
      <c r="O66" s="6">
        <v>3570</v>
      </c>
      <c r="P66" s="6">
        <v>3570</v>
      </c>
      <c r="Q66" s="6">
        <v>2236</v>
      </c>
      <c r="R66" s="6">
        <v>2166</v>
      </c>
      <c r="S66" s="6">
        <v>2139</v>
      </c>
      <c r="T66" s="6">
        <v>3570</v>
      </c>
      <c r="U66" s="9">
        <v>294</v>
      </c>
      <c r="V66" s="9">
        <v>312</v>
      </c>
      <c r="W66" s="16">
        <v>0.98843413318375872</v>
      </c>
      <c r="X66" s="16">
        <v>7.5979887765516826E-2</v>
      </c>
      <c r="Y66" s="16">
        <v>0.7870314947097713</v>
      </c>
      <c r="Z66" s="16">
        <v>1.2143615460172783</v>
      </c>
      <c r="AA66" t="s">
        <v>161</v>
      </c>
      <c r="AB66">
        <v>134893177</v>
      </c>
      <c r="AC66">
        <v>134893177</v>
      </c>
      <c r="AD66" t="s">
        <v>1515</v>
      </c>
      <c r="AE66" t="s">
        <v>1519</v>
      </c>
      <c r="AF66" t="s">
        <v>1521</v>
      </c>
    </row>
    <row r="67" spans="1:32">
      <c r="A67" s="1" t="s">
        <v>188</v>
      </c>
      <c r="B67" s="1" t="s">
        <v>161</v>
      </c>
      <c r="C67" s="1" t="s">
        <v>189</v>
      </c>
      <c r="D67" s="1" t="s">
        <v>190</v>
      </c>
      <c r="E67" s="7">
        <v>25</v>
      </c>
      <c r="F67" s="1">
        <v>973</v>
      </c>
      <c r="G67" s="2">
        <f t="shared" si="0"/>
        <v>38.92</v>
      </c>
      <c r="H67" s="1">
        <v>9547</v>
      </c>
      <c r="I67" s="1">
        <v>0</v>
      </c>
      <c r="J67" s="1">
        <v>0</v>
      </c>
      <c r="K67" s="1">
        <v>0</v>
      </c>
      <c r="L67" s="5">
        <v>978</v>
      </c>
      <c r="M67" s="6">
        <v>993</v>
      </c>
      <c r="N67" s="6">
        <v>973</v>
      </c>
      <c r="O67" s="6">
        <v>982</v>
      </c>
      <c r="P67" s="6">
        <v>970</v>
      </c>
      <c r="Q67" s="6">
        <v>993</v>
      </c>
      <c r="R67" s="6">
        <v>967</v>
      </c>
      <c r="S67" s="6">
        <v>973</v>
      </c>
      <c r="T67" s="6">
        <v>973</v>
      </c>
      <c r="U67" s="9">
        <v>370</v>
      </c>
      <c r="V67" s="9">
        <v>167</v>
      </c>
      <c r="W67" s="16">
        <v>0.98913852847890871</v>
      </c>
      <c r="X67" s="16">
        <v>6.4979868041433672E-2</v>
      </c>
      <c r="Y67" s="16">
        <v>0.73920452030612438</v>
      </c>
      <c r="Z67" s="16">
        <v>1.2349423360506484</v>
      </c>
      <c r="AA67" t="s">
        <v>161</v>
      </c>
      <c r="AB67">
        <v>135046122</v>
      </c>
      <c r="AC67">
        <v>135046122</v>
      </c>
      <c r="AD67" t="s">
        <v>1515</v>
      </c>
      <c r="AE67" t="s">
        <v>1522</v>
      </c>
      <c r="AF67" t="s">
        <v>1523</v>
      </c>
    </row>
    <row r="68" spans="1:32">
      <c r="A68" s="1" t="s">
        <v>191</v>
      </c>
      <c r="B68" s="1" t="s">
        <v>161</v>
      </c>
      <c r="C68" s="1" t="s">
        <v>192</v>
      </c>
      <c r="D68" s="1" t="s">
        <v>193</v>
      </c>
      <c r="E68" s="7">
        <v>33</v>
      </c>
      <c r="F68" s="1">
        <v>2756</v>
      </c>
      <c r="G68" s="2">
        <f t="shared" ref="G68:G131" si="1">F68/E68</f>
        <v>83.515151515151516</v>
      </c>
      <c r="H68" s="1">
        <v>29743</v>
      </c>
      <c r="I68" s="1">
        <v>0</v>
      </c>
      <c r="J68" s="1">
        <v>0</v>
      </c>
      <c r="K68" s="1">
        <v>0</v>
      </c>
      <c r="L68" s="5">
        <v>2167.5</v>
      </c>
      <c r="M68" s="6">
        <v>1909</v>
      </c>
      <c r="N68" s="6">
        <v>2818</v>
      </c>
      <c r="O68" s="6">
        <v>1765</v>
      </c>
      <c r="P68" s="6">
        <v>2756</v>
      </c>
      <c r="Q68" s="6">
        <v>1916</v>
      </c>
      <c r="R68" s="6">
        <v>1710</v>
      </c>
      <c r="S68" s="6">
        <v>1710</v>
      </c>
      <c r="T68" s="6">
        <v>2756</v>
      </c>
      <c r="U68" s="9">
        <v>195</v>
      </c>
      <c r="V68" s="9">
        <v>138</v>
      </c>
      <c r="W68" s="16">
        <v>0.99271431741081106</v>
      </c>
      <c r="X68" s="16">
        <v>7.5483400841697051E-2</v>
      </c>
      <c r="Y68" s="16">
        <v>0.80652680614920857</v>
      </c>
      <c r="Z68" s="16">
        <v>1.2087246613960696</v>
      </c>
      <c r="AA68" t="s">
        <v>161</v>
      </c>
      <c r="AB68">
        <v>135046122</v>
      </c>
      <c r="AC68">
        <v>135046122</v>
      </c>
      <c r="AD68" t="s">
        <v>1515</v>
      </c>
      <c r="AE68" t="s">
        <v>1522</v>
      </c>
      <c r="AF68" t="s">
        <v>1523</v>
      </c>
    </row>
    <row r="69" spans="1:32">
      <c r="A69" s="1" t="s">
        <v>194</v>
      </c>
      <c r="B69" s="1" t="s">
        <v>161</v>
      </c>
      <c r="C69" s="1" t="s">
        <v>195</v>
      </c>
      <c r="D69" s="1" t="s">
        <v>196</v>
      </c>
      <c r="E69" s="7">
        <v>90</v>
      </c>
      <c r="F69" s="1">
        <v>1159</v>
      </c>
      <c r="G69" s="2">
        <f t="shared" si="1"/>
        <v>12.877777777777778</v>
      </c>
      <c r="H69" s="1">
        <v>0</v>
      </c>
      <c r="I69" s="1">
        <v>0</v>
      </c>
      <c r="J69" s="1">
        <v>0</v>
      </c>
      <c r="K69" s="1">
        <v>0</v>
      </c>
      <c r="L69" s="5">
        <v>1115</v>
      </c>
      <c r="M69" s="6" t="s">
        <v>6</v>
      </c>
      <c r="N69" s="6">
        <v>1158</v>
      </c>
      <c r="O69" s="6">
        <v>868</v>
      </c>
      <c r="P69" s="6">
        <v>1128</v>
      </c>
      <c r="Q69" s="6">
        <v>1276</v>
      </c>
      <c r="R69" s="6">
        <v>1126</v>
      </c>
      <c r="S69" s="6">
        <v>1156</v>
      </c>
      <c r="T69" s="6">
        <v>1093</v>
      </c>
      <c r="U69" s="7">
        <v>353</v>
      </c>
      <c r="V69" s="7">
        <v>377</v>
      </c>
      <c r="W69" s="16">
        <v>1.0125553627202664</v>
      </c>
      <c r="X69" s="16">
        <v>7.5092898895713953E-2</v>
      </c>
      <c r="Y69" s="16">
        <v>0.76603042582237768</v>
      </c>
      <c r="Z69" s="16">
        <v>1.6405775882478262</v>
      </c>
      <c r="AA69" t="s">
        <v>161</v>
      </c>
      <c r="AB69">
        <v>1404375</v>
      </c>
      <c r="AC69">
        <v>1404375</v>
      </c>
      <c r="AD69" t="s">
        <v>1524</v>
      </c>
      <c r="AE69" t="s">
        <v>194</v>
      </c>
      <c r="AF69" t="s">
        <v>1525</v>
      </c>
    </row>
    <row r="70" spans="1:32">
      <c r="A70" s="1" t="s">
        <v>197</v>
      </c>
      <c r="B70" s="1" t="s">
        <v>161</v>
      </c>
      <c r="C70" s="1" t="s">
        <v>198</v>
      </c>
      <c r="D70" s="1" t="s">
        <v>199</v>
      </c>
      <c r="E70" s="7">
        <v>55</v>
      </c>
      <c r="F70" s="1">
        <v>492</v>
      </c>
      <c r="G70" s="2">
        <f t="shared" si="1"/>
        <v>8.9454545454545453</v>
      </c>
      <c r="H70" s="1">
        <v>0</v>
      </c>
      <c r="I70" s="1">
        <v>0</v>
      </c>
      <c r="J70" s="1">
        <v>0</v>
      </c>
      <c r="K70" s="1">
        <v>0</v>
      </c>
      <c r="L70" s="5">
        <v>498.875</v>
      </c>
      <c r="M70" s="6">
        <v>492</v>
      </c>
      <c r="N70" s="6">
        <v>492</v>
      </c>
      <c r="O70" s="6">
        <v>492</v>
      </c>
      <c r="P70" s="6">
        <v>492</v>
      </c>
      <c r="Q70" s="6">
        <v>547</v>
      </c>
      <c r="R70" s="6">
        <v>492</v>
      </c>
      <c r="S70" s="6">
        <v>492</v>
      </c>
      <c r="T70" s="6">
        <v>492</v>
      </c>
      <c r="U70" s="9">
        <v>42</v>
      </c>
      <c r="V70" s="9">
        <v>20</v>
      </c>
      <c r="W70" s="16">
        <v>0.98846104540145552</v>
      </c>
      <c r="X70" s="16">
        <v>5.827188051024542E-2</v>
      </c>
      <c r="Y70" s="16">
        <v>0.83833241099507205</v>
      </c>
      <c r="Z70" s="16">
        <v>1.1642508750755454</v>
      </c>
      <c r="AA70" t="s">
        <v>161</v>
      </c>
      <c r="AB70">
        <v>14255453</v>
      </c>
      <c r="AC70">
        <v>14255453</v>
      </c>
      <c r="AD70" t="s">
        <v>1526</v>
      </c>
      <c r="AE70" t="s">
        <v>197</v>
      </c>
      <c r="AF70" t="s">
        <v>1527</v>
      </c>
    </row>
    <row r="71" spans="1:32">
      <c r="A71" s="1" t="s">
        <v>200</v>
      </c>
      <c r="B71" s="1" t="s">
        <v>161</v>
      </c>
      <c r="C71" s="1" t="s">
        <v>201</v>
      </c>
      <c r="D71" s="1" t="s">
        <v>202</v>
      </c>
      <c r="E71" s="7">
        <v>49</v>
      </c>
      <c r="F71" s="1">
        <v>834</v>
      </c>
      <c r="G71" s="2">
        <f t="shared" si="1"/>
        <v>17.020408163265305</v>
      </c>
      <c r="H71" s="1">
        <v>0</v>
      </c>
      <c r="I71" s="1">
        <v>0</v>
      </c>
      <c r="J71" s="1">
        <v>0</v>
      </c>
      <c r="K71" s="1">
        <v>0</v>
      </c>
      <c r="L71" s="5">
        <v>790.5</v>
      </c>
      <c r="M71" s="6">
        <v>833</v>
      </c>
      <c r="N71" s="6" t="s">
        <v>6</v>
      </c>
      <c r="O71" s="6">
        <v>829</v>
      </c>
      <c r="P71" s="6">
        <v>586</v>
      </c>
      <c r="Q71" s="6">
        <v>831</v>
      </c>
      <c r="R71" s="6">
        <v>830</v>
      </c>
      <c r="S71" s="6">
        <v>834</v>
      </c>
      <c r="T71" s="6" t="s">
        <v>6</v>
      </c>
      <c r="U71" s="9">
        <v>42</v>
      </c>
      <c r="V71" s="9">
        <v>63</v>
      </c>
      <c r="W71" s="16">
        <v>1.003151084627985</v>
      </c>
      <c r="X71" s="16">
        <v>0.11647731009503046</v>
      </c>
      <c r="Y71" s="16">
        <v>0.64826868003124183</v>
      </c>
      <c r="Z71" s="16">
        <v>1.536746490503716</v>
      </c>
      <c r="AA71" t="s">
        <v>161</v>
      </c>
      <c r="AB71">
        <v>193863</v>
      </c>
      <c r="AC71">
        <v>193863</v>
      </c>
      <c r="AD71" t="s">
        <v>1524</v>
      </c>
      <c r="AE71" t="s">
        <v>1528</v>
      </c>
      <c r="AF71" t="s">
        <v>1529</v>
      </c>
    </row>
    <row r="72" spans="1:32">
      <c r="A72" s="1" t="s">
        <v>203</v>
      </c>
      <c r="B72" s="1" t="s">
        <v>161</v>
      </c>
      <c r="C72" s="1" t="s">
        <v>204</v>
      </c>
      <c r="D72" s="1" t="s">
        <v>205</v>
      </c>
      <c r="E72" s="7">
        <v>14</v>
      </c>
      <c r="F72" s="1">
        <v>406</v>
      </c>
      <c r="G72" s="2">
        <f>F72/E72</f>
        <v>29</v>
      </c>
      <c r="H72" s="1">
        <v>270</v>
      </c>
      <c r="I72" s="1">
        <v>0</v>
      </c>
      <c r="J72" s="1">
        <v>0</v>
      </c>
      <c r="K72" s="1">
        <v>0</v>
      </c>
      <c r="L72" s="5">
        <v>1055.7142857142858</v>
      </c>
      <c r="M72" s="6">
        <v>591</v>
      </c>
      <c r="N72" s="6">
        <v>602</v>
      </c>
      <c r="O72" s="6">
        <v>498</v>
      </c>
      <c r="P72" s="6">
        <v>1943</v>
      </c>
      <c r="Q72" s="6">
        <v>744</v>
      </c>
      <c r="R72" s="6" t="s">
        <v>6</v>
      </c>
      <c r="S72" s="6">
        <v>1007</v>
      </c>
      <c r="T72" s="6">
        <v>2005</v>
      </c>
      <c r="U72" s="9">
        <v>518</v>
      </c>
      <c r="V72" s="9">
        <v>95</v>
      </c>
      <c r="W72" s="16">
        <v>1.0299124265597128</v>
      </c>
      <c r="X72" s="16">
        <v>0.11992690577371568</v>
      </c>
      <c r="Y72" s="16">
        <v>0.67758007117437724</v>
      </c>
      <c r="Z72" s="16">
        <v>1.6417061611374408</v>
      </c>
      <c r="AA72" t="s">
        <v>161</v>
      </c>
      <c r="AB72">
        <v>2160994</v>
      </c>
      <c r="AC72">
        <v>2160994</v>
      </c>
      <c r="AD72" t="s">
        <v>1524</v>
      </c>
      <c r="AE72" t="s">
        <v>1530</v>
      </c>
      <c r="AF72" t="s">
        <v>1531</v>
      </c>
    </row>
    <row r="73" spans="1:32">
      <c r="A73" s="1" t="s">
        <v>206</v>
      </c>
      <c r="B73" s="1" t="s">
        <v>161</v>
      </c>
      <c r="C73" s="1" t="s">
        <v>207</v>
      </c>
      <c r="D73" s="1" t="s">
        <v>208</v>
      </c>
      <c r="E73" s="7">
        <v>63</v>
      </c>
      <c r="F73" s="1">
        <v>1071</v>
      </c>
      <c r="G73" s="2">
        <f t="shared" si="1"/>
        <v>17</v>
      </c>
      <c r="H73" s="1">
        <v>0</v>
      </c>
      <c r="I73" s="1">
        <v>0</v>
      </c>
      <c r="J73" s="1">
        <v>0</v>
      </c>
      <c r="K73" s="1">
        <v>0</v>
      </c>
      <c r="L73" s="5">
        <v>8624.1428571428569</v>
      </c>
      <c r="M73" s="6" t="s">
        <v>6</v>
      </c>
      <c r="N73" s="6">
        <v>7786</v>
      </c>
      <c r="O73" s="6">
        <v>17528</v>
      </c>
      <c r="P73" s="6">
        <v>1386</v>
      </c>
      <c r="Q73" s="6">
        <v>1449</v>
      </c>
      <c r="R73" s="6">
        <v>10065</v>
      </c>
      <c r="S73" s="6">
        <v>1447</v>
      </c>
      <c r="T73" s="6">
        <v>20708</v>
      </c>
      <c r="U73" s="9">
        <v>855</v>
      </c>
      <c r="V73" s="9">
        <v>108</v>
      </c>
      <c r="W73" s="16">
        <v>1.0022355084958996</v>
      </c>
      <c r="X73" s="16">
        <v>0.34817052610158361</v>
      </c>
      <c r="Y73" s="16">
        <v>0.20006772422083499</v>
      </c>
      <c r="Z73" s="16">
        <v>1.9690107888719428</v>
      </c>
      <c r="AA73" t="s">
        <v>161</v>
      </c>
      <c r="AB73">
        <v>3653650</v>
      </c>
      <c r="AC73">
        <v>3653650</v>
      </c>
      <c r="AD73" t="s">
        <v>1532</v>
      </c>
      <c r="AE73" t="s">
        <v>206</v>
      </c>
      <c r="AF73" t="s">
        <v>1533</v>
      </c>
    </row>
    <row r="74" spans="1:32">
      <c r="A74" s="1" t="s">
        <v>209</v>
      </c>
      <c r="B74" s="1" t="s">
        <v>161</v>
      </c>
      <c r="C74" s="1" t="s">
        <v>210</v>
      </c>
      <c r="D74" s="1" t="s">
        <v>211</v>
      </c>
      <c r="E74" s="7">
        <v>28</v>
      </c>
      <c r="F74" s="1">
        <v>831</v>
      </c>
      <c r="G74" s="2">
        <f t="shared" si="1"/>
        <v>29.678571428571427</v>
      </c>
      <c r="H74" s="1">
        <v>0</v>
      </c>
      <c r="I74" s="1">
        <v>0</v>
      </c>
      <c r="J74" s="1">
        <v>0</v>
      </c>
      <c r="K74" s="1">
        <v>0</v>
      </c>
      <c r="L74" s="5">
        <v>1320.375</v>
      </c>
      <c r="M74" s="6">
        <v>1818</v>
      </c>
      <c r="N74" s="6">
        <v>1909</v>
      </c>
      <c r="O74" s="6">
        <v>829</v>
      </c>
      <c r="P74" s="6">
        <v>1306</v>
      </c>
      <c r="Q74" s="6">
        <v>1244</v>
      </c>
      <c r="R74" s="6">
        <v>1026</v>
      </c>
      <c r="S74" s="6">
        <v>1152</v>
      </c>
      <c r="T74" s="6">
        <v>1279</v>
      </c>
      <c r="U74" s="9">
        <v>311</v>
      </c>
      <c r="V74" s="9">
        <v>272</v>
      </c>
      <c r="W74" s="16">
        <v>1.0233713931811201</v>
      </c>
      <c r="X74" s="16">
        <v>9.0180064878604527E-2</v>
      </c>
      <c r="Y74" s="16">
        <v>0.73254114365648448</v>
      </c>
      <c r="Z74" s="16">
        <v>1.2977382283113021</v>
      </c>
      <c r="AA74" t="s">
        <v>161</v>
      </c>
      <c r="AB74">
        <v>494662</v>
      </c>
      <c r="AC74">
        <v>494662</v>
      </c>
      <c r="AD74" t="s">
        <v>1524</v>
      </c>
      <c r="AE74" t="s">
        <v>1534</v>
      </c>
      <c r="AF74" t="s">
        <v>1413</v>
      </c>
    </row>
    <row r="75" spans="1:32">
      <c r="A75" s="1" t="s">
        <v>212</v>
      </c>
      <c r="B75" s="1" t="s">
        <v>161</v>
      </c>
      <c r="C75" s="1" t="s">
        <v>213</v>
      </c>
      <c r="D75" s="1" t="s">
        <v>214</v>
      </c>
      <c r="E75" s="7">
        <v>23</v>
      </c>
      <c r="F75" s="1">
        <v>461</v>
      </c>
      <c r="G75" s="2">
        <f t="shared" si="1"/>
        <v>20.043478260869566</v>
      </c>
      <c r="H75" s="1">
        <v>0</v>
      </c>
      <c r="I75" s="1">
        <v>0</v>
      </c>
      <c r="J75" s="1">
        <v>0</v>
      </c>
      <c r="K75" s="1">
        <v>0</v>
      </c>
      <c r="L75" s="5">
        <v>2594</v>
      </c>
      <c r="M75" s="6">
        <v>1261</v>
      </c>
      <c r="N75" s="6" t="s">
        <v>6</v>
      </c>
      <c r="O75" s="6">
        <v>5483</v>
      </c>
      <c r="P75" s="6">
        <v>4999</v>
      </c>
      <c r="Q75" s="6">
        <v>1465</v>
      </c>
      <c r="R75" s="6">
        <v>1456</v>
      </c>
      <c r="S75" s="6">
        <v>1475</v>
      </c>
      <c r="T75" s="6">
        <v>2019</v>
      </c>
      <c r="U75" s="9">
        <v>833</v>
      </c>
      <c r="V75" s="9">
        <v>996</v>
      </c>
      <c r="W75" s="16">
        <v>1.0002256903316313</v>
      </c>
      <c r="X75" s="16">
        <v>0.11889953769772166</v>
      </c>
      <c r="Y75" s="16">
        <v>0.64059265332307835</v>
      </c>
      <c r="Z75" s="16">
        <v>1.3049213077866213</v>
      </c>
      <c r="AA75" t="s">
        <v>161</v>
      </c>
      <c r="AB75">
        <v>589564</v>
      </c>
      <c r="AC75">
        <v>589564</v>
      </c>
      <c r="AD75" t="s">
        <v>1524</v>
      </c>
      <c r="AE75" t="s">
        <v>212</v>
      </c>
      <c r="AF75" t="s">
        <v>1445</v>
      </c>
    </row>
    <row r="76" spans="1:32">
      <c r="A76" s="1" t="s">
        <v>215</v>
      </c>
      <c r="B76" s="1" t="s">
        <v>161</v>
      </c>
      <c r="C76" s="1" t="s">
        <v>216</v>
      </c>
      <c r="D76" s="1" t="s">
        <v>217</v>
      </c>
      <c r="E76" s="7">
        <v>25</v>
      </c>
      <c r="F76" s="1">
        <v>2533</v>
      </c>
      <c r="G76" s="2">
        <f t="shared" si="1"/>
        <v>101.32</v>
      </c>
      <c r="H76" s="1">
        <v>957</v>
      </c>
      <c r="I76" s="1">
        <v>0</v>
      </c>
      <c r="J76" s="1">
        <v>0</v>
      </c>
      <c r="K76" s="1">
        <v>0</v>
      </c>
      <c r="L76" s="5">
        <v>2778.1428571428573</v>
      </c>
      <c r="M76" s="6">
        <v>2878</v>
      </c>
      <c r="N76" s="6" t="s">
        <v>6</v>
      </c>
      <c r="O76" s="6">
        <v>2876</v>
      </c>
      <c r="P76" s="6">
        <v>2876</v>
      </c>
      <c r="Q76" s="6">
        <v>2632</v>
      </c>
      <c r="R76" s="6">
        <v>2654</v>
      </c>
      <c r="S76" s="6">
        <v>2653</v>
      </c>
      <c r="T76" s="6">
        <v>2878</v>
      </c>
      <c r="U76" s="9">
        <v>913</v>
      </c>
      <c r="V76" s="9">
        <v>918</v>
      </c>
      <c r="W76" s="16">
        <v>1.0053435673965578</v>
      </c>
      <c r="X76" s="16">
        <v>7.2817128188158831E-2</v>
      </c>
      <c r="Y76" s="16">
        <v>0.84466375395190407</v>
      </c>
      <c r="Z76" s="16">
        <v>1.9766141009901201</v>
      </c>
      <c r="AA76" t="s">
        <v>161</v>
      </c>
      <c r="AB76">
        <v>61066571</v>
      </c>
      <c r="AC76">
        <v>61066571</v>
      </c>
      <c r="AD76" t="s">
        <v>1535</v>
      </c>
      <c r="AE76" t="s">
        <v>1536</v>
      </c>
      <c r="AF76" t="s">
        <v>1537</v>
      </c>
    </row>
    <row r="77" spans="1:32">
      <c r="A77" s="1" t="s">
        <v>218</v>
      </c>
      <c r="B77" s="1" t="s">
        <v>161</v>
      </c>
      <c r="C77" s="1" t="s">
        <v>219</v>
      </c>
      <c r="D77" s="1" t="s">
        <v>220</v>
      </c>
      <c r="E77" s="7">
        <v>12</v>
      </c>
      <c r="F77" s="1">
        <v>394</v>
      </c>
      <c r="G77" s="2">
        <f t="shared" si="1"/>
        <v>32.833333333333336</v>
      </c>
      <c r="H77" s="1">
        <v>0</v>
      </c>
      <c r="I77" s="1">
        <v>0</v>
      </c>
      <c r="J77" s="1">
        <v>0</v>
      </c>
      <c r="K77" s="1">
        <v>0</v>
      </c>
      <c r="L77" s="5">
        <v>416.85714285714283</v>
      </c>
      <c r="M77" s="6">
        <v>462</v>
      </c>
      <c r="N77" s="6">
        <v>387</v>
      </c>
      <c r="O77" s="6">
        <v>398</v>
      </c>
      <c r="P77" s="6" t="s">
        <v>6</v>
      </c>
      <c r="Q77" s="6">
        <v>383</v>
      </c>
      <c r="R77" s="6">
        <v>411</v>
      </c>
      <c r="S77" s="6">
        <v>404</v>
      </c>
      <c r="T77" s="6">
        <v>473</v>
      </c>
      <c r="U77" s="9">
        <v>176</v>
      </c>
      <c r="V77" s="9">
        <v>82</v>
      </c>
      <c r="W77" s="16">
        <v>1.009822576223985</v>
      </c>
      <c r="X77" s="16">
        <v>5.9746657600151153E-2</v>
      </c>
      <c r="Y77" s="16">
        <v>0.84361384511792237</v>
      </c>
      <c r="Z77" s="16">
        <v>1.2129827701262184</v>
      </c>
      <c r="AA77" t="s">
        <v>161</v>
      </c>
      <c r="AB77">
        <v>63552521</v>
      </c>
      <c r="AC77">
        <v>63552521</v>
      </c>
      <c r="AD77" t="s">
        <v>1538</v>
      </c>
      <c r="AE77" t="s">
        <v>1539</v>
      </c>
      <c r="AF77" t="s">
        <v>1540</v>
      </c>
    </row>
    <row r="78" spans="1:32">
      <c r="A78" s="1" t="s">
        <v>221</v>
      </c>
      <c r="B78" s="1" t="s">
        <v>161</v>
      </c>
      <c r="C78" s="1" t="s">
        <v>222</v>
      </c>
      <c r="D78" s="1" t="s">
        <v>223</v>
      </c>
      <c r="E78" s="7">
        <v>58</v>
      </c>
      <c r="F78" s="1">
        <v>922</v>
      </c>
      <c r="G78" s="2">
        <f t="shared" si="1"/>
        <v>15.896551724137931</v>
      </c>
      <c r="H78" s="1">
        <v>0</v>
      </c>
      <c r="I78" s="1">
        <v>0</v>
      </c>
      <c r="J78" s="1">
        <v>0</v>
      </c>
      <c r="K78" s="1">
        <v>0</v>
      </c>
      <c r="L78" s="5">
        <v>1860.1428571428571</v>
      </c>
      <c r="M78" s="6">
        <v>2483</v>
      </c>
      <c r="N78" s="6">
        <v>1234</v>
      </c>
      <c r="O78" s="6">
        <v>1368</v>
      </c>
      <c r="P78" s="6" t="s">
        <v>6</v>
      </c>
      <c r="Q78" s="6">
        <v>1928</v>
      </c>
      <c r="R78" s="6">
        <v>2352</v>
      </c>
      <c r="S78" s="6">
        <v>1864</v>
      </c>
      <c r="T78" s="6">
        <v>1792</v>
      </c>
      <c r="U78" s="1">
        <v>286</v>
      </c>
      <c r="V78" s="1">
        <v>159</v>
      </c>
      <c r="W78" s="16">
        <v>0.9871644169549495</v>
      </c>
      <c r="X78" s="16">
        <v>7.5146830774468376E-2</v>
      </c>
      <c r="Y78" s="16">
        <v>0.79724895321845646</v>
      </c>
      <c r="Z78" s="16">
        <v>1.2411644487571576</v>
      </c>
      <c r="AA78" t="s">
        <v>161</v>
      </c>
      <c r="AB78">
        <v>65961206</v>
      </c>
      <c r="AC78">
        <v>65961206</v>
      </c>
      <c r="AD78" t="s">
        <v>1541</v>
      </c>
      <c r="AE78" t="s">
        <v>1542</v>
      </c>
      <c r="AF78" t="s">
        <v>1543</v>
      </c>
    </row>
    <row r="79" spans="1:32">
      <c r="A79" s="1" t="s">
        <v>224</v>
      </c>
      <c r="B79" s="1" t="s">
        <v>161</v>
      </c>
      <c r="C79" s="1" t="s">
        <v>225</v>
      </c>
      <c r="D79" s="1" t="s">
        <v>226</v>
      </c>
      <c r="E79" s="7">
        <v>20</v>
      </c>
      <c r="F79" s="1">
        <v>1074</v>
      </c>
      <c r="G79" s="2">
        <f t="shared" si="1"/>
        <v>53.7</v>
      </c>
      <c r="H79" s="1">
        <v>4242</v>
      </c>
      <c r="I79" s="1">
        <v>0</v>
      </c>
      <c r="J79" s="1">
        <v>0</v>
      </c>
      <c r="K79" s="1">
        <v>0</v>
      </c>
      <c r="L79" s="5">
        <v>1360</v>
      </c>
      <c r="M79" s="6">
        <v>1379</v>
      </c>
      <c r="N79" s="6">
        <v>1381</v>
      </c>
      <c r="O79" s="6">
        <v>1380</v>
      </c>
      <c r="P79" s="6">
        <v>1381</v>
      </c>
      <c r="Q79" s="6">
        <v>1377</v>
      </c>
      <c r="R79" s="6">
        <v>1300</v>
      </c>
      <c r="S79" s="6">
        <v>1301</v>
      </c>
      <c r="T79" s="6">
        <v>1381</v>
      </c>
      <c r="U79" s="9">
        <v>157</v>
      </c>
      <c r="V79" s="9">
        <v>125</v>
      </c>
      <c r="W79" s="16">
        <v>0.9977214533750558</v>
      </c>
      <c r="X79" s="16">
        <v>5.9546932375843922E-2</v>
      </c>
      <c r="Y79" s="16">
        <v>0.82287195841712846</v>
      </c>
      <c r="Z79" s="16">
        <v>1.1933522257172673</v>
      </c>
      <c r="AA79" t="s">
        <v>161</v>
      </c>
      <c r="AB79">
        <v>69492927</v>
      </c>
      <c r="AC79">
        <v>69492927</v>
      </c>
      <c r="AD79" t="s">
        <v>1544</v>
      </c>
      <c r="AE79" t="s">
        <v>224</v>
      </c>
      <c r="AF79" t="s">
        <v>1545</v>
      </c>
    </row>
    <row r="80" spans="1:32">
      <c r="A80" s="1" t="s">
        <v>227</v>
      </c>
      <c r="B80" s="1" t="s">
        <v>161</v>
      </c>
      <c r="C80" s="1" t="s">
        <v>228</v>
      </c>
      <c r="D80" s="1" t="s">
        <v>229</v>
      </c>
      <c r="E80" s="7">
        <v>20</v>
      </c>
      <c r="F80" s="1">
        <v>783</v>
      </c>
      <c r="G80" s="2">
        <f t="shared" si="1"/>
        <v>39.15</v>
      </c>
      <c r="H80" s="1">
        <v>1740</v>
      </c>
      <c r="I80" s="1">
        <v>0</v>
      </c>
      <c r="J80" s="1">
        <v>0</v>
      </c>
      <c r="K80" s="1">
        <v>0</v>
      </c>
      <c r="L80" s="5">
        <v>794.14285714285711</v>
      </c>
      <c r="M80" s="6">
        <v>782</v>
      </c>
      <c r="N80" s="6">
        <v>783</v>
      </c>
      <c r="O80" s="6">
        <v>782</v>
      </c>
      <c r="P80" s="6">
        <v>863</v>
      </c>
      <c r="Q80" s="6" t="s">
        <v>6</v>
      </c>
      <c r="R80" s="6">
        <v>783</v>
      </c>
      <c r="S80" s="6">
        <v>783</v>
      </c>
      <c r="T80" s="6">
        <v>783</v>
      </c>
      <c r="U80" s="9">
        <v>268</v>
      </c>
      <c r="V80" s="9">
        <v>169</v>
      </c>
      <c r="W80" s="16">
        <v>1.0083092969457312</v>
      </c>
      <c r="X80" s="16">
        <v>6.3793324261651282E-2</v>
      </c>
      <c r="Y80" s="16">
        <v>0.85126699943113882</v>
      </c>
      <c r="Z80" s="16">
        <v>1.2118117045115331</v>
      </c>
      <c r="AA80" t="s">
        <v>161</v>
      </c>
      <c r="AB80">
        <v>71422087</v>
      </c>
      <c r="AC80">
        <v>71422087</v>
      </c>
      <c r="AD80" t="s">
        <v>1546</v>
      </c>
      <c r="AE80" t="s">
        <v>1547</v>
      </c>
      <c r="AF80" t="s">
        <v>1548</v>
      </c>
    </row>
    <row r="81" spans="1:32">
      <c r="A81" s="1" t="s">
        <v>230</v>
      </c>
      <c r="B81" s="1" t="s">
        <v>161</v>
      </c>
      <c r="C81" s="1" t="s">
        <v>231</v>
      </c>
      <c r="D81" s="1" t="s">
        <v>232</v>
      </c>
      <c r="E81" s="7">
        <v>10</v>
      </c>
      <c r="F81" s="1">
        <v>625</v>
      </c>
      <c r="G81" s="2">
        <f t="shared" si="1"/>
        <v>62.5</v>
      </c>
      <c r="H81" s="1">
        <v>23284</v>
      </c>
      <c r="I81" s="1">
        <v>0</v>
      </c>
      <c r="J81" s="1">
        <v>0</v>
      </c>
      <c r="K81" s="1">
        <v>0</v>
      </c>
      <c r="L81" s="5">
        <v>494.14285714285717</v>
      </c>
      <c r="M81" s="6">
        <v>605</v>
      </c>
      <c r="N81" s="6">
        <v>603</v>
      </c>
      <c r="O81" s="6">
        <v>374</v>
      </c>
      <c r="P81" s="6">
        <v>625</v>
      </c>
      <c r="Q81" s="6" t="s">
        <v>6</v>
      </c>
      <c r="R81" s="6">
        <v>373</v>
      </c>
      <c r="S81" s="6">
        <v>387</v>
      </c>
      <c r="T81" s="6">
        <v>492</v>
      </c>
      <c r="U81" s="9">
        <v>0</v>
      </c>
      <c r="V81" s="9">
        <v>0</v>
      </c>
      <c r="W81" s="16">
        <v>1.0088102797537706</v>
      </c>
      <c r="X81" s="16">
        <v>0.11220755281188309</v>
      </c>
      <c r="Y81" s="16">
        <v>0.67399519065613189</v>
      </c>
      <c r="Z81" s="16">
        <v>1.571825764596849</v>
      </c>
      <c r="AA81" t="s">
        <v>161</v>
      </c>
      <c r="AB81">
        <v>72273354</v>
      </c>
      <c r="AC81">
        <v>72273354</v>
      </c>
      <c r="AD81" t="s">
        <v>1546</v>
      </c>
      <c r="AE81" t="s">
        <v>1549</v>
      </c>
      <c r="AF81" t="s">
        <v>1550</v>
      </c>
    </row>
    <row r="82" spans="1:32">
      <c r="A82" s="1" t="s">
        <v>233</v>
      </c>
      <c r="B82" s="1" t="s">
        <v>161</v>
      </c>
      <c r="C82" s="1" t="s">
        <v>234</v>
      </c>
      <c r="D82" s="1" t="s">
        <v>235</v>
      </c>
      <c r="E82" s="7">
        <v>84</v>
      </c>
      <c r="F82" s="1">
        <v>250</v>
      </c>
      <c r="G82" s="2">
        <f t="shared" si="1"/>
        <v>2.9761904761904763</v>
      </c>
      <c r="H82" s="1">
        <v>0</v>
      </c>
      <c r="I82" s="1">
        <v>88</v>
      </c>
      <c r="J82" s="1">
        <v>0</v>
      </c>
      <c r="K82" s="1">
        <v>87</v>
      </c>
      <c r="L82" s="5">
        <v>208.875</v>
      </c>
      <c r="M82" s="6">
        <v>168</v>
      </c>
      <c r="N82" s="6">
        <v>249</v>
      </c>
      <c r="O82" s="6">
        <v>250</v>
      </c>
      <c r="P82" s="6">
        <v>168</v>
      </c>
      <c r="Q82" s="6">
        <v>167</v>
      </c>
      <c r="R82" s="6">
        <v>333</v>
      </c>
      <c r="S82" s="6">
        <v>168</v>
      </c>
      <c r="T82" s="6">
        <v>168</v>
      </c>
      <c r="U82" s="9">
        <v>9</v>
      </c>
      <c r="V82" s="9">
        <v>14</v>
      </c>
      <c r="W82" s="16">
        <v>1.0113100262520562</v>
      </c>
      <c r="X82" s="16">
        <v>6.9867026092674131E-2</v>
      </c>
      <c r="Y82" s="16">
        <v>0.81445376275203107</v>
      </c>
      <c r="Z82" s="16">
        <v>1.2133312762363648</v>
      </c>
      <c r="AA82" t="s">
        <v>161</v>
      </c>
      <c r="AB82">
        <v>772701</v>
      </c>
      <c r="AC82">
        <v>772701</v>
      </c>
      <c r="AD82" t="s">
        <v>1524</v>
      </c>
      <c r="AE82" t="s">
        <v>1551</v>
      </c>
      <c r="AF82" t="s">
        <v>1552</v>
      </c>
    </row>
    <row r="83" spans="1:32">
      <c r="A83" s="1" t="s">
        <v>236</v>
      </c>
      <c r="B83" s="1" t="s">
        <v>161</v>
      </c>
      <c r="C83" s="1" t="s">
        <v>237</v>
      </c>
      <c r="D83" s="1" t="s">
        <v>238</v>
      </c>
      <c r="E83" s="7">
        <v>51</v>
      </c>
      <c r="F83" s="1">
        <v>1367</v>
      </c>
      <c r="G83" s="2">
        <f t="shared" si="1"/>
        <v>26.803921568627452</v>
      </c>
      <c r="H83" s="1">
        <v>0</v>
      </c>
      <c r="I83" s="1">
        <v>0</v>
      </c>
      <c r="J83" s="1">
        <v>0</v>
      </c>
      <c r="K83" s="1">
        <v>0</v>
      </c>
      <c r="L83" s="5">
        <v>1462.1428571428571</v>
      </c>
      <c r="M83" s="6">
        <v>1567</v>
      </c>
      <c r="N83" s="6" t="s">
        <v>6</v>
      </c>
      <c r="O83" s="6">
        <v>1366</v>
      </c>
      <c r="P83" s="6">
        <v>1348</v>
      </c>
      <c r="Q83" s="6">
        <v>1348</v>
      </c>
      <c r="R83" s="6">
        <v>1348</v>
      </c>
      <c r="S83" s="6">
        <v>1348</v>
      </c>
      <c r="T83" s="6">
        <v>1910</v>
      </c>
      <c r="U83" s="9">
        <v>0</v>
      </c>
      <c r="V83" s="9">
        <v>0</v>
      </c>
      <c r="W83" s="16">
        <v>0.98218545927997281</v>
      </c>
      <c r="X83" s="16">
        <v>6.1984008914088118E-2</v>
      </c>
      <c r="Y83" s="16">
        <v>0.81010769533097193</v>
      </c>
      <c r="Z83" s="16">
        <v>1.1663604431981029</v>
      </c>
      <c r="AA83" t="s">
        <v>161</v>
      </c>
      <c r="AB83">
        <v>9719502</v>
      </c>
      <c r="AC83">
        <v>9719502</v>
      </c>
      <c r="AD83" t="s">
        <v>1532</v>
      </c>
      <c r="AE83" t="s">
        <v>236</v>
      </c>
      <c r="AF83" t="s">
        <v>1553</v>
      </c>
    </row>
    <row r="84" spans="1:32">
      <c r="A84" s="1" t="s">
        <v>239</v>
      </c>
      <c r="B84" s="1" t="s">
        <v>240</v>
      </c>
      <c r="C84" s="1" t="s">
        <v>241</v>
      </c>
      <c r="D84" s="1" t="s">
        <v>242</v>
      </c>
      <c r="E84" s="7">
        <v>29</v>
      </c>
      <c r="F84" s="1">
        <v>1244</v>
      </c>
      <c r="G84" s="2">
        <f t="shared" si="1"/>
        <v>42.896551724137929</v>
      </c>
      <c r="H84" s="1">
        <v>0</v>
      </c>
      <c r="I84" s="1">
        <v>0</v>
      </c>
      <c r="J84" s="1">
        <v>0</v>
      </c>
      <c r="K84" s="1">
        <v>0</v>
      </c>
      <c r="L84" s="5">
        <v>3125.8</v>
      </c>
      <c r="M84" s="6">
        <v>3371</v>
      </c>
      <c r="N84" s="6" t="s">
        <v>6</v>
      </c>
      <c r="O84" s="6">
        <v>1054</v>
      </c>
      <c r="P84" s="6">
        <v>4019</v>
      </c>
      <c r="Q84" s="6" t="s">
        <v>6</v>
      </c>
      <c r="R84" s="6" t="s">
        <v>6</v>
      </c>
      <c r="S84" s="6">
        <v>3674</v>
      </c>
      <c r="T84" s="6">
        <v>3511</v>
      </c>
      <c r="U84" s="9">
        <v>53</v>
      </c>
      <c r="V84" s="9">
        <v>12</v>
      </c>
      <c r="W84" s="16">
        <v>0.97603865432101167</v>
      </c>
      <c r="X84" s="16">
        <v>6.0787470682981709E-2</v>
      </c>
      <c r="Y84" s="16">
        <v>0.75433893164471544</v>
      </c>
      <c r="Z84" s="16">
        <v>1.3600061358629989</v>
      </c>
      <c r="AA84" t="s">
        <v>240</v>
      </c>
      <c r="AB84">
        <v>123914608</v>
      </c>
      <c r="AC84">
        <v>123914608</v>
      </c>
      <c r="AD84" t="s">
        <v>1554</v>
      </c>
      <c r="AE84" t="s">
        <v>239</v>
      </c>
      <c r="AF84" t="s">
        <v>1555</v>
      </c>
    </row>
    <row r="85" spans="1:32">
      <c r="A85" s="1" t="s">
        <v>243</v>
      </c>
      <c r="B85" s="1" t="s">
        <v>240</v>
      </c>
      <c r="C85" s="1" t="s">
        <v>244</v>
      </c>
      <c r="D85" s="1" t="s">
        <v>245</v>
      </c>
      <c r="E85" s="7">
        <v>54</v>
      </c>
      <c r="F85" s="1">
        <v>2552</v>
      </c>
      <c r="G85" s="2">
        <f t="shared" si="1"/>
        <v>47.25925925925926</v>
      </c>
      <c r="H85" s="1">
        <v>0</v>
      </c>
      <c r="I85" s="1">
        <v>0</v>
      </c>
      <c r="J85" s="1">
        <v>0</v>
      </c>
      <c r="K85" s="1">
        <v>0</v>
      </c>
      <c r="L85" s="5">
        <v>2355.7142857142858</v>
      </c>
      <c r="M85" s="6" t="s">
        <v>6</v>
      </c>
      <c r="N85" s="6">
        <v>3149</v>
      </c>
      <c r="O85" s="6">
        <v>2006</v>
      </c>
      <c r="P85" s="6">
        <v>2006</v>
      </c>
      <c r="Q85" s="6">
        <v>2169</v>
      </c>
      <c r="R85" s="6">
        <v>2518</v>
      </c>
      <c r="S85" s="6">
        <v>2360</v>
      </c>
      <c r="T85" s="6">
        <v>2282</v>
      </c>
      <c r="U85" s="9">
        <v>62</v>
      </c>
      <c r="V85" s="9">
        <v>37</v>
      </c>
      <c r="W85" s="16">
        <v>1.051398774061606</v>
      </c>
      <c r="X85" s="16">
        <v>0.12493765570706068</v>
      </c>
      <c r="Y85" s="16">
        <v>0.69330406147091106</v>
      </c>
      <c r="Z85" s="16">
        <v>1.4910650464617583</v>
      </c>
      <c r="AA85" t="s">
        <v>240</v>
      </c>
      <c r="AB85">
        <v>128840393</v>
      </c>
      <c r="AC85">
        <v>128840393</v>
      </c>
      <c r="AD85" t="s">
        <v>1556</v>
      </c>
      <c r="AE85" t="s">
        <v>1557</v>
      </c>
      <c r="AF85" t="s">
        <v>1558</v>
      </c>
    </row>
    <row r="86" spans="1:32">
      <c r="A86" s="1" t="s">
        <v>246</v>
      </c>
      <c r="B86" s="1" t="s">
        <v>240</v>
      </c>
      <c r="C86" s="1" t="s">
        <v>247</v>
      </c>
      <c r="D86" s="1" t="s">
        <v>248</v>
      </c>
      <c r="E86" s="7">
        <v>35</v>
      </c>
      <c r="F86" s="1">
        <v>4027</v>
      </c>
      <c r="G86" s="2">
        <f t="shared" si="1"/>
        <v>115.05714285714286</v>
      </c>
      <c r="H86" s="1">
        <v>0</v>
      </c>
      <c r="I86" s="1">
        <v>0</v>
      </c>
      <c r="J86" s="1">
        <v>0</v>
      </c>
      <c r="K86" s="1">
        <v>0</v>
      </c>
      <c r="L86" s="5">
        <v>3241.8571428571427</v>
      </c>
      <c r="M86" s="6">
        <v>2142</v>
      </c>
      <c r="N86" s="6" t="s">
        <v>6</v>
      </c>
      <c r="O86" s="6">
        <v>3030</v>
      </c>
      <c r="P86" s="6">
        <v>3265</v>
      </c>
      <c r="Q86" s="6">
        <v>2992</v>
      </c>
      <c r="R86" s="6">
        <v>2845</v>
      </c>
      <c r="S86" s="6">
        <v>2780</v>
      </c>
      <c r="T86" s="6">
        <v>5639</v>
      </c>
      <c r="U86" s="9">
        <v>212</v>
      </c>
      <c r="V86" s="9">
        <v>275</v>
      </c>
      <c r="W86" s="16">
        <v>1.0233961952630317</v>
      </c>
      <c r="X86" s="16">
        <v>0.10317588702698081</v>
      </c>
      <c r="Y86" s="16">
        <v>0.68977496571787156</v>
      </c>
      <c r="Z86" s="16">
        <v>1.8068508833210053</v>
      </c>
      <c r="AA86" t="s">
        <v>240</v>
      </c>
      <c r="AB86">
        <v>129947107</v>
      </c>
      <c r="AC86">
        <v>129947107</v>
      </c>
      <c r="AD86" t="s">
        <v>1556</v>
      </c>
      <c r="AE86" t="s">
        <v>1559</v>
      </c>
      <c r="AF86" t="s">
        <v>1432</v>
      </c>
    </row>
    <row r="87" spans="1:32">
      <c r="A87" s="1" t="s">
        <v>249</v>
      </c>
      <c r="B87" s="1" t="s">
        <v>240</v>
      </c>
      <c r="C87" s="1" t="s">
        <v>250</v>
      </c>
      <c r="D87" s="1" t="s">
        <v>251</v>
      </c>
      <c r="E87" s="7">
        <v>11</v>
      </c>
      <c r="F87" s="1">
        <v>1589</v>
      </c>
      <c r="G87" s="2">
        <f t="shared" si="1"/>
        <v>144.45454545454547</v>
      </c>
      <c r="H87" s="1">
        <v>18038</v>
      </c>
      <c r="I87" s="1">
        <v>0</v>
      </c>
      <c r="J87" s="1">
        <v>0</v>
      </c>
      <c r="K87" s="1">
        <v>0</v>
      </c>
      <c r="L87" s="5">
        <v>1570.375</v>
      </c>
      <c r="M87" s="6">
        <v>1588</v>
      </c>
      <c r="N87" s="6">
        <v>1582</v>
      </c>
      <c r="O87" s="6">
        <v>1589</v>
      </c>
      <c r="P87" s="6">
        <v>1589</v>
      </c>
      <c r="Q87" s="6">
        <v>1589</v>
      </c>
      <c r="R87" s="6">
        <v>1448</v>
      </c>
      <c r="S87" s="6">
        <v>1589</v>
      </c>
      <c r="T87" s="6">
        <v>1589</v>
      </c>
      <c r="U87" s="9">
        <v>232</v>
      </c>
      <c r="V87" s="9">
        <v>153</v>
      </c>
      <c r="W87" s="16">
        <v>1.0145437431458966</v>
      </c>
      <c r="X87" s="16">
        <v>0.11181239446882461</v>
      </c>
      <c r="Y87" s="16">
        <v>0.65801961404618792</v>
      </c>
      <c r="Z87" s="16">
        <v>1.5525158768930141</v>
      </c>
      <c r="AA87" t="s">
        <v>240</v>
      </c>
      <c r="AB87">
        <v>130078818</v>
      </c>
      <c r="AC87">
        <v>130078818</v>
      </c>
      <c r="AD87" t="s">
        <v>1556</v>
      </c>
      <c r="AE87" t="s">
        <v>1560</v>
      </c>
      <c r="AF87" t="s">
        <v>1561</v>
      </c>
    </row>
    <row r="88" spans="1:32">
      <c r="A88" s="1" t="s">
        <v>252</v>
      </c>
      <c r="B88" s="1" t="s">
        <v>240</v>
      </c>
      <c r="C88" s="1" t="s">
        <v>253</v>
      </c>
      <c r="D88" s="1" t="s">
        <v>254</v>
      </c>
      <c r="E88" s="7">
        <v>38</v>
      </c>
      <c r="F88" s="1">
        <v>613</v>
      </c>
      <c r="G88" s="2">
        <f t="shared" si="1"/>
        <v>16.131578947368421</v>
      </c>
      <c r="H88" s="1">
        <v>0</v>
      </c>
      <c r="I88" s="1">
        <v>0</v>
      </c>
      <c r="J88" s="1">
        <v>0</v>
      </c>
      <c r="K88" s="1">
        <v>0</v>
      </c>
      <c r="L88" s="5">
        <v>551</v>
      </c>
      <c r="M88" s="6">
        <v>537</v>
      </c>
      <c r="N88" s="6">
        <v>537</v>
      </c>
      <c r="O88" s="6">
        <v>537</v>
      </c>
      <c r="P88" s="6">
        <v>537</v>
      </c>
      <c r="Q88" s="6">
        <v>575</v>
      </c>
      <c r="R88" s="6">
        <v>535</v>
      </c>
      <c r="S88" s="6">
        <v>613</v>
      </c>
      <c r="T88" s="6">
        <v>537</v>
      </c>
      <c r="U88" s="9">
        <v>193</v>
      </c>
      <c r="V88" s="9">
        <v>96</v>
      </c>
      <c r="W88" s="16">
        <v>0.99057430813266456</v>
      </c>
      <c r="X88" s="16">
        <v>7.276244570659883E-2</v>
      </c>
      <c r="Y88" s="16">
        <v>0.80714760705340172</v>
      </c>
      <c r="Z88" s="16">
        <v>1.6448747174826577</v>
      </c>
      <c r="AA88" t="s">
        <v>240</v>
      </c>
      <c r="AB88">
        <v>130537465</v>
      </c>
      <c r="AC88">
        <v>130537465</v>
      </c>
      <c r="AD88" t="s">
        <v>1556</v>
      </c>
      <c r="AE88" t="s">
        <v>252</v>
      </c>
      <c r="AF88" t="s">
        <v>1562</v>
      </c>
    </row>
    <row r="89" spans="1:32">
      <c r="A89" s="1" t="s">
        <v>255</v>
      </c>
      <c r="B89" s="1" t="s">
        <v>240</v>
      </c>
      <c r="C89" s="1" t="s">
        <v>256</v>
      </c>
      <c r="D89" s="1" t="s">
        <v>257</v>
      </c>
      <c r="E89" s="7">
        <v>60</v>
      </c>
      <c r="F89" s="1">
        <v>461</v>
      </c>
      <c r="G89" s="2">
        <f t="shared" si="1"/>
        <v>7.6833333333333336</v>
      </c>
      <c r="H89" s="1">
        <v>0</v>
      </c>
      <c r="I89" s="1">
        <v>0</v>
      </c>
      <c r="J89" s="1">
        <v>0</v>
      </c>
      <c r="K89" s="1">
        <v>0</v>
      </c>
      <c r="L89" s="5">
        <v>433.125</v>
      </c>
      <c r="M89" s="6">
        <v>461</v>
      </c>
      <c r="N89" s="6">
        <v>461</v>
      </c>
      <c r="O89" s="6">
        <v>581</v>
      </c>
      <c r="P89" s="6">
        <v>340</v>
      </c>
      <c r="Q89" s="6">
        <v>387</v>
      </c>
      <c r="R89" s="6">
        <v>387</v>
      </c>
      <c r="S89" s="6">
        <v>387</v>
      </c>
      <c r="T89" s="6">
        <v>461</v>
      </c>
      <c r="U89" s="9">
        <v>28</v>
      </c>
      <c r="V89" s="9">
        <v>15</v>
      </c>
      <c r="W89" s="16">
        <v>1.0162081979115298</v>
      </c>
      <c r="X89" s="16">
        <v>0.11659053717037775</v>
      </c>
      <c r="Y89" s="16">
        <v>0.66439628482972135</v>
      </c>
      <c r="Z89" s="16">
        <v>1.5194029850746269</v>
      </c>
      <c r="AA89" t="s">
        <v>240</v>
      </c>
      <c r="AB89">
        <v>131079007</v>
      </c>
      <c r="AC89">
        <v>131079007</v>
      </c>
      <c r="AD89" t="s">
        <v>1556</v>
      </c>
      <c r="AE89" t="s">
        <v>255</v>
      </c>
      <c r="AF89" t="s">
        <v>1475</v>
      </c>
    </row>
    <row r="90" spans="1:32">
      <c r="A90" s="1" t="s">
        <v>255</v>
      </c>
      <c r="B90" s="1" t="s">
        <v>240</v>
      </c>
      <c r="C90" s="1" t="s">
        <v>258</v>
      </c>
      <c r="D90" s="1" t="s">
        <v>259</v>
      </c>
      <c r="E90" s="7">
        <v>40</v>
      </c>
      <c r="F90" s="1">
        <v>396</v>
      </c>
      <c r="G90" s="2">
        <f t="shared" si="1"/>
        <v>9.9</v>
      </c>
      <c r="H90" s="1">
        <v>0</v>
      </c>
      <c r="I90" s="1">
        <v>0</v>
      </c>
      <c r="J90" s="1">
        <v>0</v>
      </c>
      <c r="K90" s="1">
        <v>0</v>
      </c>
      <c r="L90" s="5">
        <v>355.5</v>
      </c>
      <c r="M90" s="6">
        <v>316</v>
      </c>
      <c r="N90" s="6">
        <v>316</v>
      </c>
      <c r="O90" s="6">
        <v>314</v>
      </c>
      <c r="P90" s="6">
        <v>396</v>
      </c>
      <c r="Q90" s="6">
        <v>395</v>
      </c>
      <c r="R90" s="6">
        <v>395</v>
      </c>
      <c r="S90" s="6">
        <v>396</v>
      </c>
      <c r="T90" s="6">
        <v>316</v>
      </c>
      <c r="U90" s="9">
        <v>56</v>
      </c>
      <c r="V90" s="9">
        <v>39</v>
      </c>
      <c r="W90" s="16">
        <v>0.99358551167288678</v>
      </c>
      <c r="X90" s="16">
        <v>6.5069002544278137E-2</v>
      </c>
      <c r="Y90" s="16">
        <v>0.80094690098697907</v>
      </c>
      <c r="Z90" s="16">
        <v>1.5925409387985534</v>
      </c>
      <c r="AA90" t="s">
        <v>240</v>
      </c>
      <c r="AB90">
        <v>131079007</v>
      </c>
      <c r="AC90">
        <v>131079007</v>
      </c>
      <c r="AD90" t="s">
        <v>1556</v>
      </c>
      <c r="AE90" t="s">
        <v>255</v>
      </c>
      <c r="AF90" t="s">
        <v>1475</v>
      </c>
    </row>
    <row r="91" spans="1:32">
      <c r="A91" s="1" t="s">
        <v>260</v>
      </c>
      <c r="B91" s="1" t="s">
        <v>240</v>
      </c>
      <c r="C91" s="1" t="s">
        <v>261</v>
      </c>
      <c r="D91" s="1" t="s">
        <v>262</v>
      </c>
      <c r="E91" s="7">
        <v>35</v>
      </c>
      <c r="F91" s="1">
        <v>1797</v>
      </c>
      <c r="G91" s="2">
        <f t="shared" si="1"/>
        <v>51.342857142857142</v>
      </c>
      <c r="H91" s="1">
        <v>268</v>
      </c>
      <c r="I91" s="1">
        <v>0</v>
      </c>
      <c r="J91" s="1">
        <v>0</v>
      </c>
      <c r="K91" s="1">
        <v>0</v>
      </c>
      <c r="L91" s="5">
        <v>1691.25</v>
      </c>
      <c r="M91" s="6">
        <v>1855</v>
      </c>
      <c r="N91" s="6">
        <v>1863</v>
      </c>
      <c r="O91" s="6">
        <v>1867</v>
      </c>
      <c r="P91" s="6">
        <v>1905</v>
      </c>
      <c r="Q91" s="6">
        <v>990</v>
      </c>
      <c r="R91" s="6">
        <v>1795</v>
      </c>
      <c r="S91" s="6">
        <v>1381</v>
      </c>
      <c r="T91" s="6">
        <v>1874</v>
      </c>
      <c r="U91" s="9">
        <v>41</v>
      </c>
      <c r="V91" s="9">
        <v>48</v>
      </c>
      <c r="W91" s="16">
        <v>1.0137351248248494</v>
      </c>
      <c r="X91" s="16">
        <v>8.423797065985375E-2</v>
      </c>
      <c r="Y91" s="16">
        <v>0.75956641639524825</v>
      </c>
      <c r="Z91" s="16">
        <v>1.4900508833230115</v>
      </c>
      <c r="AA91" t="s">
        <v>240</v>
      </c>
      <c r="AB91">
        <v>132119842</v>
      </c>
      <c r="AC91">
        <v>132119842</v>
      </c>
      <c r="AD91" t="s">
        <v>1556</v>
      </c>
      <c r="AE91" t="s">
        <v>1563</v>
      </c>
      <c r="AF91" t="s">
        <v>1564</v>
      </c>
    </row>
    <row r="92" spans="1:32">
      <c r="A92" s="1" t="s">
        <v>263</v>
      </c>
      <c r="B92" s="1" t="s">
        <v>240</v>
      </c>
      <c r="C92" s="1" t="s">
        <v>264</v>
      </c>
      <c r="D92" s="1" t="s">
        <v>265</v>
      </c>
      <c r="E92" s="7">
        <v>44</v>
      </c>
      <c r="F92" s="1">
        <v>1873</v>
      </c>
      <c r="G92" s="2">
        <f t="shared" si="1"/>
        <v>42.56818181818182</v>
      </c>
      <c r="H92" s="1">
        <v>0</v>
      </c>
      <c r="I92" s="4">
        <v>104113</v>
      </c>
      <c r="J92" s="1">
        <v>0</v>
      </c>
      <c r="K92" s="1">
        <v>0</v>
      </c>
      <c r="L92" s="5">
        <v>1553.4285714285713</v>
      </c>
      <c r="M92" s="6">
        <v>1472</v>
      </c>
      <c r="N92" s="6">
        <v>1922</v>
      </c>
      <c r="O92" s="6">
        <v>2743</v>
      </c>
      <c r="P92" s="6">
        <v>558</v>
      </c>
      <c r="Q92" s="6" t="s">
        <v>6</v>
      </c>
      <c r="R92" s="6">
        <v>558</v>
      </c>
      <c r="S92" s="6">
        <v>1112</v>
      </c>
      <c r="T92" s="6">
        <v>2509</v>
      </c>
      <c r="U92" s="7">
        <v>4</v>
      </c>
      <c r="V92" s="9">
        <v>34</v>
      </c>
      <c r="W92" s="16">
        <v>1.0345412379780861</v>
      </c>
      <c r="X92" s="16">
        <v>0.14860435349958473</v>
      </c>
      <c r="Y92" s="16">
        <v>0.56218706766403692</v>
      </c>
      <c r="Z92" s="16">
        <v>1.5148271004157654</v>
      </c>
      <c r="AA92" t="s">
        <v>240</v>
      </c>
      <c r="AB92">
        <v>132119842</v>
      </c>
      <c r="AC92">
        <v>132119842</v>
      </c>
      <c r="AD92" t="s">
        <v>1556</v>
      </c>
      <c r="AE92" t="s">
        <v>1563</v>
      </c>
      <c r="AF92" t="s">
        <v>1564</v>
      </c>
    </row>
    <row r="93" spans="1:32">
      <c r="A93" s="1" t="s">
        <v>266</v>
      </c>
      <c r="B93" s="1" t="s">
        <v>240</v>
      </c>
      <c r="C93" s="1" t="s">
        <v>267</v>
      </c>
      <c r="D93" s="1" t="s">
        <v>268</v>
      </c>
      <c r="E93" s="7">
        <v>48</v>
      </c>
      <c r="F93" s="1">
        <v>4261</v>
      </c>
      <c r="G93" s="2">
        <f t="shared" si="1"/>
        <v>88.770833333333329</v>
      </c>
      <c r="H93" s="1">
        <v>0</v>
      </c>
      <c r="I93" s="1">
        <v>0</v>
      </c>
      <c r="J93" s="1">
        <v>0</v>
      </c>
      <c r="K93" s="1">
        <v>0</v>
      </c>
      <c r="L93" s="5">
        <v>2648.5</v>
      </c>
      <c r="M93" s="6" t="s">
        <v>6</v>
      </c>
      <c r="N93" s="6" t="s">
        <v>6</v>
      </c>
      <c r="O93" s="6" t="s">
        <v>6</v>
      </c>
      <c r="P93" s="6" t="s">
        <v>6</v>
      </c>
      <c r="Q93" s="6">
        <v>2866</v>
      </c>
      <c r="R93" s="6">
        <v>1469</v>
      </c>
      <c r="S93" s="6">
        <v>2670</v>
      </c>
      <c r="T93" s="6">
        <v>3589</v>
      </c>
      <c r="U93" s="9"/>
      <c r="V93" s="9"/>
      <c r="W93" s="16">
        <v>1.0120563091678243</v>
      </c>
      <c r="X93" s="16">
        <v>9.6404939956429014E-2</v>
      </c>
      <c r="Y93" s="16">
        <v>0.73069111299696388</v>
      </c>
      <c r="Z93" s="16">
        <v>1.8484517409596148</v>
      </c>
      <c r="AA93" t="s">
        <v>240</v>
      </c>
      <c r="AB93">
        <v>132218673</v>
      </c>
      <c r="AC93">
        <v>132218673</v>
      </c>
      <c r="AD93" t="s">
        <v>1556</v>
      </c>
      <c r="AE93" t="s">
        <v>266</v>
      </c>
      <c r="AF93" t="s">
        <v>1565</v>
      </c>
    </row>
    <row r="94" spans="1:32">
      <c r="A94" s="1" t="s">
        <v>269</v>
      </c>
      <c r="B94" s="1" t="s">
        <v>240</v>
      </c>
      <c r="C94" s="1" t="s">
        <v>270</v>
      </c>
      <c r="D94" s="1" t="s">
        <v>271</v>
      </c>
      <c r="E94" s="7">
        <v>54</v>
      </c>
      <c r="F94" s="1">
        <v>856</v>
      </c>
      <c r="G94" s="2">
        <f t="shared" si="1"/>
        <v>15.851851851851851</v>
      </c>
      <c r="H94" s="1">
        <v>30082</v>
      </c>
      <c r="I94" s="1">
        <v>0</v>
      </c>
      <c r="J94" s="1">
        <v>0</v>
      </c>
      <c r="K94" s="1">
        <v>0</v>
      </c>
      <c r="L94" s="5">
        <v>968.14285714285711</v>
      </c>
      <c r="M94" s="6">
        <v>961</v>
      </c>
      <c r="N94" s="6">
        <v>1553</v>
      </c>
      <c r="O94" s="6" t="s">
        <v>6</v>
      </c>
      <c r="P94" s="6">
        <v>962</v>
      </c>
      <c r="Q94" s="6">
        <v>800</v>
      </c>
      <c r="R94" s="6">
        <v>845</v>
      </c>
      <c r="S94" s="6">
        <v>801</v>
      </c>
      <c r="T94" s="6">
        <v>855</v>
      </c>
      <c r="U94" s="9">
        <v>67</v>
      </c>
      <c r="V94" s="9">
        <v>30</v>
      </c>
      <c r="W94" s="16">
        <v>1.0242842825473695</v>
      </c>
      <c r="X94" s="16">
        <v>8.9298462531659031E-2</v>
      </c>
      <c r="Y94" s="16">
        <v>3.9760544370794505E-3</v>
      </c>
      <c r="Z94" s="16">
        <v>1.6110574786218901</v>
      </c>
      <c r="AA94" t="s">
        <v>240</v>
      </c>
      <c r="AB94">
        <v>132442096</v>
      </c>
      <c r="AC94">
        <v>132442096</v>
      </c>
      <c r="AD94" t="s">
        <v>1556</v>
      </c>
      <c r="AE94" t="s">
        <v>1566</v>
      </c>
      <c r="AF94" t="s">
        <v>1567</v>
      </c>
    </row>
    <row r="95" spans="1:32">
      <c r="A95" s="1" t="s">
        <v>272</v>
      </c>
      <c r="B95" s="1" t="s">
        <v>240</v>
      </c>
      <c r="C95" s="1" t="s">
        <v>273</v>
      </c>
      <c r="D95" s="1" t="s">
        <v>274</v>
      </c>
      <c r="E95" s="7">
        <v>20</v>
      </c>
      <c r="F95" s="1">
        <v>945</v>
      </c>
      <c r="G95" s="2">
        <f t="shared" si="1"/>
        <v>47.25</v>
      </c>
      <c r="H95" s="1">
        <v>26500</v>
      </c>
      <c r="I95" s="1">
        <v>0</v>
      </c>
      <c r="J95" s="1">
        <v>0</v>
      </c>
      <c r="K95" s="1">
        <v>0</v>
      </c>
      <c r="L95" s="5">
        <v>923.14285714285711</v>
      </c>
      <c r="M95" s="6">
        <v>930</v>
      </c>
      <c r="N95" s="6" t="s">
        <v>6</v>
      </c>
      <c r="O95" s="6">
        <v>923</v>
      </c>
      <c r="P95" s="6">
        <v>914</v>
      </c>
      <c r="Q95" s="6">
        <v>919</v>
      </c>
      <c r="R95" s="6">
        <v>916</v>
      </c>
      <c r="S95" s="6">
        <v>915</v>
      </c>
      <c r="T95" s="6">
        <v>945</v>
      </c>
      <c r="U95" s="9">
        <v>42</v>
      </c>
      <c r="V95" s="9">
        <v>21</v>
      </c>
      <c r="W95" s="16">
        <v>1.0012437956718134</v>
      </c>
      <c r="X95" s="16">
        <v>7.4530729276695698E-2</v>
      </c>
      <c r="Y95" s="16">
        <v>0.74565733154021063</v>
      </c>
      <c r="Z95" s="16">
        <v>1.6485530475938619</v>
      </c>
      <c r="AA95" t="s">
        <v>240</v>
      </c>
      <c r="AB95">
        <v>132442096</v>
      </c>
      <c r="AC95">
        <v>132442096</v>
      </c>
      <c r="AD95" t="s">
        <v>1556</v>
      </c>
      <c r="AE95" t="s">
        <v>1566</v>
      </c>
      <c r="AF95" t="s">
        <v>1567</v>
      </c>
    </row>
    <row r="96" spans="1:32">
      <c r="A96" s="1" t="s">
        <v>275</v>
      </c>
      <c r="B96" s="1" t="s">
        <v>240</v>
      </c>
      <c r="C96" s="1" t="s">
        <v>276</v>
      </c>
      <c r="D96" s="1" t="s">
        <v>277</v>
      </c>
      <c r="E96" s="7">
        <v>66</v>
      </c>
      <c r="F96" s="1">
        <v>1505</v>
      </c>
      <c r="G96" s="2">
        <f t="shared" si="1"/>
        <v>22.803030303030305</v>
      </c>
      <c r="H96" s="1">
        <v>0</v>
      </c>
      <c r="I96" s="1">
        <v>0</v>
      </c>
      <c r="J96" s="1">
        <v>0</v>
      </c>
      <c r="K96" s="1">
        <v>0</v>
      </c>
      <c r="L96" s="5">
        <v>1528.875</v>
      </c>
      <c r="M96" s="6">
        <v>1503</v>
      </c>
      <c r="N96" s="6">
        <v>1505</v>
      </c>
      <c r="O96" s="6">
        <v>1571</v>
      </c>
      <c r="P96" s="6">
        <v>1505</v>
      </c>
      <c r="Q96" s="6">
        <v>1571</v>
      </c>
      <c r="R96" s="6">
        <v>1504</v>
      </c>
      <c r="S96" s="6">
        <v>1501</v>
      </c>
      <c r="T96" s="6">
        <v>1571</v>
      </c>
      <c r="U96" s="9">
        <v>81</v>
      </c>
      <c r="V96" s="9">
        <v>98</v>
      </c>
      <c r="W96" s="16">
        <v>0.99554500503006438</v>
      </c>
      <c r="X96" s="16">
        <v>7.0028016844045166E-2</v>
      </c>
      <c r="Y96" s="16">
        <v>0.74808991058094543</v>
      </c>
      <c r="Z96" s="16">
        <v>1.5901773311088836</v>
      </c>
      <c r="AA96" t="s">
        <v>240</v>
      </c>
      <c r="AB96">
        <v>132650245</v>
      </c>
      <c r="AC96">
        <v>132650245</v>
      </c>
      <c r="AD96" t="s">
        <v>1556</v>
      </c>
      <c r="AE96" t="s">
        <v>275</v>
      </c>
      <c r="AF96" t="s">
        <v>1568</v>
      </c>
    </row>
    <row r="97" spans="1:32">
      <c r="A97" s="1" t="s">
        <v>278</v>
      </c>
      <c r="B97" s="1" t="s">
        <v>240</v>
      </c>
      <c r="C97" s="1" t="s">
        <v>279</v>
      </c>
      <c r="D97" s="1" t="s">
        <v>280</v>
      </c>
      <c r="E97" s="7">
        <v>30</v>
      </c>
      <c r="F97" s="1">
        <v>678</v>
      </c>
      <c r="G97" s="2">
        <f t="shared" si="1"/>
        <v>22.6</v>
      </c>
      <c r="H97" s="1">
        <v>0</v>
      </c>
      <c r="I97" s="1">
        <v>0</v>
      </c>
      <c r="J97" s="1">
        <v>0</v>
      </c>
      <c r="K97" s="1">
        <v>0</v>
      </c>
      <c r="L97" s="5">
        <v>562</v>
      </c>
      <c r="M97" s="6">
        <v>616</v>
      </c>
      <c r="N97" s="6">
        <v>439</v>
      </c>
      <c r="O97" s="6">
        <v>614</v>
      </c>
      <c r="P97" s="6">
        <v>567</v>
      </c>
      <c r="Q97" s="6">
        <v>488</v>
      </c>
      <c r="R97" s="6">
        <v>507</v>
      </c>
      <c r="S97" s="6">
        <v>617</v>
      </c>
      <c r="T97" s="6">
        <v>648</v>
      </c>
      <c r="U97" s="9">
        <v>157</v>
      </c>
      <c r="V97" s="9">
        <v>244</v>
      </c>
      <c r="W97" s="16">
        <v>1.0092383046506463</v>
      </c>
      <c r="X97" s="16">
        <v>0.11301490312677534</v>
      </c>
      <c r="Y97" s="16">
        <v>0.6628205128205128</v>
      </c>
      <c r="Z97" s="16">
        <v>1.6362759286058852</v>
      </c>
      <c r="AA97" t="s">
        <v>240</v>
      </c>
      <c r="AB97">
        <v>18355318</v>
      </c>
      <c r="AC97">
        <v>18355318</v>
      </c>
      <c r="AD97" t="s">
        <v>1569</v>
      </c>
      <c r="AE97" t="s">
        <v>278</v>
      </c>
      <c r="AF97" t="s">
        <v>1570</v>
      </c>
    </row>
    <row r="98" spans="1:32">
      <c r="A98" s="1" t="s">
        <v>281</v>
      </c>
      <c r="B98" s="1" t="s">
        <v>240</v>
      </c>
      <c r="C98" s="1" t="s">
        <v>282</v>
      </c>
      <c r="D98" s="1" t="s">
        <v>283</v>
      </c>
      <c r="E98" s="7">
        <v>30</v>
      </c>
      <c r="F98" s="1">
        <v>299</v>
      </c>
      <c r="G98" s="2">
        <f t="shared" si="1"/>
        <v>9.9666666666666668</v>
      </c>
      <c r="H98" s="1">
        <v>0</v>
      </c>
      <c r="I98" s="1">
        <v>0</v>
      </c>
      <c r="J98" s="1">
        <v>0</v>
      </c>
      <c r="K98" s="1">
        <v>0</v>
      </c>
      <c r="L98" s="5">
        <v>5625.875</v>
      </c>
      <c r="M98" s="6">
        <v>5962</v>
      </c>
      <c r="N98" s="6">
        <v>5939</v>
      </c>
      <c r="O98" s="6">
        <v>5668</v>
      </c>
      <c r="P98" s="6">
        <v>4769</v>
      </c>
      <c r="Q98" s="6">
        <v>5630</v>
      </c>
      <c r="R98" s="6">
        <v>5673</v>
      </c>
      <c r="S98" s="6">
        <v>5639</v>
      </c>
      <c r="T98" s="6">
        <v>5727</v>
      </c>
      <c r="U98" s="9">
        <v>2290</v>
      </c>
      <c r="V98" s="9">
        <v>867</v>
      </c>
      <c r="W98" s="16">
        <v>1.0184515684111302</v>
      </c>
      <c r="X98" s="16">
        <v>0.17229834764678512</v>
      </c>
      <c r="Y98" s="16">
        <v>0.40606262491672218</v>
      </c>
      <c r="Z98" s="16">
        <v>1.7309165177431709</v>
      </c>
      <c r="AA98" t="s">
        <v>240</v>
      </c>
      <c r="AB98">
        <v>2257541</v>
      </c>
      <c r="AC98">
        <v>2257541</v>
      </c>
      <c r="AD98" t="s">
        <v>1571</v>
      </c>
      <c r="AE98" t="s">
        <v>281</v>
      </c>
      <c r="AF98" t="s">
        <v>1572</v>
      </c>
    </row>
    <row r="99" spans="1:32">
      <c r="A99" s="1" t="s">
        <v>281</v>
      </c>
      <c r="B99" s="1" t="s">
        <v>240</v>
      </c>
      <c r="C99" s="1" t="s">
        <v>284</v>
      </c>
      <c r="D99" s="1" t="s">
        <v>285</v>
      </c>
      <c r="E99" s="7">
        <v>51</v>
      </c>
      <c r="F99" s="1">
        <v>816</v>
      </c>
      <c r="G99" s="2">
        <f t="shared" si="1"/>
        <v>16</v>
      </c>
      <c r="H99" s="1">
        <v>0</v>
      </c>
      <c r="I99" s="1">
        <v>0</v>
      </c>
      <c r="J99" s="1">
        <v>0</v>
      </c>
      <c r="K99" s="1">
        <v>0</v>
      </c>
      <c r="L99" s="5">
        <v>1444.375</v>
      </c>
      <c r="M99" s="6">
        <v>1732</v>
      </c>
      <c r="N99" s="6">
        <v>1718</v>
      </c>
      <c r="O99" s="6">
        <v>1173</v>
      </c>
      <c r="P99" s="6">
        <v>1735</v>
      </c>
      <c r="Q99" s="6">
        <v>1117</v>
      </c>
      <c r="R99" s="6">
        <v>1173</v>
      </c>
      <c r="S99" s="6">
        <v>1173</v>
      </c>
      <c r="T99" s="6">
        <v>1734</v>
      </c>
      <c r="U99" s="9">
        <v>296</v>
      </c>
      <c r="V99" s="9">
        <v>189</v>
      </c>
      <c r="W99" s="16">
        <v>0.99487515215829603</v>
      </c>
      <c r="X99" s="16">
        <v>6.2393684604654567E-2</v>
      </c>
      <c r="Y99" s="16">
        <v>0.84655300893201135</v>
      </c>
      <c r="Z99" s="16">
        <v>1.5045701551002399</v>
      </c>
      <c r="AA99" t="s">
        <v>240</v>
      </c>
      <c r="AB99">
        <v>2575536</v>
      </c>
      <c r="AC99">
        <v>2575536</v>
      </c>
      <c r="AD99" t="s">
        <v>1571</v>
      </c>
      <c r="AE99" t="s">
        <v>281</v>
      </c>
      <c r="AF99" t="s">
        <v>1573</v>
      </c>
    </row>
    <row r="100" spans="1:32">
      <c r="A100" s="1" t="s">
        <v>281</v>
      </c>
      <c r="B100" s="1" t="s">
        <v>240</v>
      </c>
      <c r="C100" s="1" t="s">
        <v>286</v>
      </c>
      <c r="D100" s="1" t="s">
        <v>287</v>
      </c>
      <c r="E100" s="7">
        <v>41</v>
      </c>
      <c r="F100" s="1">
        <v>698</v>
      </c>
      <c r="G100" s="2">
        <f t="shared" si="1"/>
        <v>17.024390243902438</v>
      </c>
      <c r="H100" s="1">
        <v>0</v>
      </c>
      <c r="I100" s="1">
        <v>0</v>
      </c>
      <c r="J100" s="1">
        <v>0</v>
      </c>
      <c r="K100" s="1">
        <v>0</v>
      </c>
      <c r="L100" s="5">
        <v>1880.625</v>
      </c>
      <c r="M100" s="6">
        <v>2233</v>
      </c>
      <c r="N100" s="6">
        <v>2256</v>
      </c>
      <c r="O100" s="6">
        <v>2046</v>
      </c>
      <c r="P100" s="6">
        <v>2094</v>
      </c>
      <c r="Q100" s="6">
        <v>996</v>
      </c>
      <c r="R100" s="6">
        <v>1804</v>
      </c>
      <c r="S100" s="6">
        <v>1245</v>
      </c>
      <c r="T100" s="6">
        <v>2371</v>
      </c>
      <c r="U100" s="9">
        <v>499</v>
      </c>
      <c r="V100" s="9">
        <v>195</v>
      </c>
      <c r="W100" s="16">
        <v>0.9864516931908518</v>
      </c>
      <c r="X100" s="16">
        <v>7.1357785959271988E-2</v>
      </c>
      <c r="Y100" s="16">
        <v>0.78071293838150868</v>
      </c>
      <c r="Z100" s="16">
        <v>1.5877323754050776</v>
      </c>
      <c r="AA100" t="s">
        <v>240</v>
      </c>
      <c r="AB100">
        <v>2575536</v>
      </c>
      <c r="AC100">
        <v>2575536</v>
      </c>
      <c r="AD100" t="s">
        <v>1571</v>
      </c>
      <c r="AE100" t="s">
        <v>281</v>
      </c>
      <c r="AF100" t="s">
        <v>1573</v>
      </c>
    </row>
    <row r="101" spans="1:32">
      <c r="A101" s="1" t="s">
        <v>288</v>
      </c>
      <c r="B101" s="1" t="s">
        <v>240</v>
      </c>
      <c r="C101" s="1" t="s">
        <v>289</v>
      </c>
      <c r="D101" s="1" t="s">
        <v>290</v>
      </c>
      <c r="E101" s="7">
        <v>58</v>
      </c>
      <c r="F101" s="1">
        <v>231</v>
      </c>
      <c r="G101" s="2">
        <f t="shared" si="1"/>
        <v>3.9827586206896552</v>
      </c>
      <c r="H101" s="1">
        <v>0</v>
      </c>
      <c r="I101" s="1">
        <v>377</v>
      </c>
      <c r="J101" s="1">
        <v>0</v>
      </c>
      <c r="K101" s="1">
        <v>377</v>
      </c>
      <c r="L101" s="5">
        <v>231</v>
      </c>
      <c r="M101" s="6">
        <v>231</v>
      </c>
      <c r="N101" s="6">
        <v>231</v>
      </c>
      <c r="O101" s="6">
        <v>231</v>
      </c>
      <c r="P101" s="6">
        <v>231</v>
      </c>
      <c r="Q101" s="6">
        <v>231</v>
      </c>
      <c r="R101" s="6">
        <v>231</v>
      </c>
      <c r="S101" s="6">
        <v>231</v>
      </c>
      <c r="T101" s="6">
        <v>231</v>
      </c>
      <c r="U101" s="9">
        <v>26</v>
      </c>
      <c r="V101" s="9">
        <v>20</v>
      </c>
      <c r="W101" s="16">
        <v>0.98386448971600471</v>
      </c>
      <c r="X101" s="16">
        <v>6.1816762105043013E-2</v>
      </c>
      <c r="Y101" s="16">
        <v>0.82192196112220606</v>
      </c>
      <c r="Z101" s="16">
        <v>1.4626622830523524</v>
      </c>
      <c r="AA101" t="s">
        <v>240</v>
      </c>
      <c r="AB101">
        <v>255573</v>
      </c>
      <c r="AC101">
        <v>255573</v>
      </c>
      <c r="AD101" t="s">
        <v>1571</v>
      </c>
      <c r="AE101" t="s">
        <v>1574</v>
      </c>
      <c r="AF101" t="s">
        <v>1575</v>
      </c>
    </row>
    <row r="102" spans="1:32">
      <c r="A102" s="1" t="s">
        <v>291</v>
      </c>
      <c r="B102" s="1" t="s">
        <v>240</v>
      </c>
      <c r="C102" s="1" t="s">
        <v>292</v>
      </c>
      <c r="D102" s="1" t="s">
        <v>293</v>
      </c>
      <c r="E102" s="7">
        <v>22</v>
      </c>
      <c r="F102" s="1">
        <v>1472</v>
      </c>
      <c r="G102" s="2">
        <f t="shared" si="1"/>
        <v>66.909090909090907</v>
      </c>
      <c r="H102" s="1">
        <v>0</v>
      </c>
      <c r="I102" s="1">
        <v>0</v>
      </c>
      <c r="J102" s="1">
        <v>0</v>
      </c>
      <c r="K102" s="1">
        <v>0</v>
      </c>
      <c r="L102" s="5">
        <v>2085.5714285714284</v>
      </c>
      <c r="M102" s="6" t="s">
        <v>6</v>
      </c>
      <c r="N102" s="6">
        <v>1410</v>
      </c>
      <c r="O102" s="6">
        <v>1472</v>
      </c>
      <c r="P102" s="6">
        <v>1575</v>
      </c>
      <c r="Q102" s="6">
        <v>3254</v>
      </c>
      <c r="R102" s="6">
        <v>2392</v>
      </c>
      <c r="S102" s="6">
        <v>3024</v>
      </c>
      <c r="T102" s="6">
        <v>1472</v>
      </c>
      <c r="U102" s="7">
        <v>4</v>
      </c>
      <c r="V102" s="7">
        <v>4</v>
      </c>
      <c r="W102" s="16">
        <v>1.0053435673965578</v>
      </c>
      <c r="X102" s="16">
        <v>7.2817128188158831E-2</v>
      </c>
      <c r="Y102" s="16">
        <v>0.84466375395190407</v>
      </c>
      <c r="Z102" s="16">
        <v>1.9766141009901201</v>
      </c>
      <c r="AA102" t="s">
        <v>240</v>
      </c>
      <c r="AB102">
        <v>3273397</v>
      </c>
      <c r="AC102">
        <v>3273397</v>
      </c>
      <c r="AD102" t="s">
        <v>1576</v>
      </c>
      <c r="AE102" t="s">
        <v>291</v>
      </c>
      <c r="AF102" t="s">
        <v>1577</v>
      </c>
    </row>
    <row r="103" spans="1:32">
      <c r="A103" s="1" t="s">
        <v>294</v>
      </c>
      <c r="B103" s="1" t="s">
        <v>240</v>
      </c>
      <c r="C103" s="1" t="s">
        <v>295</v>
      </c>
      <c r="D103" s="1" t="s">
        <v>296</v>
      </c>
      <c r="E103" s="7">
        <v>28</v>
      </c>
      <c r="F103" s="1">
        <v>273</v>
      </c>
      <c r="G103" s="2">
        <f t="shared" si="1"/>
        <v>9.75</v>
      </c>
      <c r="H103" s="1">
        <v>52898</v>
      </c>
      <c r="I103" s="1">
        <v>0</v>
      </c>
      <c r="J103" s="1">
        <v>0</v>
      </c>
      <c r="K103" s="1">
        <v>0</v>
      </c>
      <c r="L103" s="5">
        <v>311.375</v>
      </c>
      <c r="M103" s="6">
        <v>329</v>
      </c>
      <c r="N103" s="6">
        <v>301</v>
      </c>
      <c r="O103" s="6">
        <v>301</v>
      </c>
      <c r="P103" s="6">
        <v>329</v>
      </c>
      <c r="Q103" s="6">
        <v>329</v>
      </c>
      <c r="R103" s="6">
        <v>300</v>
      </c>
      <c r="S103" s="6">
        <v>301</v>
      </c>
      <c r="T103" s="6">
        <v>301</v>
      </c>
      <c r="U103" s="9">
        <v>69</v>
      </c>
      <c r="V103" s="9">
        <v>50</v>
      </c>
      <c r="W103" s="16">
        <v>0.98462636438430284</v>
      </c>
      <c r="X103" s="16">
        <v>6.1997958955477626E-2</v>
      </c>
      <c r="Y103" s="16">
        <v>0.79196768130145423</v>
      </c>
      <c r="Z103" s="16">
        <v>1.3836657752670443</v>
      </c>
      <c r="AA103" t="s">
        <v>240</v>
      </c>
      <c r="AB103">
        <v>4063960</v>
      </c>
      <c r="AC103">
        <v>4063960</v>
      </c>
      <c r="AD103" t="s">
        <v>1576</v>
      </c>
      <c r="AE103" t="s">
        <v>1578</v>
      </c>
      <c r="AF103" t="s">
        <v>1579</v>
      </c>
    </row>
    <row r="104" spans="1:32">
      <c r="A104" s="1" t="s">
        <v>297</v>
      </c>
      <c r="B104" s="1" t="s">
        <v>240</v>
      </c>
      <c r="C104" s="1" t="s">
        <v>298</v>
      </c>
      <c r="D104" s="1" t="s">
        <v>299</v>
      </c>
      <c r="E104" s="7">
        <v>80</v>
      </c>
      <c r="F104" s="1">
        <v>480</v>
      </c>
      <c r="G104" s="2">
        <f t="shared" si="1"/>
        <v>6</v>
      </c>
      <c r="H104" s="1">
        <v>0</v>
      </c>
      <c r="I104" s="1">
        <v>0</v>
      </c>
      <c r="J104" s="1">
        <v>0</v>
      </c>
      <c r="K104" s="1">
        <v>0</v>
      </c>
      <c r="L104" s="5">
        <v>579.875</v>
      </c>
      <c r="M104" s="6">
        <v>480</v>
      </c>
      <c r="N104" s="6">
        <v>720</v>
      </c>
      <c r="O104" s="6">
        <v>480</v>
      </c>
      <c r="P104" s="6">
        <v>640</v>
      </c>
      <c r="Q104" s="6">
        <v>479</v>
      </c>
      <c r="R104" s="6">
        <v>640</v>
      </c>
      <c r="S104" s="6">
        <v>480</v>
      </c>
      <c r="T104" s="6">
        <v>720</v>
      </c>
      <c r="U104" s="9">
        <v>136</v>
      </c>
      <c r="V104" s="9">
        <v>93</v>
      </c>
      <c r="W104" s="16">
        <v>1.0110543587089142</v>
      </c>
      <c r="X104" s="16">
        <v>0.10918753313017467</v>
      </c>
      <c r="Y104" s="16">
        <v>0.6586137474834628</v>
      </c>
      <c r="Z104" s="16">
        <v>1.5667276051188299</v>
      </c>
      <c r="AA104" t="s">
        <v>240</v>
      </c>
      <c r="AB104">
        <v>512770</v>
      </c>
      <c r="AC104">
        <v>512770</v>
      </c>
      <c r="AD104" t="s">
        <v>1571</v>
      </c>
      <c r="AE104" t="s">
        <v>297</v>
      </c>
      <c r="AF104" t="s">
        <v>1451</v>
      </c>
    </row>
    <row r="105" spans="1:32">
      <c r="A105" s="1" t="s">
        <v>300</v>
      </c>
      <c r="B105" s="1" t="s">
        <v>240</v>
      </c>
      <c r="C105" s="1" t="s">
        <v>301</v>
      </c>
      <c r="D105" s="1" t="s">
        <v>302</v>
      </c>
      <c r="E105" s="7">
        <v>27</v>
      </c>
      <c r="F105" s="1">
        <v>1629</v>
      </c>
      <c r="G105" s="2">
        <f t="shared" si="1"/>
        <v>60.333333333333336</v>
      </c>
      <c r="H105" s="1">
        <v>0</v>
      </c>
      <c r="I105" s="1">
        <v>0</v>
      </c>
      <c r="J105" s="1">
        <v>0</v>
      </c>
      <c r="K105" s="1">
        <v>0</v>
      </c>
      <c r="L105" s="5">
        <v>1460.4285714285713</v>
      </c>
      <c r="M105" s="6">
        <v>1741</v>
      </c>
      <c r="N105" s="6" t="s">
        <v>6</v>
      </c>
      <c r="O105" s="6">
        <v>1629</v>
      </c>
      <c r="P105" s="6">
        <v>1190</v>
      </c>
      <c r="Q105" s="6">
        <v>1709</v>
      </c>
      <c r="R105" s="6">
        <v>1160</v>
      </c>
      <c r="S105" s="6">
        <v>1165</v>
      </c>
      <c r="T105" s="6">
        <v>1629</v>
      </c>
      <c r="U105" s="9">
        <v>206</v>
      </c>
      <c r="V105" s="9">
        <v>155</v>
      </c>
      <c r="W105" s="16">
        <v>0.99864790415876459</v>
      </c>
      <c r="X105" s="16">
        <v>6.7091412999686198E-2</v>
      </c>
      <c r="Y105" s="16">
        <v>0.81693644254546338</v>
      </c>
      <c r="Z105" s="16">
        <v>1.5747993415539729</v>
      </c>
      <c r="AA105" t="s">
        <v>240</v>
      </c>
      <c r="AB105">
        <v>6276561</v>
      </c>
      <c r="AC105">
        <v>6276561</v>
      </c>
      <c r="AD105" t="s">
        <v>1580</v>
      </c>
      <c r="AE105" t="s">
        <v>1581</v>
      </c>
      <c r="AF105" t="s">
        <v>1582</v>
      </c>
    </row>
    <row r="106" spans="1:32">
      <c r="A106" s="1" t="s">
        <v>303</v>
      </c>
      <c r="B106" s="1" t="s">
        <v>240</v>
      </c>
      <c r="C106" s="1" t="s">
        <v>304</v>
      </c>
      <c r="D106" s="1" t="s">
        <v>305</v>
      </c>
      <c r="E106" s="7">
        <v>9</v>
      </c>
      <c r="F106" s="1">
        <v>1818</v>
      </c>
      <c r="G106" s="2">
        <f t="shared" si="1"/>
        <v>202</v>
      </c>
      <c r="H106" s="1">
        <v>35964</v>
      </c>
      <c r="I106" s="1">
        <v>0</v>
      </c>
      <c r="J106" s="1">
        <v>0</v>
      </c>
      <c r="K106" s="1">
        <v>0</v>
      </c>
      <c r="L106" s="5">
        <v>4929.833333333333</v>
      </c>
      <c r="M106" s="6" t="s">
        <v>6</v>
      </c>
      <c r="N106" s="6">
        <v>4754</v>
      </c>
      <c r="O106" s="6" t="s">
        <v>6</v>
      </c>
      <c r="P106" s="6">
        <v>4924</v>
      </c>
      <c r="Q106" s="6">
        <v>4630</v>
      </c>
      <c r="R106" s="6">
        <v>5979</v>
      </c>
      <c r="S106" s="6">
        <v>4665</v>
      </c>
      <c r="T106" s="6">
        <v>4627</v>
      </c>
      <c r="U106" s="9">
        <v>1206</v>
      </c>
      <c r="V106" s="9">
        <v>53</v>
      </c>
      <c r="W106" s="16">
        <v>1.0094177355966714</v>
      </c>
      <c r="X106" s="16">
        <v>0.17462179898411939</v>
      </c>
      <c r="Y106" s="16">
        <v>0.65548246322703752</v>
      </c>
      <c r="Z106" s="16">
        <v>1.9982810093625079</v>
      </c>
      <c r="AA106" t="s">
        <v>240</v>
      </c>
      <c r="AB106">
        <v>76083176</v>
      </c>
      <c r="AC106">
        <v>76083176</v>
      </c>
      <c r="AD106" t="s">
        <v>1583</v>
      </c>
      <c r="AE106" t="s">
        <v>303</v>
      </c>
      <c r="AF106" t="s">
        <v>1446</v>
      </c>
    </row>
    <row r="107" spans="1:32">
      <c r="A107" s="1" t="s">
        <v>306</v>
      </c>
      <c r="B107" s="1" t="s">
        <v>240</v>
      </c>
      <c r="C107" s="1" t="s">
        <v>307</v>
      </c>
      <c r="D107" s="1" t="s">
        <v>308</v>
      </c>
      <c r="E107" s="7">
        <v>11</v>
      </c>
      <c r="F107" s="1">
        <v>598</v>
      </c>
      <c r="G107" s="2">
        <f t="shared" si="1"/>
        <v>54.363636363636367</v>
      </c>
      <c r="H107" s="1">
        <v>0</v>
      </c>
      <c r="I107" s="1">
        <v>0</v>
      </c>
      <c r="J107" s="1">
        <v>0</v>
      </c>
      <c r="K107" s="1">
        <v>0</v>
      </c>
      <c r="L107" s="5">
        <v>1048.1428571428571</v>
      </c>
      <c r="M107" s="6">
        <v>1029</v>
      </c>
      <c r="N107" s="6">
        <v>1029</v>
      </c>
      <c r="O107" s="6">
        <v>1034</v>
      </c>
      <c r="P107" s="6" t="s">
        <v>6</v>
      </c>
      <c r="Q107" s="6">
        <v>1130</v>
      </c>
      <c r="R107" s="6">
        <v>1073</v>
      </c>
      <c r="S107" s="6">
        <v>1060</v>
      </c>
      <c r="T107" s="6">
        <v>982</v>
      </c>
      <c r="U107" s="9">
        <v>607</v>
      </c>
      <c r="V107" s="9">
        <v>12</v>
      </c>
      <c r="W107" s="16">
        <v>0.99934009677834679</v>
      </c>
      <c r="X107" s="16">
        <v>0.11683704852860829</v>
      </c>
      <c r="Y107" s="16">
        <v>0.66433788504287072</v>
      </c>
      <c r="Z107" s="16">
        <v>1.5843565256934971</v>
      </c>
      <c r="AA107" t="s">
        <v>240</v>
      </c>
      <c r="AB107">
        <v>85890681</v>
      </c>
      <c r="AC107">
        <v>85890681</v>
      </c>
      <c r="AD107" t="s">
        <v>1584</v>
      </c>
      <c r="AE107" t="s">
        <v>1585</v>
      </c>
      <c r="AF107" t="s">
        <v>1586</v>
      </c>
    </row>
    <row r="108" spans="1:32">
      <c r="A108" s="1" t="s">
        <v>309</v>
      </c>
      <c r="B108" s="1" t="s">
        <v>240</v>
      </c>
      <c r="C108" s="1" t="s">
        <v>310</v>
      </c>
      <c r="D108" s="1" t="s">
        <v>311</v>
      </c>
      <c r="E108" s="7">
        <v>25</v>
      </c>
      <c r="F108" s="1">
        <v>1183</v>
      </c>
      <c r="G108" s="2">
        <f t="shared" si="1"/>
        <v>47.32</v>
      </c>
      <c r="H108" s="1">
        <v>0</v>
      </c>
      <c r="I108" s="1">
        <v>0</v>
      </c>
      <c r="J108" s="1">
        <v>0</v>
      </c>
      <c r="K108" s="1">
        <v>0</v>
      </c>
      <c r="L108" s="5">
        <v>1181.3333333333333</v>
      </c>
      <c r="M108" s="6">
        <v>1109</v>
      </c>
      <c r="N108" s="6">
        <v>1097</v>
      </c>
      <c r="O108" s="6">
        <v>1263</v>
      </c>
      <c r="P108" s="6" t="s">
        <v>6</v>
      </c>
      <c r="Q108" s="6">
        <v>1226</v>
      </c>
      <c r="R108" s="6" t="s">
        <v>6</v>
      </c>
      <c r="S108" s="6">
        <v>1199</v>
      </c>
      <c r="T108" s="6">
        <v>1194</v>
      </c>
      <c r="U108" s="9">
        <v>292</v>
      </c>
      <c r="V108" s="9">
        <v>77</v>
      </c>
      <c r="W108" s="16">
        <v>0.98359497645608829</v>
      </c>
      <c r="X108" s="16">
        <v>7.5784911177026751E-2</v>
      </c>
      <c r="Y108" s="16">
        <v>0.76400683145080073</v>
      </c>
      <c r="Z108" s="16">
        <v>1.4805449595170013</v>
      </c>
      <c r="AA108" t="s">
        <v>240</v>
      </c>
      <c r="AB108">
        <v>86470463</v>
      </c>
      <c r="AC108">
        <v>86470463</v>
      </c>
      <c r="AD108" t="s">
        <v>1587</v>
      </c>
      <c r="AE108" t="s">
        <v>309</v>
      </c>
      <c r="AF108" t="s">
        <v>1586</v>
      </c>
    </row>
    <row r="109" spans="1:32">
      <c r="A109" s="1" t="s">
        <v>312</v>
      </c>
      <c r="B109" s="1" t="s">
        <v>313</v>
      </c>
      <c r="C109" s="1" t="s">
        <v>314</v>
      </c>
      <c r="D109" s="1" t="s">
        <v>315</v>
      </c>
      <c r="E109" s="7">
        <v>24</v>
      </c>
      <c r="F109" s="1">
        <v>589</v>
      </c>
      <c r="G109" s="2">
        <f t="shared" si="1"/>
        <v>24.541666666666668</v>
      </c>
      <c r="H109" s="1">
        <v>0</v>
      </c>
      <c r="I109" s="1">
        <v>0</v>
      </c>
      <c r="J109" s="1">
        <v>0</v>
      </c>
      <c r="K109" s="1">
        <v>0</v>
      </c>
      <c r="L109" s="5">
        <v>533</v>
      </c>
      <c r="M109" s="6">
        <v>513</v>
      </c>
      <c r="N109" s="6">
        <v>530</v>
      </c>
      <c r="O109" s="6">
        <v>509</v>
      </c>
      <c r="P109" s="6">
        <v>509</v>
      </c>
      <c r="Q109" s="6">
        <v>509</v>
      </c>
      <c r="R109" s="6">
        <v>575</v>
      </c>
      <c r="S109" s="6">
        <v>582</v>
      </c>
      <c r="T109" s="6">
        <v>537</v>
      </c>
      <c r="U109" s="9">
        <v>236</v>
      </c>
      <c r="V109" s="9">
        <v>252</v>
      </c>
      <c r="W109" s="16">
        <v>0.9879596145169921</v>
      </c>
      <c r="X109" s="16">
        <v>7.5460010477442233E-2</v>
      </c>
      <c r="Y109" s="16">
        <v>0.81032309024725746</v>
      </c>
      <c r="Z109" s="16">
        <v>1.9987668569972392</v>
      </c>
      <c r="AA109" t="s">
        <v>313</v>
      </c>
      <c r="AB109">
        <v>109029488</v>
      </c>
      <c r="AC109">
        <v>109029488</v>
      </c>
      <c r="AD109" t="s">
        <v>1588</v>
      </c>
      <c r="AE109" t="s">
        <v>312</v>
      </c>
      <c r="AF109" t="s">
        <v>1589</v>
      </c>
    </row>
    <row r="110" spans="1:32">
      <c r="A110" s="1" t="s">
        <v>316</v>
      </c>
      <c r="B110" s="1" t="s">
        <v>313</v>
      </c>
      <c r="C110" s="1" t="s">
        <v>317</v>
      </c>
      <c r="D110" s="1" t="s">
        <v>318</v>
      </c>
      <c r="E110" s="7">
        <v>24</v>
      </c>
      <c r="F110" s="1">
        <v>780</v>
      </c>
      <c r="G110" s="2">
        <f t="shared" si="1"/>
        <v>32.5</v>
      </c>
      <c r="H110" s="1">
        <v>0</v>
      </c>
      <c r="I110" s="1">
        <v>0</v>
      </c>
      <c r="J110" s="1">
        <v>0</v>
      </c>
      <c r="K110" s="1">
        <v>0</v>
      </c>
      <c r="L110" s="5">
        <v>1748.75</v>
      </c>
      <c r="M110" s="6">
        <v>1810</v>
      </c>
      <c r="N110" s="6">
        <v>1811</v>
      </c>
      <c r="O110" s="6">
        <v>1836</v>
      </c>
      <c r="P110" s="6">
        <v>1812</v>
      </c>
      <c r="Q110" s="6">
        <v>1812</v>
      </c>
      <c r="R110" s="6">
        <v>1282</v>
      </c>
      <c r="S110" s="6">
        <v>1695</v>
      </c>
      <c r="T110" s="6">
        <v>1932</v>
      </c>
      <c r="U110" s="9">
        <v>300</v>
      </c>
      <c r="V110" s="9">
        <v>76</v>
      </c>
      <c r="W110" s="16">
        <v>0.99727269235003047</v>
      </c>
      <c r="X110" s="16">
        <v>6.5783889453086358E-2</v>
      </c>
      <c r="Y110" s="16">
        <v>0.81305314053865063</v>
      </c>
      <c r="Z110" s="16">
        <v>1.2728274090465148</v>
      </c>
      <c r="AA110" t="s">
        <v>313</v>
      </c>
      <c r="AB110">
        <v>110388334</v>
      </c>
      <c r="AC110">
        <v>110388334</v>
      </c>
      <c r="AD110" t="s">
        <v>1590</v>
      </c>
      <c r="AE110" t="s">
        <v>316</v>
      </c>
      <c r="AF110" t="s">
        <v>1591</v>
      </c>
    </row>
    <row r="111" spans="1:32">
      <c r="A111" s="1" t="s">
        <v>316</v>
      </c>
      <c r="B111" s="1" t="s">
        <v>313</v>
      </c>
      <c r="C111" s="1" t="s">
        <v>319</v>
      </c>
      <c r="D111" s="1" t="s">
        <v>320</v>
      </c>
      <c r="E111" s="7">
        <v>30</v>
      </c>
      <c r="F111" s="1">
        <v>1176</v>
      </c>
      <c r="G111" s="2">
        <f t="shared" si="1"/>
        <v>39.200000000000003</v>
      </c>
      <c r="H111" s="1">
        <v>0</v>
      </c>
      <c r="I111" s="1">
        <v>0</v>
      </c>
      <c r="J111" s="1">
        <v>0</v>
      </c>
      <c r="K111" s="1">
        <v>0</v>
      </c>
      <c r="L111" s="5">
        <v>1568</v>
      </c>
      <c r="M111" s="6">
        <v>2215</v>
      </c>
      <c r="N111" s="6">
        <v>2212</v>
      </c>
      <c r="O111" s="6">
        <v>1289</v>
      </c>
      <c r="P111" s="6">
        <v>1438</v>
      </c>
      <c r="Q111" s="6">
        <v>1470</v>
      </c>
      <c r="R111" s="6">
        <v>1287</v>
      </c>
      <c r="S111" s="6">
        <v>1306</v>
      </c>
      <c r="T111" s="6">
        <v>1327</v>
      </c>
      <c r="U111" s="9">
        <v>107</v>
      </c>
      <c r="V111" s="9">
        <v>117</v>
      </c>
      <c r="W111" s="16">
        <v>0.99813808347465582</v>
      </c>
      <c r="X111" s="16">
        <v>7.1557700433855412E-2</v>
      </c>
      <c r="Y111" s="16">
        <v>0.7797693321715462</v>
      </c>
      <c r="Z111" s="16">
        <v>1.2862815902745059</v>
      </c>
      <c r="AA111" t="s">
        <v>313</v>
      </c>
      <c r="AB111">
        <v>110465171</v>
      </c>
      <c r="AC111">
        <v>110465171</v>
      </c>
      <c r="AD111" t="s">
        <v>1590</v>
      </c>
      <c r="AE111" t="s">
        <v>316</v>
      </c>
      <c r="AF111" t="s">
        <v>1592</v>
      </c>
    </row>
    <row r="112" spans="1:32">
      <c r="A112" s="1" t="s">
        <v>321</v>
      </c>
      <c r="B112" s="1" t="s">
        <v>313</v>
      </c>
      <c r="C112" s="1" t="s">
        <v>322</v>
      </c>
      <c r="D112" s="1" t="s">
        <v>323</v>
      </c>
      <c r="E112" s="7">
        <v>51</v>
      </c>
      <c r="F112" s="1">
        <v>864</v>
      </c>
      <c r="G112" s="2">
        <f t="shared" si="1"/>
        <v>16.941176470588236</v>
      </c>
      <c r="H112" s="1">
        <v>0</v>
      </c>
      <c r="I112" s="1">
        <v>0</v>
      </c>
      <c r="J112" s="1">
        <v>0</v>
      </c>
      <c r="K112" s="1">
        <v>0</v>
      </c>
      <c r="L112" s="5">
        <v>792.375</v>
      </c>
      <c r="M112" s="6">
        <v>863</v>
      </c>
      <c r="N112" s="6">
        <v>811</v>
      </c>
      <c r="O112" s="6">
        <v>813</v>
      </c>
      <c r="P112" s="6">
        <v>813</v>
      </c>
      <c r="Q112" s="6">
        <v>811</v>
      </c>
      <c r="R112" s="6">
        <v>806</v>
      </c>
      <c r="S112" s="6">
        <v>813</v>
      </c>
      <c r="T112" s="6">
        <v>609</v>
      </c>
      <c r="U112" s="9">
        <v>122</v>
      </c>
      <c r="V112" s="9">
        <v>59</v>
      </c>
      <c r="W112" s="16">
        <v>1.0048524566960355</v>
      </c>
      <c r="X112" s="16">
        <v>5.7073415356314307E-2</v>
      </c>
      <c r="Y112" s="16">
        <v>0.85310497359195725</v>
      </c>
      <c r="Z112" s="16">
        <v>1.2052233494280258</v>
      </c>
      <c r="AA112" t="s">
        <v>313</v>
      </c>
      <c r="AB112">
        <v>111241066</v>
      </c>
      <c r="AC112">
        <v>111241066</v>
      </c>
      <c r="AD112" t="s">
        <v>1590</v>
      </c>
      <c r="AE112" t="s">
        <v>321</v>
      </c>
      <c r="AF112" t="s">
        <v>1593</v>
      </c>
    </row>
    <row r="113" spans="1:32">
      <c r="A113" s="1" t="s">
        <v>324</v>
      </c>
      <c r="B113" s="1" t="s">
        <v>313</v>
      </c>
      <c r="C113" s="1" t="s">
        <v>325</v>
      </c>
      <c r="D113" s="1" t="s">
        <v>326</v>
      </c>
      <c r="E113" s="7">
        <v>34</v>
      </c>
      <c r="F113" s="1">
        <v>2034</v>
      </c>
      <c r="G113" s="2">
        <f t="shared" si="1"/>
        <v>59.823529411764703</v>
      </c>
      <c r="H113" s="1">
        <v>0</v>
      </c>
      <c r="I113" s="1">
        <v>0</v>
      </c>
      <c r="J113" s="1">
        <v>0</v>
      </c>
      <c r="K113" s="1">
        <v>0</v>
      </c>
      <c r="L113" s="5">
        <v>2094.2857142857142</v>
      </c>
      <c r="M113" s="6" t="s">
        <v>6</v>
      </c>
      <c r="N113" s="6">
        <v>2244</v>
      </c>
      <c r="O113" s="6">
        <v>2269</v>
      </c>
      <c r="P113" s="6">
        <v>1235</v>
      </c>
      <c r="Q113" s="6">
        <v>2283</v>
      </c>
      <c r="R113" s="6">
        <v>2150</v>
      </c>
      <c r="S113" s="6">
        <v>2276</v>
      </c>
      <c r="T113" s="6">
        <v>2203</v>
      </c>
      <c r="U113" s="9">
        <v>28</v>
      </c>
      <c r="V113" s="9">
        <v>39</v>
      </c>
      <c r="W113" s="16">
        <v>1.0207176095185728</v>
      </c>
      <c r="X113" s="16">
        <v>8.5794111630326519E-2</v>
      </c>
      <c r="Y113" s="16">
        <v>0.75885230224818467</v>
      </c>
      <c r="Z113" s="16">
        <v>1.276586286503173</v>
      </c>
      <c r="AA113" t="s">
        <v>313</v>
      </c>
      <c r="AB113">
        <v>113109612</v>
      </c>
      <c r="AC113">
        <v>113109612</v>
      </c>
      <c r="AD113" t="s">
        <v>1590</v>
      </c>
      <c r="AE113" t="s">
        <v>324</v>
      </c>
      <c r="AF113" t="s">
        <v>1451</v>
      </c>
    </row>
    <row r="114" spans="1:32">
      <c r="A114" s="1" t="s">
        <v>327</v>
      </c>
      <c r="B114" s="1" t="s">
        <v>313</v>
      </c>
      <c r="C114" s="1" t="s">
        <v>328</v>
      </c>
      <c r="D114" s="1" t="s">
        <v>329</v>
      </c>
      <c r="E114" s="7">
        <v>40</v>
      </c>
      <c r="F114" s="1">
        <v>531</v>
      </c>
      <c r="G114" s="2">
        <f t="shared" si="1"/>
        <v>13.275</v>
      </c>
      <c r="H114" s="1">
        <v>7134</v>
      </c>
      <c r="I114" s="1">
        <v>0</v>
      </c>
      <c r="J114" s="1">
        <v>0</v>
      </c>
      <c r="K114" s="1">
        <v>0</v>
      </c>
      <c r="L114" s="5">
        <v>1921.6666666666667</v>
      </c>
      <c r="M114" s="6">
        <v>1741</v>
      </c>
      <c r="N114" s="6">
        <v>2879</v>
      </c>
      <c r="O114" s="6">
        <v>2095</v>
      </c>
      <c r="P114" s="6" t="s">
        <v>6</v>
      </c>
      <c r="Q114" s="6" t="s">
        <v>6</v>
      </c>
      <c r="R114" s="6">
        <v>1329</v>
      </c>
      <c r="S114" s="6">
        <v>1579</v>
      </c>
      <c r="T114" s="6">
        <v>1907</v>
      </c>
      <c r="U114" s="9">
        <v>24</v>
      </c>
      <c r="V114" s="9">
        <v>11</v>
      </c>
      <c r="W114" s="16">
        <v>1.0281799111851295</v>
      </c>
      <c r="X114" s="16">
        <v>8.649265701409041E-2</v>
      </c>
      <c r="Y114" s="16">
        <v>0.71943993725438493</v>
      </c>
      <c r="Z114" s="16">
        <v>1.4433956046616698</v>
      </c>
      <c r="AA114" t="s">
        <v>313</v>
      </c>
      <c r="AB114">
        <v>113370553</v>
      </c>
      <c r="AC114">
        <v>113370553</v>
      </c>
      <c r="AD114" t="s">
        <v>1590</v>
      </c>
      <c r="AE114" t="s">
        <v>1594</v>
      </c>
      <c r="AF114" t="s">
        <v>1529</v>
      </c>
    </row>
    <row r="115" spans="1:32">
      <c r="A115" s="1" t="s">
        <v>330</v>
      </c>
      <c r="B115" s="1" t="s">
        <v>313</v>
      </c>
      <c r="C115" s="1" t="s">
        <v>331</v>
      </c>
      <c r="D115" s="1" t="s">
        <v>332</v>
      </c>
      <c r="E115" s="7">
        <v>42</v>
      </c>
      <c r="F115" s="1">
        <v>3187</v>
      </c>
      <c r="G115" s="2">
        <f t="shared" si="1"/>
        <v>75.88095238095238</v>
      </c>
      <c r="H115" s="1">
        <v>0</v>
      </c>
      <c r="I115" s="1">
        <v>0</v>
      </c>
      <c r="J115" s="1">
        <v>0</v>
      </c>
      <c r="K115" s="1">
        <v>0</v>
      </c>
      <c r="L115" s="5">
        <v>3677.875</v>
      </c>
      <c r="M115" s="6">
        <v>3293</v>
      </c>
      <c r="N115" s="6">
        <v>4062</v>
      </c>
      <c r="O115" s="6">
        <v>3817</v>
      </c>
      <c r="P115" s="6">
        <v>3723</v>
      </c>
      <c r="Q115" s="6">
        <v>3472</v>
      </c>
      <c r="R115" s="6">
        <v>3681</v>
      </c>
      <c r="S115" s="6">
        <v>3558</v>
      </c>
      <c r="T115" s="6">
        <v>3817</v>
      </c>
      <c r="U115" s="9">
        <v>129</v>
      </c>
      <c r="V115" s="9">
        <v>34</v>
      </c>
      <c r="W115" s="16">
        <v>1.003943995531223</v>
      </c>
      <c r="X115" s="16">
        <v>7.1222386277359939E-2</v>
      </c>
      <c r="Y115" s="16">
        <v>0.70330470367173303</v>
      </c>
      <c r="Z115" s="16">
        <v>1.3386150762168494</v>
      </c>
      <c r="AA115" t="s">
        <v>313</v>
      </c>
      <c r="AB115">
        <v>113370553</v>
      </c>
      <c r="AC115">
        <v>113370553</v>
      </c>
      <c r="AD115" t="s">
        <v>1590</v>
      </c>
      <c r="AE115" t="s">
        <v>1594</v>
      </c>
      <c r="AF115" t="s">
        <v>1529</v>
      </c>
    </row>
    <row r="116" spans="1:32">
      <c r="A116" s="1" t="s">
        <v>333</v>
      </c>
      <c r="B116" s="1" t="s">
        <v>313</v>
      </c>
      <c r="C116" s="1" t="s">
        <v>334</v>
      </c>
      <c r="D116" s="1" t="s">
        <v>335</v>
      </c>
      <c r="E116" s="7">
        <v>21</v>
      </c>
      <c r="F116" s="1">
        <v>1857</v>
      </c>
      <c r="G116" s="2">
        <f t="shared" si="1"/>
        <v>88.428571428571431</v>
      </c>
      <c r="H116" s="1">
        <v>0</v>
      </c>
      <c r="I116" s="1">
        <v>0</v>
      </c>
      <c r="J116" s="1">
        <v>0</v>
      </c>
      <c r="K116" s="1">
        <v>0</v>
      </c>
      <c r="L116" s="5">
        <v>1876.375</v>
      </c>
      <c r="M116" s="6">
        <v>1836</v>
      </c>
      <c r="N116" s="6">
        <v>1830</v>
      </c>
      <c r="O116" s="6">
        <v>1836</v>
      </c>
      <c r="P116" s="6">
        <v>1815</v>
      </c>
      <c r="Q116" s="6">
        <v>1919</v>
      </c>
      <c r="R116" s="6">
        <v>1727</v>
      </c>
      <c r="S116" s="6">
        <v>2212</v>
      </c>
      <c r="T116" s="6">
        <v>1836</v>
      </c>
      <c r="U116" s="9">
        <v>19</v>
      </c>
      <c r="V116" s="9">
        <v>32</v>
      </c>
      <c r="W116" s="16">
        <v>1.0099801660978158</v>
      </c>
      <c r="X116" s="16">
        <v>6.9071355690246167E-2</v>
      </c>
      <c r="Y116" s="16">
        <v>0.80700411155796348</v>
      </c>
      <c r="Z116" s="16">
        <v>1.2377258013946582</v>
      </c>
      <c r="AA116" t="s">
        <v>313</v>
      </c>
      <c r="AB116">
        <v>113559810</v>
      </c>
      <c r="AC116">
        <v>113559810</v>
      </c>
      <c r="AD116" t="s">
        <v>1590</v>
      </c>
      <c r="AE116" t="s">
        <v>1595</v>
      </c>
      <c r="AF116" t="s">
        <v>1596</v>
      </c>
    </row>
    <row r="117" spans="1:32">
      <c r="A117" s="1" t="s">
        <v>336</v>
      </c>
      <c r="B117" s="1" t="s">
        <v>313</v>
      </c>
      <c r="C117" s="1" t="s">
        <v>337</v>
      </c>
      <c r="D117" s="1" t="s">
        <v>338</v>
      </c>
      <c r="E117" s="7">
        <v>54</v>
      </c>
      <c r="F117" s="1">
        <v>1783</v>
      </c>
      <c r="G117" s="2">
        <f t="shared" si="1"/>
        <v>33.018518518518519</v>
      </c>
      <c r="H117" s="1">
        <v>0</v>
      </c>
      <c r="I117" s="1">
        <v>108</v>
      </c>
      <c r="J117" s="1">
        <v>0</v>
      </c>
      <c r="K117" s="1">
        <v>0</v>
      </c>
      <c r="L117" s="5">
        <v>1073.75</v>
      </c>
      <c r="M117" s="6">
        <v>918</v>
      </c>
      <c r="N117" s="6">
        <v>919</v>
      </c>
      <c r="O117" s="6">
        <v>1837</v>
      </c>
      <c r="P117" s="6">
        <v>1027</v>
      </c>
      <c r="Q117" s="6">
        <v>1026</v>
      </c>
      <c r="R117" s="6">
        <v>973</v>
      </c>
      <c r="S117" s="6">
        <v>917</v>
      </c>
      <c r="T117" s="6">
        <v>973</v>
      </c>
      <c r="U117" s="9">
        <v>55</v>
      </c>
      <c r="V117" s="9">
        <v>42</v>
      </c>
      <c r="W117" s="16">
        <v>0.9973939298415071</v>
      </c>
      <c r="X117" s="16">
        <v>6.3556806350093628E-2</v>
      </c>
      <c r="Y117" s="16">
        <v>0.74765135189610599</v>
      </c>
      <c r="Z117" s="16">
        <v>1.1688451940582056</v>
      </c>
      <c r="AA117" t="s">
        <v>313</v>
      </c>
      <c r="AB117">
        <v>113919624</v>
      </c>
      <c r="AC117">
        <v>113919624</v>
      </c>
      <c r="AD117" t="s">
        <v>1590</v>
      </c>
      <c r="AE117" t="s">
        <v>336</v>
      </c>
      <c r="AF117" t="s">
        <v>1597</v>
      </c>
    </row>
    <row r="118" spans="1:32">
      <c r="A118" s="1" t="s">
        <v>339</v>
      </c>
      <c r="B118" s="1" t="s">
        <v>313</v>
      </c>
      <c r="C118" s="1" t="s">
        <v>340</v>
      </c>
      <c r="D118" s="1" t="s">
        <v>341</v>
      </c>
      <c r="E118" s="7">
        <v>16</v>
      </c>
      <c r="F118" s="1">
        <v>528</v>
      </c>
      <c r="G118" s="2">
        <f t="shared" si="1"/>
        <v>33</v>
      </c>
      <c r="H118" s="1">
        <v>0</v>
      </c>
      <c r="I118" s="1">
        <v>0</v>
      </c>
      <c r="J118" s="1">
        <v>0</v>
      </c>
      <c r="K118" s="1">
        <v>0</v>
      </c>
      <c r="L118" s="5">
        <v>531.375</v>
      </c>
      <c r="M118" s="6">
        <v>533</v>
      </c>
      <c r="N118" s="6">
        <v>530</v>
      </c>
      <c r="O118" s="6">
        <v>523</v>
      </c>
      <c r="P118" s="6">
        <v>517</v>
      </c>
      <c r="Q118" s="6">
        <v>559</v>
      </c>
      <c r="R118" s="6">
        <v>525</v>
      </c>
      <c r="S118" s="6">
        <v>565</v>
      </c>
      <c r="T118" s="6">
        <v>499</v>
      </c>
      <c r="U118" s="9">
        <v>134</v>
      </c>
      <c r="V118" s="9">
        <v>30</v>
      </c>
      <c r="W118" s="16">
        <v>1.0182294867629826</v>
      </c>
      <c r="X118" s="16">
        <v>6.8342876584698856E-2</v>
      </c>
      <c r="Y118" s="16">
        <v>0.80105384036320859</v>
      </c>
      <c r="Z118" s="16">
        <v>1.2301863434606233</v>
      </c>
      <c r="AA118" t="s">
        <v>313</v>
      </c>
      <c r="AB118">
        <v>113930357</v>
      </c>
      <c r="AC118">
        <v>113930357</v>
      </c>
      <c r="AD118" t="s">
        <v>1590</v>
      </c>
      <c r="AE118" t="s">
        <v>1598</v>
      </c>
      <c r="AF118" t="s">
        <v>1555</v>
      </c>
    </row>
    <row r="119" spans="1:32">
      <c r="A119" s="1" t="s">
        <v>342</v>
      </c>
      <c r="B119" s="1" t="s">
        <v>313</v>
      </c>
      <c r="C119" s="1" t="s">
        <v>343</v>
      </c>
      <c r="D119" s="1" t="s">
        <v>344</v>
      </c>
      <c r="E119" s="7">
        <v>36</v>
      </c>
      <c r="F119" s="1">
        <v>962</v>
      </c>
      <c r="G119" s="2">
        <f t="shared" si="1"/>
        <v>26.722222222222221</v>
      </c>
      <c r="H119" s="1">
        <v>19308</v>
      </c>
      <c r="I119" s="1">
        <v>0</v>
      </c>
      <c r="J119" s="1">
        <v>0</v>
      </c>
      <c r="K119" s="1">
        <v>0</v>
      </c>
      <c r="L119" s="5">
        <v>2047.375</v>
      </c>
      <c r="M119" s="6">
        <v>3145</v>
      </c>
      <c r="N119" s="6">
        <v>3059</v>
      </c>
      <c r="O119" s="6">
        <v>1402</v>
      </c>
      <c r="P119" s="6">
        <v>3131</v>
      </c>
      <c r="Q119" s="6">
        <v>1489</v>
      </c>
      <c r="R119" s="6">
        <v>1431</v>
      </c>
      <c r="S119" s="6">
        <v>1364</v>
      </c>
      <c r="T119" s="6">
        <v>1358</v>
      </c>
      <c r="U119" s="9">
        <v>715</v>
      </c>
      <c r="V119" s="9">
        <v>227</v>
      </c>
      <c r="W119" s="16">
        <v>0.99980630481775734</v>
      </c>
      <c r="X119" s="16">
        <v>0.10498640743055433</v>
      </c>
      <c r="Y119" s="16">
        <v>0.70659445598575055</v>
      </c>
      <c r="Z119" s="16">
        <v>1.3012300387514735</v>
      </c>
      <c r="AA119" t="s">
        <v>313</v>
      </c>
      <c r="AB119">
        <v>19157404</v>
      </c>
      <c r="AC119">
        <v>19157404</v>
      </c>
      <c r="AD119" t="s">
        <v>1599</v>
      </c>
      <c r="AE119" t="s">
        <v>1600</v>
      </c>
      <c r="AF119" t="s">
        <v>1586</v>
      </c>
    </row>
    <row r="120" spans="1:32">
      <c r="A120" s="1" t="s">
        <v>345</v>
      </c>
      <c r="B120" s="1" t="s">
        <v>313</v>
      </c>
      <c r="C120" s="1" t="s">
        <v>346</v>
      </c>
      <c r="D120" s="1" t="s">
        <v>347</v>
      </c>
      <c r="E120" s="7">
        <v>76</v>
      </c>
      <c r="F120" s="1">
        <v>155</v>
      </c>
      <c r="G120" s="2">
        <f t="shared" si="1"/>
        <v>2.0394736842105261</v>
      </c>
      <c r="H120" s="1">
        <v>89045</v>
      </c>
      <c r="I120" s="1">
        <v>0</v>
      </c>
      <c r="J120" s="1">
        <v>0</v>
      </c>
      <c r="K120" s="1">
        <v>0</v>
      </c>
      <c r="L120" s="5">
        <v>155</v>
      </c>
      <c r="M120" s="6">
        <v>155</v>
      </c>
      <c r="N120" s="6">
        <v>155</v>
      </c>
      <c r="O120" s="6">
        <v>155</v>
      </c>
      <c r="P120" s="6">
        <v>155</v>
      </c>
      <c r="Q120" s="6">
        <v>155</v>
      </c>
      <c r="R120" s="6">
        <v>155</v>
      </c>
      <c r="S120" s="6">
        <v>155</v>
      </c>
      <c r="T120" s="6" t="s">
        <v>6</v>
      </c>
      <c r="U120" s="9">
        <v>2</v>
      </c>
      <c r="V120" s="9">
        <v>79</v>
      </c>
      <c r="W120" s="16">
        <v>0.97733311754697716</v>
      </c>
      <c r="X120" s="16">
        <v>6.1176548583350983E-2</v>
      </c>
      <c r="Y120" s="16">
        <v>0.81329386447955898</v>
      </c>
      <c r="Z120" s="16">
        <v>1.1582863315361736</v>
      </c>
      <c r="AA120" t="s">
        <v>313</v>
      </c>
      <c r="AB120">
        <v>22573309</v>
      </c>
      <c r="AC120">
        <v>22573309</v>
      </c>
      <c r="AD120" t="s">
        <v>1599</v>
      </c>
      <c r="AE120" t="s">
        <v>1601</v>
      </c>
      <c r="AF120" t="s">
        <v>1602</v>
      </c>
    </row>
    <row r="121" spans="1:32">
      <c r="A121" s="1" t="s">
        <v>348</v>
      </c>
      <c r="B121" s="1" t="s">
        <v>313</v>
      </c>
      <c r="C121" s="1" t="s">
        <v>349</v>
      </c>
      <c r="D121" s="1" t="s">
        <v>350</v>
      </c>
      <c r="E121" s="7">
        <v>8</v>
      </c>
      <c r="F121" s="1">
        <v>2404</v>
      </c>
      <c r="G121" s="2">
        <f t="shared" si="1"/>
        <v>300.5</v>
      </c>
      <c r="H121" s="1">
        <v>5198</v>
      </c>
      <c r="I121" s="1">
        <v>0</v>
      </c>
      <c r="J121" s="1">
        <v>0</v>
      </c>
      <c r="K121" s="1">
        <v>0</v>
      </c>
      <c r="L121" s="5">
        <v>2354.1428571428573</v>
      </c>
      <c r="M121" s="6">
        <v>2428</v>
      </c>
      <c r="N121" s="6">
        <v>2239</v>
      </c>
      <c r="O121" s="6">
        <v>2381</v>
      </c>
      <c r="P121" s="6">
        <v>2381</v>
      </c>
      <c r="Q121" s="6">
        <v>2397</v>
      </c>
      <c r="R121" s="6" t="s">
        <v>6</v>
      </c>
      <c r="S121" s="6">
        <v>2225</v>
      </c>
      <c r="T121" s="6">
        <v>2428</v>
      </c>
      <c r="U121" s="9">
        <v>999</v>
      </c>
      <c r="V121" s="9">
        <v>800</v>
      </c>
      <c r="W121" s="16">
        <v>0.98818227227084932</v>
      </c>
      <c r="X121" s="16">
        <v>6.823350887603144E-2</v>
      </c>
      <c r="Y121" s="16">
        <v>0.76953406035416816</v>
      </c>
      <c r="Z121" s="16">
        <v>1.2325914476427324</v>
      </c>
      <c r="AA121" t="s">
        <v>313</v>
      </c>
      <c r="AB121">
        <v>35761589</v>
      </c>
      <c r="AC121">
        <v>35761589</v>
      </c>
      <c r="AD121" t="s">
        <v>1603</v>
      </c>
      <c r="AE121" t="s">
        <v>1604</v>
      </c>
      <c r="AF121" t="s">
        <v>1605</v>
      </c>
    </row>
    <row r="122" spans="1:32">
      <c r="A122" s="1" t="s">
        <v>351</v>
      </c>
      <c r="B122" s="1" t="s">
        <v>313</v>
      </c>
      <c r="C122" s="1" t="s">
        <v>352</v>
      </c>
      <c r="D122" s="1" t="s">
        <v>353</v>
      </c>
      <c r="E122" s="7">
        <v>53</v>
      </c>
      <c r="F122" s="1">
        <v>1376</v>
      </c>
      <c r="G122" s="2">
        <f t="shared" si="1"/>
        <v>25.962264150943398</v>
      </c>
      <c r="H122" s="1">
        <v>0</v>
      </c>
      <c r="I122" s="1">
        <v>0</v>
      </c>
      <c r="J122" s="1">
        <v>0</v>
      </c>
      <c r="K122" s="1">
        <v>0</v>
      </c>
      <c r="L122" s="5">
        <v>1312.625</v>
      </c>
      <c r="M122" s="6">
        <v>1427</v>
      </c>
      <c r="N122" s="6">
        <v>1320</v>
      </c>
      <c r="O122" s="6">
        <v>1425</v>
      </c>
      <c r="P122" s="6">
        <v>1058</v>
      </c>
      <c r="Q122" s="6">
        <v>1321</v>
      </c>
      <c r="R122" s="6">
        <v>1322</v>
      </c>
      <c r="S122" s="6">
        <v>1305</v>
      </c>
      <c r="T122" s="6">
        <v>1323</v>
      </c>
      <c r="U122" s="9">
        <v>126</v>
      </c>
      <c r="V122" s="9">
        <v>90</v>
      </c>
      <c r="W122" s="16">
        <v>0.98067730535019781</v>
      </c>
      <c r="X122" s="16">
        <v>6.1958388045169219E-2</v>
      </c>
      <c r="Y122" s="16">
        <v>0.81881360836424555</v>
      </c>
      <c r="Z122" s="16">
        <v>1.1808732619782543</v>
      </c>
      <c r="AA122" t="s">
        <v>313</v>
      </c>
      <c r="AB122">
        <v>48442207</v>
      </c>
      <c r="AC122">
        <v>48442207</v>
      </c>
      <c r="AD122" t="s">
        <v>1606</v>
      </c>
      <c r="AE122" t="s">
        <v>1607</v>
      </c>
      <c r="AF122" t="s">
        <v>1608</v>
      </c>
    </row>
    <row r="123" spans="1:32">
      <c r="A123" s="1" t="s">
        <v>354</v>
      </c>
      <c r="B123" s="1" t="s">
        <v>313</v>
      </c>
      <c r="C123" s="1" t="s">
        <v>355</v>
      </c>
      <c r="D123" s="1" t="s">
        <v>356</v>
      </c>
      <c r="E123" s="7">
        <v>27</v>
      </c>
      <c r="F123" s="1">
        <v>643</v>
      </c>
      <c r="G123" s="2">
        <f t="shared" si="1"/>
        <v>23.814814814814813</v>
      </c>
      <c r="H123" s="1">
        <v>6709</v>
      </c>
      <c r="I123" s="1">
        <v>0</v>
      </c>
      <c r="J123" s="1">
        <v>0</v>
      </c>
      <c r="K123" s="1">
        <v>0</v>
      </c>
      <c r="L123" s="5">
        <v>802</v>
      </c>
      <c r="M123" s="6">
        <v>721</v>
      </c>
      <c r="N123" s="6" t="s">
        <v>6</v>
      </c>
      <c r="O123" s="6">
        <v>847</v>
      </c>
      <c r="P123" s="6">
        <v>966</v>
      </c>
      <c r="Q123" s="6">
        <v>720</v>
      </c>
      <c r="R123" s="6">
        <v>826</v>
      </c>
      <c r="S123" s="6">
        <v>783</v>
      </c>
      <c r="T123" s="6">
        <v>751</v>
      </c>
      <c r="U123" s="9">
        <v>225</v>
      </c>
      <c r="V123" s="9">
        <v>203</v>
      </c>
      <c r="W123" s="16">
        <v>1.0061170230038938</v>
      </c>
      <c r="X123" s="16">
        <v>5.8099816547491884E-2</v>
      </c>
      <c r="Y123" s="16">
        <v>0.83239866200799639</v>
      </c>
      <c r="Z123" s="16">
        <v>1.1733433844827652</v>
      </c>
      <c r="AA123" t="s">
        <v>313</v>
      </c>
      <c r="AB123">
        <v>49764020</v>
      </c>
      <c r="AC123">
        <v>49764020</v>
      </c>
      <c r="AD123" t="s">
        <v>1606</v>
      </c>
      <c r="AE123" t="s">
        <v>354</v>
      </c>
      <c r="AF123" t="s">
        <v>1419</v>
      </c>
    </row>
    <row r="124" spans="1:32">
      <c r="A124" s="1" t="s">
        <v>357</v>
      </c>
      <c r="B124" s="1" t="s">
        <v>313</v>
      </c>
      <c r="C124" s="1" t="s">
        <v>358</v>
      </c>
      <c r="D124" s="1" t="s">
        <v>359</v>
      </c>
      <c r="E124" s="7">
        <v>78</v>
      </c>
      <c r="F124" s="1">
        <v>1152</v>
      </c>
      <c r="G124" s="2">
        <f t="shared" si="1"/>
        <v>14.76923076923077</v>
      </c>
      <c r="H124" s="1">
        <v>0</v>
      </c>
      <c r="I124" s="1">
        <v>0</v>
      </c>
      <c r="J124" s="1">
        <v>0</v>
      </c>
      <c r="K124" s="1">
        <v>0</v>
      </c>
      <c r="L124" s="5">
        <v>1137.7142857142858</v>
      </c>
      <c r="M124" s="6">
        <v>1152</v>
      </c>
      <c r="N124" s="6">
        <v>1150</v>
      </c>
      <c r="O124" s="6">
        <v>1379</v>
      </c>
      <c r="P124" s="6" t="s">
        <v>6</v>
      </c>
      <c r="Q124" s="6">
        <v>974</v>
      </c>
      <c r="R124" s="6">
        <v>1150</v>
      </c>
      <c r="S124" s="6">
        <v>1007</v>
      </c>
      <c r="T124" s="6">
        <v>1152</v>
      </c>
      <c r="U124" s="7">
        <v>61</v>
      </c>
      <c r="V124" s="7">
        <v>9</v>
      </c>
      <c r="W124" s="16">
        <v>1.02070990274712</v>
      </c>
      <c r="X124" s="16">
        <v>8.5317450137298592E-2</v>
      </c>
      <c r="Y124" s="16">
        <v>0.78253631676663349</v>
      </c>
      <c r="Z124" s="16">
        <v>1.426324535077333</v>
      </c>
      <c r="AA124" t="s">
        <v>313</v>
      </c>
      <c r="AB124">
        <v>63636265</v>
      </c>
      <c r="AC124">
        <v>63636265</v>
      </c>
      <c r="AD124" t="s">
        <v>1609</v>
      </c>
      <c r="AE124" t="s">
        <v>1610</v>
      </c>
      <c r="AF124" t="s">
        <v>1611</v>
      </c>
    </row>
    <row r="125" spans="1:32">
      <c r="A125" s="1" t="s">
        <v>360</v>
      </c>
      <c r="B125" s="1" t="s">
        <v>313</v>
      </c>
      <c r="C125" s="1" t="s">
        <v>361</v>
      </c>
      <c r="D125" s="1" t="s">
        <v>362</v>
      </c>
      <c r="E125" s="7">
        <v>30</v>
      </c>
      <c r="F125" s="1">
        <v>195</v>
      </c>
      <c r="G125" s="2">
        <f t="shared" si="1"/>
        <v>6.5</v>
      </c>
      <c r="H125" s="1">
        <v>287620</v>
      </c>
      <c r="I125" s="1">
        <v>0</v>
      </c>
      <c r="J125" s="1">
        <v>0</v>
      </c>
      <c r="K125" s="1">
        <v>0</v>
      </c>
      <c r="L125" s="5">
        <v>893.25</v>
      </c>
      <c r="M125" s="6">
        <v>914</v>
      </c>
      <c r="N125" s="6">
        <v>914</v>
      </c>
      <c r="O125" s="6">
        <v>972</v>
      </c>
      <c r="P125" s="6">
        <v>787</v>
      </c>
      <c r="Q125" s="6">
        <v>912</v>
      </c>
      <c r="R125" s="6">
        <v>983</v>
      </c>
      <c r="S125" s="6">
        <v>915</v>
      </c>
      <c r="T125" s="6">
        <v>749</v>
      </c>
      <c r="U125" s="7">
        <v>19</v>
      </c>
      <c r="V125" s="7">
        <v>7</v>
      </c>
      <c r="W125" s="16">
        <v>0.99321851697479091</v>
      </c>
      <c r="X125" s="16">
        <v>7.3374284908028387E-2</v>
      </c>
      <c r="Y125" s="16">
        <v>0.7747514229654564</v>
      </c>
      <c r="Z125" s="16">
        <v>1.2239930089103808</v>
      </c>
      <c r="AA125" t="s">
        <v>313</v>
      </c>
      <c r="AB125">
        <v>86116392</v>
      </c>
      <c r="AC125">
        <v>86116392</v>
      </c>
      <c r="AD125" t="s">
        <v>1612</v>
      </c>
      <c r="AE125" t="s">
        <v>1613</v>
      </c>
      <c r="AF125" t="s">
        <v>1614</v>
      </c>
    </row>
    <row r="126" spans="1:32">
      <c r="A126" s="1" t="s">
        <v>363</v>
      </c>
      <c r="B126" s="1" t="s">
        <v>313</v>
      </c>
      <c r="C126" s="1" t="s">
        <v>364</v>
      </c>
      <c r="D126" s="1" t="s">
        <v>365</v>
      </c>
      <c r="E126" s="7">
        <v>26</v>
      </c>
      <c r="F126" s="1">
        <v>516</v>
      </c>
      <c r="G126" s="2">
        <f t="shared" si="1"/>
        <v>19.846153846153847</v>
      </c>
      <c r="H126" s="1">
        <v>0</v>
      </c>
      <c r="I126" s="1">
        <v>0</v>
      </c>
      <c r="J126" s="1">
        <v>0</v>
      </c>
      <c r="K126" s="1">
        <v>0</v>
      </c>
      <c r="L126" s="5">
        <v>512.75</v>
      </c>
      <c r="M126" s="6">
        <v>532</v>
      </c>
      <c r="N126" s="6">
        <v>547</v>
      </c>
      <c r="O126" s="6">
        <v>512</v>
      </c>
      <c r="P126" s="6">
        <v>507</v>
      </c>
      <c r="Q126" s="6">
        <v>499</v>
      </c>
      <c r="R126" s="6">
        <v>499</v>
      </c>
      <c r="S126" s="6">
        <v>499</v>
      </c>
      <c r="T126" s="6">
        <v>507</v>
      </c>
      <c r="U126" s="7">
        <v>0</v>
      </c>
      <c r="V126" s="7">
        <v>0</v>
      </c>
      <c r="W126" s="16">
        <v>0.98914505681943155</v>
      </c>
      <c r="X126" s="16">
        <v>6.5876246613231201E-2</v>
      </c>
      <c r="Y126" s="16">
        <v>0.83332509289342749</v>
      </c>
      <c r="Z126" s="16">
        <v>1.236355853538202</v>
      </c>
      <c r="AA126" t="s">
        <v>313</v>
      </c>
      <c r="AB126">
        <v>92336070</v>
      </c>
      <c r="AC126">
        <v>92336070</v>
      </c>
      <c r="AD126" t="s">
        <v>1615</v>
      </c>
      <c r="AE126" t="s">
        <v>363</v>
      </c>
      <c r="AF126" t="s">
        <v>1616</v>
      </c>
    </row>
    <row r="127" spans="1:32">
      <c r="A127" s="1" t="s">
        <v>366</v>
      </c>
      <c r="B127" s="1" t="s">
        <v>367</v>
      </c>
      <c r="C127" s="1" t="s">
        <v>368</v>
      </c>
      <c r="D127" s="1" t="s">
        <v>369</v>
      </c>
      <c r="E127" s="7">
        <v>33</v>
      </c>
      <c r="F127" s="1">
        <v>236</v>
      </c>
      <c r="G127" s="2">
        <f t="shared" si="1"/>
        <v>7.1515151515151514</v>
      </c>
      <c r="H127" s="1">
        <v>0</v>
      </c>
      <c r="I127" s="1">
        <v>0</v>
      </c>
      <c r="J127" s="1">
        <v>0</v>
      </c>
      <c r="K127" s="1">
        <v>0</v>
      </c>
      <c r="L127" s="5">
        <v>1355.25</v>
      </c>
      <c r="M127" s="6">
        <v>1836</v>
      </c>
      <c r="N127" s="6">
        <v>1364</v>
      </c>
      <c r="O127" s="6">
        <v>1333</v>
      </c>
      <c r="P127" s="6">
        <v>1192</v>
      </c>
      <c r="Q127" s="6">
        <v>1302</v>
      </c>
      <c r="R127" s="6">
        <v>1191</v>
      </c>
      <c r="S127" s="6">
        <v>1258</v>
      </c>
      <c r="T127" s="6">
        <v>1366</v>
      </c>
      <c r="U127" s="7">
        <v>88</v>
      </c>
      <c r="V127" s="7">
        <v>24</v>
      </c>
      <c r="W127" s="16">
        <v>0.99602138322860867</v>
      </c>
      <c r="X127" s="16">
        <v>6.0238201022521913E-2</v>
      </c>
      <c r="Y127" s="16">
        <v>0.79634283187887278</v>
      </c>
      <c r="Z127" s="16">
        <v>1.1738002544779971</v>
      </c>
      <c r="AA127" t="s">
        <v>367</v>
      </c>
      <c r="AB127">
        <v>103891301</v>
      </c>
      <c r="AC127">
        <v>103891301</v>
      </c>
      <c r="AD127" t="s">
        <v>1617</v>
      </c>
      <c r="AE127" t="s">
        <v>1618</v>
      </c>
      <c r="AF127" t="s">
        <v>1619</v>
      </c>
    </row>
    <row r="128" spans="1:32">
      <c r="A128" s="1" t="s">
        <v>370</v>
      </c>
      <c r="B128" s="1" t="s">
        <v>367</v>
      </c>
      <c r="C128" s="1" t="s">
        <v>371</v>
      </c>
      <c r="D128" s="1" t="s">
        <v>372</v>
      </c>
      <c r="E128" s="7">
        <v>35</v>
      </c>
      <c r="F128" s="1">
        <v>1140</v>
      </c>
      <c r="G128" s="2">
        <f t="shared" si="1"/>
        <v>32.571428571428569</v>
      </c>
      <c r="H128" s="1">
        <v>0</v>
      </c>
      <c r="I128" s="1">
        <v>544</v>
      </c>
      <c r="J128" s="1">
        <v>0</v>
      </c>
      <c r="K128" s="1">
        <v>544</v>
      </c>
      <c r="L128" s="5">
        <v>1109.125</v>
      </c>
      <c r="M128" s="6">
        <v>1100</v>
      </c>
      <c r="N128" s="6">
        <v>1101</v>
      </c>
      <c r="O128" s="6">
        <v>1100</v>
      </c>
      <c r="P128" s="6">
        <v>1100</v>
      </c>
      <c r="Q128" s="6">
        <v>1101</v>
      </c>
      <c r="R128" s="6">
        <v>1100</v>
      </c>
      <c r="S128" s="6">
        <v>1100</v>
      </c>
      <c r="T128" s="6">
        <v>1171</v>
      </c>
      <c r="U128" s="9">
        <v>128</v>
      </c>
      <c r="V128" s="9">
        <v>106</v>
      </c>
      <c r="W128" s="16">
        <v>1.0222935946861051</v>
      </c>
      <c r="X128" s="16">
        <v>6.9096317515476471E-2</v>
      </c>
      <c r="Y128" s="16">
        <v>0.79377473667169118</v>
      </c>
      <c r="Z128" s="16">
        <v>1.2657243013211255</v>
      </c>
      <c r="AA128" t="s">
        <v>367</v>
      </c>
      <c r="AB128">
        <v>104745925</v>
      </c>
      <c r="AC128">
        <v>104745925</v>
      </c>
      <c r="AD128" t="s">
        <v>1617</v>
      </c>
      <c r="AE128" t="s">
        <v>1620</v>
      </c>
      <c r="AF128" t="s">
        <v>1621</v>
      </c>
    </row>
    <row r="129" spans="1:32">
      <c r="A129" s="1" t="s">
        <v>373</v>
      </c>
      <c r="B129" s="1" t="s">
        <v>367</v>
      </c>
      <c r="C129" s="1" t="s">
        <v>374</v>
      </c>
      <c r="D129" s="1" t="s">
        <v>375</v>
      </c>
      <c r="E129" s="7">
        <v>43</v>
      </c>
      <c r="F129" s="1">
        <v>1858</v>
      </c>
      <c r="G129" s="2">
        <f t="shared" si="1"/>
        <v>43.209302325581397</v>
      </c>
      <c r="H129" s="1">
        <v>9323</v>
      </c>
      <c r="I129" s="1">
        <v>0</v>
      </c>
      <c r="J129" s="1">
        <v>0</v>
      </c>
      <c r="K129" s="1">
        <v>0</v>
      </c>
      <c r="L129" s="5">
        <v>1624.5</v>
      </c>
      <c r="M129" s="6">
        <v>1854</v>
      </c>
      <c r="N129" s="6">
        <v>1858</v>
      </c>
      <c r="O129" s="6">
        <v>1293</v>
      </c>
      <c r="P129" s="6">
        <v>1454</v>
      </c>
      <c r="Q129" s="6">
        <v>1454</v>
      </c>
      <c r="R129" s="6">
        <v>1771</v>
      </c>
      <c r="S129" s="6">
        <v>1454</v>
      </c>
      <c r="T129" s="6">
        <v>1858</v>
      </c>
      <c r="U129" s="9">
        <v>110</v>
      </c>
      <c r="V129" s="9">
        <v>43</v>
      </c>
      <c r="W129" s="16">
        <v>1.0041538410226774</v>
      </c>
      <c r="X129" s="16">
        <v>6.277003001818951E-2</v>
      </c>
      <c r="Y129" s="16">
        <v>0.78827092486682981</v>
      </c>
      <c r="Z129" s="16">
        <v>1.2241633440149104</v>
      </c>
      <c r="AA129" t="s">
        <v>367</v>
      </c>
      <c r="AB129">
        <v>104919015</v>
      </c>
      <c r="AC129">
        <v>104919015</v>
      </c>
      <c r="AD129" t="s">
        <v>1617</v>
      </c>
      <c r="AE129" t="s">
        <v>1622</v>
      </c>
      <c r="AF129" t="s">
        <v>1623</v>
      </c>
    </row>
    <row r="130" spans="1:32">
      <c r="A130" s="1" t="s">
        <v>376</v>
      </c>
      <c r="B130" s="1" t="s">
        <v>367</v>
      </c>
      <c r="C130" s="1" t="s">
        <v>377</v>
      </c>
      <c r="D130" s="1" t="s">
        <v>378</v>
      </c>
      <c r="E130" s="7">
        <v>14</v>
      </c>
      <c r="F130" s="1">
        <v>816</v>
      </c>
      <c r="G130" s="2">
        <f t="shared" si="1"/>
        <v>58.285714285714285</v>
      </c>
      <c r="H130" s="1">
        <v>5401</v>
      </c>
      <c r="I130" s="1">
        <v>0</v>
      </c>
      <c r="J130" s="1">
        <v>0</v>
      </c>
      <c r="K130" s="1">
        <v>0</v>
      </c>
      <c r="L130" s="5">
        <v>756.5</v>
      </c>
      <c r="M130" s="6">
        <v>809</v>
      </c>
      <c r="N130" s="6">
        <v>782</v>
      </c>
      <c r="O130" s="6">
        <v>750</v>
      </c>
      <c r="P130" s="6">
        <v>798</v>
      </c>
      <c r="Q130" s="6">
        <v>800</v>
      </c>
      <c r="R130" s="6">
        <v>680</v>
      </c>
      <c r="S130" s="6">
        <v>754</v>
      </c>
      <c r="T130" s="6">
        <v>679</v>
      </c>
      <c r="U130" s="9">
        <v>101</v>
      </c>
      <c r="V130" s="9">
        <v>25</v>
      </c>
      <c r="W130" s="16">
        <v>0.9982629392324649</v>
      </c>
      <c r="X130" s="16">
        <v>7.1286038967177862E-2</v>
      </c>
      <c r="Y130" s="16">
        <v>0.79942178578519585</v>
      </c>
      <c r="Z130" s="16">
        <v>1.2298697371885512</v>
      </c>
      <c r="AA130" t="s">
        <v>367</v>
      </c>
      <c r="AB130">
        <v>105221745</v>
      </c>
      <c r="AC130">
        <v>105221745</v>
      </c>
      <c r="AD130" t="s">
        <v>1617</v>
      </c>
      <c r="AE130" t="s">
        <v>1624</v>
      </c>
      <c r="AF130" t="s">
        <v>1625</v>
      </c>
    </row>
    <row r="131" spans="1:32">
      <c r="A131" s="1" t="s">
        <v>379</v>
      </c>
      <c r="B131" s="1" t="s">
        <v>367</v>
      </c>
      <c r="C131" s="1" t="s">
        <v>380</v>
      </c>
      <c r="D131" s="1" t="s">
        <v>381</v>
      </c>
      <c r="E131" s="7">
        <v>59</v>
      </c>
      <c r="F131" s="1">
        <v>1347</v>
      </c>
      <c r="G131" s="2">
        <f t="shared" si="1"/>
        <v>22.83050847457627</v>
      </c>
      <c r="H131" s="1">
        <v>0</v>
      </c>
      <c r="I131" s="1">
        <v>0</v>
      </c>
      <c r="J131" s="1">
        <v>0</v>
      </c>
      <c r="K131" s="1">
        <v>0</v>
      </c>
      <c r="L131" s="5">
        <v>880.75</v>
      </c>
      <c r="M131" s="6">
        <v>815</v>
      </c>
      <c r="N131" s="6">
        <v>816</v>
      </c>
      <c r="O131" s="6">
        <v>815</v>
      </c>
      <c r="P131" s="6">
        <v>816</v>
      </c>
      <c r="Q131" s="6">
        <v>811</v>
      </c>
      <c r="R131" s="6">
        <v>1341</v>
      </c>
      <c r="S131" s="6">
        <v>816</v>
      </c>
      <c r="T131" s="6">
        <v>816</v>
      </c>
      <c r="U131" s="7">
        <v>15</v>
      </c>
      <c r="V131" s="7">
        <v>24</v>
      </c>
      <c r="W131" s="16">
        <v>1.0169376828937498</v>
      </c>
      <c r="X131" s="16">
        <v>7.13173075582752E-2</v>
      </c>
      <c r="Y131" s="16">
        <v>0.77207941213529818</v>
      </c>
      <c r="Z131" s="16">
        <v>1.4074107127266349</v>
      </c>
      <c r="AA131" t="s">
        <v>367</v>
      </c>
      <c r="AB131">
        <v>105458963</v>
      </c>
      <c r="AC131">
        <v>105458963</v>
      </c>
      <c r="AD131" t="s">
        <v>1617</v>
      </c>
      <c r="AE131" t="s">
        <v>379</v>
      </c>
      <c r="AF131" t="s">
        <v>1543</v>
      </c>
    </row>
    <row r="132" spans="1:32">
      <c r="A132" s="1" t="s">
        <v>382</v>
      </c>
      <c r="B132" s="1" t="s">
        <v>367</v>
      </c>
      <c r="C132" s="1" t="s">
        <v>383</v>
      </c>
      <c r="D132" s="1" t="s">
        <v>384</v>
      </c>
      <c r="E132" s="7">
        <v>33</v>
      </c>
      <c r="F132" s="1">
        <v>1416</v>
      </c>
      <c r="G132" s="2">
        <f t="shared" ref="G132:G194" si="2">F132/E132</f>
        <v>42.909090909090907</v>
      </c>
      <c r="H132" s="1">
        <v>26287</v>
      </c>
      <c r="I132" s="1">
        <v>0</v>
      </c>
      <c r="J132" s="1">
        <v>0</v>
      </c>
      <c r="K132" s="1">
        <v>0</v>
      </c>
      <c r="L132" s="5">
        <v>977.5</v>
      </c>
      <c r="M132" s="6" t="s">
        <v>6</v>
      </c>
      <c r="N132" s="6" t="s">
        <v>6</v>
      </c>
      <c r="O132" s="6">
        <v>921</v>
      </c>
      <c r="P132" s="6">
        <v>1267</v>
      </c>
      <c r="Q132" s="6">
        <v>916</v>
      </c>
      <c r="R132" s="6">
        <v>919</v>
      </c>
      <c r="S132" s="6">
        <v>921</v>
      </c>
      <c r="T132" s="6">
        <v>921</v>
      </c>
      <c r="U132" s="9">
        <v>135</v>
      </c>
      <c r="V132" s="9">
        <v>125</v>
      </c>
      <c r="W132" s="16">
        <v>1.0620708084845101</v>
      </c>
      <c r="X132" s="16">
        <v>0.19278903617887469</v>
      </c>
      <c r="Y132" s="16">
        <v>0.43600562587904362</v>
      </c>
      <c r="Z132" s="16">
        <v>2.1379738968303292</v>
      </c>
      <c r="AA132" t="s">
        <v>367</v>
      </c>
      <c r="AB132">
        <v>105585164</v>
      </c>
      <c r="AC132">
        <v>105585164</v>
      </c>
      <c r="AD132" t="s">
        <v>1617</v>
      </c>
      <c r="AE132" t="s">
        <v>1626</v>
      </c>
      <c r="AF132" t="s">
        <v>1451</v>
      </c>
    </row>
    <row r="133" spans="1:32">
      <c r="A133" s="1" t="s">
        <v>385</v>
      </c>
      <c r="B133" s="1" t="s">
        <v>367</v>
      </c>
      <c r="C133" s="1" t="s">
        <v>386</v>
      </c>
      <c r="D133" s="1" t="s">
        <v>387</v>
      </c>
      <c r="E133" s="7">
        <v>17</v>
      </c>
      <c r="F133" s="1">
        <v>513</v>
      </c>
      <c r="G133" s="2">
        <f t="shared" si="2"/>
        <v>30.176470588235293</v>
      </c>
      <c r="H133" s="1">
        <v>1990</v>
      </c>
      <c r="I133" s="1">
        <v>0</v>
      </c>
      <c r="J133" s="1">
        <v>0</v>
      </c>
      <c r="K133" s="1">
        <v>0</v>
      </c>
      <c r="L133" s="5">
        <v>567.25</v>
      </c>
      <c r="M133" s="6">
        <v>548</v>
      </c>
      <c r="N133" s="6">
        <v>510</v>
      </c>
      <c r="O133" s="6">
        <v>420</v>
      </c>
      <c r="P133" s="6">
        <v>551</v>
      </c>
      <c r="Q133" s="6">
        <v>513</v>
      </c>
      <c r="R133" s="6">
        <v>513</v>
      </c>
      <c r="S133" s="6">
        <v>513</v>
      </c>
      <c r="T133" s="6">
        <v>970</v>
      </c>
      <c r="U133" s="9">
        <v>0</v>
      </c>
      <c r="V133" s="9">
        <v>0</v>
      </c>
      <c r="W133" s="16">
        <v>0.99281922821510404</v>
      </c>
      <c r="X133" s="16">
        <v>5.9914736862561692E-2</v>
      </c>
      <c r="Y133" s="16">
        <v>0.82369787762907276</v>
      </c>
      <c r="Z133" s="16">
        <v>1.1628473777576058</v>
      </c>
      <c r="AA133" t="s">
        <v>367</v>
      </c>
      <c r="AB133">
        <v>24361644</v>
      </c>
      <c r="AC133">
        <v>24361644</v>
      </c>
      <c r="AD133" t="s">
        <v>1627</v>
      </c>
      <c r="AE133" t="s">
        <v>1628</v>
      </c>
      <c r="AF133" t="s">
        <v>1629</v>
      </c>
    </row>
    <row r="134" spans="1:32">
      <c r="A134" s="1" t="s">
        <v>388</v>
      </c>
      <c r="B134" s="1" t="s">
        <v>367</v>
      </c>
      <c r="C134" s="1" t="s">
        <v>389</v>
      </c>
      <c r="D134" s="1" t="s">
        <v>390</v>
      </c>
      <c r="E134" s="7">
        <v>27</v>
      </c>
      <c r="F134" s="1">
        <v>601</v>
      </c>
      <c r="G134" s="2">
        <f t="shared" si="2"/>
        <v>22.25925925925926</v>
      </c>
      <c r="H134" s="1">
        <v>1423</v>
      </c>
      <c r="I134" s="1">
        <v>0</v>
      </c>
      <c r="J134" s="1">
        <v>0</v>
      </c>
      <c r="K134" s="1">
        <v>0</v>
      </c>
      <c r="L134" s="5">
        <v>1007.1428571428571</v>
      </c>
      <c r="M134" s="6">
        <v>954</v>
      </c>
      <c r="N134" s="6">
        <v>959</v>
      </c>
      <c r="O134" s="6">
        <v>1169</v>
      </c>
      <c r="P134" s="6" t="s">
        <v>6</v>
      </c>
      <c r="Q134" s="6">
        <v>633</v>
      </c>
      <c r="R134" s="6">
        <v>1460</v>
      </c>
      <c r="S134" s="6">
        <v>762</v>
      </c>
      <c r="T134" s="6">
        <v>1113</v>
      </c>
      <c r="U134" s="9">
        <v>161</v>
      </c>
      <c r="V134" s="9">
        <v>123</v>
      </c>
      <c r="W134" s="16">
        <v>0.98715271274508554</v>
      </c>
      <c r="X134" s="16">
        <v>6.5548854676918566E-2</v>
      </c>
      <c r="Y134" s="16">
        <v>0.78225961892673512</v>
      </c>
      <c r="Z134" s="16">
        <v>1.1733139176295209</v>
      </c>
      <c r="AA134" t="s">
        <v>367</v>
      </c>
      <c r="AB134">
        <v>34177063</v>
      </c>
      <c r="AC134">
        <v>34177063</v>
      </c>
      <c r="AD134" t="s">
        <v>1630</v>
      </c>
      <c r="AE134" t="s">
        <v>1631</v>
      </c>
      <c r="AF134" t="s">
        <v>1632</v>
      </c>
    </row>
    <row r="135" spans="1:32">
      <c r="A135" s="1" t="s">
        <v>391</v>
      </c>
      <c r="B135" s="1" t="s">
        <v>367</v>
      </c>
      <c r="C135" s="1" t="s">
        <v>392</v>
      </c>
      <c r="D135" s="1" t="s">
        <v>393</v>
      </c>
      <c r="E135" s="7">
        <v>18</v>
      </c>
      <c r="F135" s="1">
        <v>401</v>
      </c>
      <c r="G135" s="2">
        <f t="shared" si="2"/>
        <v>22.277777777777779</v>
      </c>
      <c r="H135" s="1">
        <v>0</v>
      </c>
      <c r="I135" s="1">
        <v>0</v>
      </c>
      <c r="J135" s="1">
        <v>0</v>
      </c>
      <c r="K135" s="1">
        <v>0</v>
      </c>
      <c r="L135" s="5">
        <v>399.42857142857144</v>
      </c>
      <c r="M135" s="6">
        <v>418</v>
      </c>
      <c r="N135" s="6">
        <v>401</v>
      </c>
      <c r="O135" s="6" t="s">
        <v>6</v>
      </c>
      <c r="P135" s="6">
        <v>401</v>
      </c>
      <c r="Q135" s="6">
        <v>380</v>
      </c>
      <c r="R135" s="6">
        <v>400</v>
      </c>
      <c r="S135" s="6">
        <v>395</v>
      </c>
      <c r="T135" s="6">
        <v>401</v>
      </c>
      <c r="U135" s="9">
        <v>5</v>
      </c>
      <c r="V135" s="9">
        <v>3</v>
      </c>
      <c r="W135" s="16">
        <v>1.0130137705023892</v>
      </c>
      <c r="X135" s="16">
        <v>0.11157052429435414</v>
      </c>
      <c r="Y135" s="16">
        <v>0.69057029926595148</v>
      </c>
      <c r="Z135" s="16">
        <v>1.6949278045168457</v>
      </c>
      <c r="AA135" t="s">
        <v>367</v>
      </c>
      <c r="AB135">
        <v>76346352</v>
      </c>
      <c r="AC135">
        <v>76346352</v>
      </c>
      <c r="AD135" t="s">
        <v>1633</v>
      </c>
      <c r="AE135" t="s">
        <v>391</v>
      </c>
      <c r="AF135" t="s">
        <v>1634</v>
      </c>
    </row>
    <row r="136" spans="1:32">
      <c r="A136" s="1" t="s">
        <v>394</v>
      </c>
      <c r="B136" s="1" t="s">
        <v>367</v>
      </c>
      <c r="C136" s="1" t="s">
        <v>395</v>
      </c>
      <c r="D136" s="1" t="s">
        <v>396</v>
      </c>
      <c r="E136" s="7">
        <v>29</v>
      </c>
      <c r="F136" s="1">
        <v>311</v>
      </c>
      <c r="G136" s="2">
        <f t="shared" si="2"/>
        <v>10.724137931034482</v>
      </c>
      <c r="H136" s="1">
        <v>0</v>
      </c>
      <c r="I136" s="1">
        <v>0</v>
      </c>
      <c r="J136" s="1">
        <v>0</v>
      </c>
      <c r="K136" s="1">
        <v>0</v>
      </c>
      <c r="L136" s="5">
        <v>1712.8571428571429</v>
      </c>
      <c r="M136" s="6" t="s">
        <v>6</v>
      </c>
      <c r="N136" s="6">
        <v>1640</v>
      </c>
      <c r="O136" s="6">
        <v>1645</v>
      </c>
      <c r="P136" s="6">
        <v>1431</v>
      </c>
      <c r="Q136" s="6">
        <v>1395</v>
      </c>
      <c r="R136" s="6">
        <v>2082</v>
      </c>
      <c r="S136" s="6">
        <v>1519</v>
      </c>
      <c r="T136" s="6">
        <v>2278</v>
      </c>
      <c r="U136" s="7">
        <v>512</v>
      </c>
      <c r="V136" s="7">
        <v>7</v>
      </c>
      <c r="W136" s="16">
        <v>0.99588407813336555</v>
      </c>
      <c r="X136" s="16">
        <v>6.043054343012997E-2</v>
      </c>
      <c r="Y136" s="16">
        <v>0.7251949761272648</v>
      </c>
      <c r="Z136" s="16">
        <v>1.2083037760151261</v>
      </c>
      <c r="AA136" t="s">
        <v>367</v>
      </c>
      <c r="AB136">
        <v>92546280</v>
      </c>
      <c r="AC136">
        <v>92546280</v>
      </c>
      <c r="AD136" t="s">
        <v>1635</v>
      </c>
      <c r="AE136" t="s">
        <v>394</v>
      </c>
      <c r="AF136" t="s">
        <v>1636</v>
      </c>
    </row>
    <row r="137" spans="1:32">
      <c r="A137" s="1" t="s">
        <v>397</v>
      </c>
      <c r="B137" s="1" t="s">
        <v>367</v>
      </c>
      <c r="C137" s="1" t="s">
        <v>398</v>
      </c>
      <c r="D137" s="1" t="s">
        <v>399</v>
      </c>
      <c r="E137" s="7">
        <v>56</v>
      </c>
      <c r="F137" s="1">
        <v>608</v>
      </c>
      <c r="G137" s="2">
        <f t="shared" si="2"/>
        <v>10.857142857142858</v>
      </c>
      <c r="H137" s="1">
        <v>17796</v>
      </c>
      <c r="I137" s="1">
        <v>0</v>
      </c>
      <c r="J137" s="1">
        <v>0</v>
      </c>
      <c r="K137" s="1">
        <v>0</v>
      </c>
      <c r="L137" s="5">
        <v>628.625</v>
      </c>
      <c r="M137" s="6">
        <v>550</v>
      </c>
      <c r="N137" s="6">
        <v>550</v>
      </c>
      <c r="O137" s="6">
        <v>776</v>
      </c>
      <c r="P137" s="6">
        <v>609</v>
      </c>
      <c r="Q137" s="6">
        <v>552</v>
      </c>
      <c r="R137" s="6">
        <v>608</v>
      </c>
      <c r="S137" s="6">
        <v>552</v>
      </c>
      <c r="T137" s="6">
        <v>832</v>
      </c>
      <c r="U137" s="7">
        <v>46</v>
      </c>
      <c r="V137" s="9">
        <v>28</v>
      </c>
      <c r="W137" s="16">
        <v>0.99361346531132011</v>
      </c>
      <c r="X137" s="16">
        <v>5.5678209712519668E-2</v>
      </c>
      <c r="Y137" s="16">
        <v>0.76783685917424471</v>
      </c>
      <c r="Z137" s="16">
        <v>1.1789256433601283</v>
      </c>
      <c r="AA137" t="s">
        <v>367</v>
      </c>
      <c r="AB137">
        <v>94343423</v>
      </c>
      <c r="AC137">
        <v>94343423</v>
      </c>
      <c r="AD137" t="s">
        <v>1637</v>
      </c>
      <c r="AE137" t="s">
        <v>1638</v>
      </c>
      <c r="AF137" t="s">
        <v>1451</v>
      </c>
    </row>
    <row r="138" spans="1:32">
      <c r="A138" s="1" t="s">
        <v>400</v>
      </c>
      <c r="B138" s="1" t="s">
        <v>401</v>
      </c>
      <c r="C138" s="1" t="s">
        <v>402</v>
      </c>
      <c r="D138" s="1" t="s">
        <v>403</v>
      </c>
      <c r="E138" s="7">
        <v>37</v>
      </c>
      <c r="F138" s="1">
        <v>774</v>
      </c>
      <c r="G138" s="2">
        <f t="shared" si="2"/>
        <v>20.918918918918919</v>
      </c>
      <c r="H138" s="1">
        <v>0</v>
      </c>
      <c r="I138" s="1">
        <v>0</v>
      </c>
      <c r="J138" s="1">
        <v>0</v>
      </c>
      <c r="K138" s="1">
        <v>0</v>
      </c>
      <c r="L138" s="5">
        <v>903.125</v>
      </c>
      <c r="M138" s="6">
        <v>958</v>
      </c>
      <c r="N138" s="6">
        <v>959</v>
      </c>
      <c r="O138" s="6">
        <v>774</v>
      </c>
      <c r="P138" s="6">
        <v>959</v>
      </c>
      <c r="Q138" s="6">
        <v>1033</v>
      </c>
      <c r="R138" s="6">
        <v>773</v>
      </c>
      <c r="S138" s="6">
        <v>773</v>
      </c>
      <c r="T138" s="6">
        <v>996</v>
      </c>
      <c r="U138" s="9">
        <v>133</v>
      </c>
      <c r="V138" s="9">
        <v>53</v>
      </c>
      <c r="W138" s="16">
        <v>0.99261019941023299</v>
      </c>
      <c r="X138" s="16">
        <v>6.1207258059135558E-2</v>
      </c>
      <c r="Y138" s="16">
        <v>0.81633449817566406</v>
      </c>
      <c r="Z138" s="16">
        <v>1.1791708547927835</v>
      </c>
      <c r="AA138" t="s">
        <v>401</v>
      </c>
      <c r="AB138">
        <v>101045131</v>
      </c>
      <c r="AC138">
        <v>101045131</v>
      </c>
      <c r="AD138" t="s">
        <v>1639</v>
      </c>
      <c r="AE138" t="s">
        <v>1640</v>
      </c>
      <c r="AF138" t="s">
        <v>1641</v>
      </c>
    </row>
    <row r="139" spans="1:32">
      <c r="A139" s="1" t="s">
        <v>404</v>
      </c>
      <c r="B139" s="1" t="s">
        <v>401</v>
      </c>
      <c r="C139" s="1" t="s">
        <v>405</v>
      </c>
      <c r="D139" s="1" t="s">
        <v>406</v>
      </c>
      <c r="E139" s="7">
        <v>28</v>
      </c>
      <c r="F139" s="1">
        <v>783</v>
      </c>
      <c r="G139" s="2">
        <f t="shared" si="2"/>
        <v>27.964285714285715</v>
      </c>
      <c r="H139" s="1">
        <v>0</v>
      </c>
      <c r="I139" s="1">
        <v>0</v>
      </c>
      <c r="J139" s="1">
        <v>0</v>
      </c>
      <c r="K139" s="1">
        <v>0</v>
      </c>
      <c r="L139" s="5">
        <v>758.375</v>
      </c>
      <c r="M139" s="6">
        <v>788</v>
      </c>
      <c r="N139" s="6">
        <v>719</v>
      </c>
      <c r="O139" s="6">
        <v>697</v>
      </c>
      <c r="P139" s="6">
        <v>819</v>
      </c>
      <c r="Q139" s="6">
        <v>715</v>
      </c>
      <c r="R139" s="6">
        <v>737</v>
      </c>
      <c r="S139" s="6">
        <v>751</v>
      </c>
      <c r="T139" s="6">
        <v>841</v>
      </c>
      <c r="U139" s="9">
        <v>69</v>
      </c>
      <c r="V139" s="9">
        <v>16</v>
      </c>
      <c r="W139" s="16">
        <v>0.97480646395000869</v>
      </c>
      <c r="X139" s="16">
        <v>6.6614372426888183E-2</v>
      </c>
      <c r="Y139" s="16">
        <v>0.78437645708195192</v>
      </c>
      <c r="Z139" s="16">
        <v>1.1826081456857522</v>
      </c>
      <c r="AA139" t="s">
        <v>401</v>
      </c>
      <c r="AB139">
        <v>24925023</v>
      </c>
      <c r="AC139">
        <v>24925023</v>
      </c>
      <c r="AD139" t="s">
        <v>1642</v>
      </c>
      <c r="AE139" t="s">
        <v>404</v>
      </c>
      <c r="AF139" t="s">
        <v>1643</v>
      </c>
    </row>
    <row r="140" spans="1:32">
      <c r="A140" s="1" t="s">
        <v>407</v>
      </c>
      <c r="B140" s="1" t="s">
        <v>401</v>
      </c>
      <c r="C140" s="1" t="s">
        <v>408</v>
      </c>
      <c r="D140" s="1" t="s">
        <v>409</v>
      </c>
      <c r="E140" s="7">
        <v>54</v>
      </c>
      <c r="F140" s="1">
        <v>537</v>
      </c>
      <c r="G140" s="2">
        <f t="shared" si="2"/>
        <v>9.9444444444444446</v>
      </c>
      <c r="H140" s="1">
        <v>0</v>
      </c>
      <c r="I140" s="1">
        <v>0</v>
      </c>
      <c r="J140" s="1">
        <v>0</v>
      </c>
      <c r="K140" s="1">
        <v>0</v>
      </c>
      <c r="L140" s="5">
        <v>530.25</v>
      </c>
      <c r="M140" s="6">
        <v>537</v>
      </c>
      <c r="N140" s="6">
        <v>486</v>
      </c>
      <c r="O140" s="6">
        <v>537</v>
      </c>
      <c r="P140" s="6">
        <v>537</v>
      </c>
      <c r="Q140" s="6">
        <v>537</v>
      </c>
      <c r="R140" s="6">
        <v>534</v>
      </c>
      <c r="S140" s="6">
        <v>537</v>
      </c>
      <c r="T140" s="6">
        <v>537</v>
      </c>
      <c r="U140" s="9">
        <v>41</v>
      </c>
      <c r="V140" s="9">
        <v>43</v>
      </c>
      <c r="W140" s="16">
        <v>0.99933406343062803</v>
      </c>
      <c r="X140" s="16">
        <v>0.10733231998367546</v>
      </c>
      <c r="Y140" s="16">
        <v>0.65567282321899734</v>
      </c>
      <c r="Z140" s="16">
        <v>1.5438418651799291</v>
      </c>
      <c r="AA140" t="s">
        <v>401</v>
      </c>
      <c r="AB140">
        <v>48530561</v>
      </c>
      <c r="AC140">
        <v>48530561</v>
      </c>
      <c r="AD140" t="s">
        <v>1644</v>
      </c>
      <c r="AE140" t="s">
        <v>407</v>
      </c>
      <c r="AF140" t="s">
        <v>1645</v>
      </c>
    </row>
    <row r="141" spans="1:32">
      <c r="A141" s="1" t="s">
        <v>410</v>
      </c>
      <c r="B141" s="1" t="s">
        <v>401</v>
      </c>
      <c r="C141" s="1" t="s">
        <v>411</v>
      </c>
      <c r="D141" s="1" t="s">
        <v>412</v>
      </c>
      <c r="E141" s="7">
        <v>26</v>
      </c>
      <c r="F141" s="1">
        <v>692</v>
      </c>
      <c r="G141" s="2">
        <f t="shared" si="2"/>
        <v>26.615384615384617</v>
      </c>
      <c r="H141" s="1">
        <v>0</v>
      </c>
      <c r="I141" s="1">
        <v>0</v>
      </c>
      <c r="J141" s="1">
        <v>0</v>
      </c>
      <c r="K141" s="1">
        <v>0</v>
      </c>
      <c r="L141" s="5">
        <v>766</v>
      </c>
      <c r="M141" s="6">
        <v>768</v>
      </c>
      <c r="N141" s="6">
        <v>738</v>
      </c>
      <c r="O141" s="6">
        <v>821</v>
      </c>
      <c r="P141" s="6">
        <v>718</v>
      </c>
      <c r="Q141" s="6">
        <v>813</v>
      </c>
      <c r="R141" s="6">
        <v>683</v>
      </c>
      <c r="S141" s="6">
        <v>765</v>
      </c>
      <c r="T141" s="6">
        <v>822</v>
      </c>
      <c r="U141" s="9">
        <v>545</v>
      </c>
      <c r="V141" s="9">
        <v>126</v>
      </c>
      <c r="W141" s="16"/>
      <c r="X141" s="16"/>
      <c r="Y141" s="16"/>
      <c r="Z141" s="16"/>
      <c r="AA141" t="s">
        <v>401</v>
      </c>
      <c r="AB141">
        <v>49407114</v>
      </c>
      <c r="AC141">
        <v>49407114</v>
      </c>
      <c r="AD141" t="s">
        <v>1646</v>
      </c>
      <c r="AE141" t="s">
        <v>410</v>
      </c>
      <c r="AF141" t="s">
        <v>1451</v>
      </c>
    </row>
    <row r="142" spans="1:32">
      <c r="A142" s="1" t="s">
        <v>413</v>
      </c>
      <c r="B142" s="1" t="s">
        <v>401</v>
      </c>
      <c r="C142" s="1" t="s">
        <v>414</v>
      </c>
      <c r="D142" s="1" t="s">
        <v>415</v>
      </c>
      <c r="E142" s="7">
        <v>68</v>
      </c>
      <c r="F142" s="1">
        <v>409</v>
      </c>
      <c r="G142" s="2">
        <f t="shared" si="2"/>
        <v>6.0147058823529411</v>
      </c>
      <c r="H142" s="1">
        <v>0</v>
      </c>
      <c r="I142" s="1">
        <v>0</v>
      </c>
      <c r="J142" s="1">
        <v>0</v>
      </c>
      <c r="K142" s="1">
        <v>0</v>
      </c>
      <c r="L142" s="5">
        <v>433.75</v>
      </c>
      <c r="M142" s="6">
        <v>409</v>
      </c>
      <c r="N142" s="6">
        <v>409</v>
      </c>
      <c r="O142" s="6">
        <v>408</v>
      </c>
      <c r="P142" s="6">
        <v>408</v>
      </c>
      <c r="Q142" s="6">
        <v>477</v>
      </c>
      <c r="R142" s="6">
        <v>474</v>
      </c>
      <c r="S142" s="6">
        <v>477</v>
      </c>
      <c r="T142" s="6">
        <v>408</v>
      </c>
      <c r="U142" s="9">
        <v>16</v>
      </c>
      <c r="V142" s="9">
        <v>15</v>
      </c>
      <c r="W142" s="16">
        <v>0.99390124675424807</v>
      </c>
      <c r="X142" s="16">
        <v>5.8142625867741771E-2</v>
      </c>
      <c r="Y142" s="16">
        <v>0.77101062766589501</v>
      </c>
      <c r="Z142" s="16">
        <v>1.1875019429428717</v>
      </c>
      <c r="AA142" t="s">
        <v>401</v>
      </c>
      <c r="AB142">
        <v>70139434</v>
      </c>
      <c r="AC142">
        <v>70139434</v>
      </c>
      <c r="AD142" t="s">
        <v>1647</v>
      </c>
      <c r="AE142" t="s">
        <v>1648</v>
      </c>
      <c r="AF142" t="s">
        <v>1649</v>
      </c>
    </row>
    <row r="143" spans="1:32">
      <c r="A143" s="1" t="s">
        <v>416</v>
      </c>
      <c r="B143" s="1" t="s">
        <v>401</v>
      </c>
      <c r="C143" s="1" t="s">
        <v>417</v>
      </c>
      <c r="D143" s="1" t="s">
        <v>418</v>
      </c>
      <c r="E143" s="7">
        <v>64</v>
      </c>
      <c r="F143" s="1">
        <v>500</v>
      </c>
      <c r="G143" s="2">
        <f t="shared" si="2"/>
        <v>7.8125</v>
      </c>
      <c r="H143" s="1">
        <v>0</v>
      </c>
      <c r="I143" s="1">
        <v>0</v>
      </c>
      <c r="J143" s="1">
        <v>0</v>
      </c>
      <c r="K143" s="1">
        <v>0</v>
      </c>
      <c r="L143" s="5">
        <v>2525.125</v>
      </c>
      <c r="M143" s="6">
        <v>2489</v>
      </c>
      <c r="N143" s="6">
        <v>2521</v>
      </c>
      <c r="O143" s="6">
        <v>2525</v>
      </c>
      <c r="P143" s="6">
        <v>2526</v>
      </c>
      <c r="Q143" s="6">
        <v>2558</v>
      </c>
      <c r="R143" s="6">
        <v>2511</v>
      </c>
      <c r="S143" s="6">
        <v>2546</v>
      </c>
      <c r="T143" s="6">
        <v>2525</v>
      </c>
      <c r="U143" s="7">
        <v>84</v>
      </c>
      <c r="V143" s="7">
        <v>89</v>
      </c>
      <c r="W143" s="16">
        <v>0.99491730419256763</v>
      </c>
      <c r="X143" s="16">
        <v>5.2236688167633528E-2</v>
      </c>
      <c r="Y143" s="16">
        <v>0.80488490581866357</v>
      </c>
      <c r="Z143" s="16">
        <v>1.1525256325762898</v>
      </c>
      <c r="AA143" t="s">
        <v>401</v>
      </c>
      <c r="AB143">
        <v>77703607</v>
      </c>
      <c r="AC143">
        <v>77703607</v>
      </c>
      <c r="AD143" t="s">
        <v>1650</v>
      </c>
      <c r="AE143" t="s">
        <v>416</v>
      </c>
      <c r="AF143" t="s">
        <v>1651</v>
      </c>
    </row>
    <row r="144" spans="1:32">
      <c r="A144" s="1" t="s">
        <v>419</v>
      </c>
      <c r="B144" s="1" t="s">
        <v>401</v>
      </c>
      <c r="C144" s="1" t="s">
        <v>420</v>
      </c>
      <c r="D144" s="1" t="s">
        <v>421</v>
      </c>
      <c r="E144" s="7">
        <v>37</v>
      </c>
      <c r="F144" s="1">
        <v>335</v>
      </c>
      <c r="G144" s="2">
        <f t="shared" si="2"/>
        <v>9.0540540540540544</v>
      </c>
      <c r="H144" s="1">
        <v>54043</v>
      </c>
      <c r="I144" s="1">
        <v>0</v>
      </c>
      <c r="J144" s="1">
        <v>0</v>
      </c>
      <c r="K144" s="1">
        <v>0</v>
      </c>
      <c r="L144" s="5">
        <v>330.25</v>
      </c>
      <c r="M144" s="6">
        <v>372</v>
      </c>
      <c r="N144" s="6">
        <v>260</v>
      </c>
      <c r="O144" s="6">
        <v>261</v>
      </c>
      <c r="P144" s="6">
        <v>335</v>
      </c>
      <c r="Q144" s="6">
        <v>372</v>
      </c>
      <c r="R144" s="6">
        <v>335</v>
      </c>
      <c r="S144" s="6">
        <v>372</v>
      </c>
      <c r="T144" s="6">
        <v>335</v>
      </c>
      <c r="U144" s="9">
        <v>216</v>
      </c>
      <c r="V144" s="9">
        <v>92</v>
      </c>
      <c r="W144" s="16">
        <v>0.98404069554498586</v>
      </c>
      <c r="X144" s="16">
        <v>5.8604021212872837E-2</v>
      </c>
      <c r="Y144" s="16">
        <v>0.80992806804842876</v>
      </c>
      <c r="Z144" s="16">
        <v>1.1826874342000508</v>
      </c>
      <c r="AA144" t="s">
        <v>401</v>
      </c>
      <c r="AB144">
        <v>79571143</v>
      </c>
      <c r="AC144">
        <v>79571143</v>
      </c>
      <c r="AD144" t="s">
        <v>1652</v>
      </c>
      <c r="AE144" t="s">
        <v>1653</v>
      </c>
      <c r="AF144" t="s">
        <v>1654</v>
      </c>
    </row>
    <row r="145" spans="1:32">
      <c r="A145" s="1" t="s">
        <v>422</v>
      </c>
      <c r="B145" s="1" t="s">
        <v>401</v>
      </c>
      <c r="C145" s="1" t="s">
        <v>423</v>
      </c>
      <c r="D145" s="1" t="s">
        <v>424</v>
      </c>
      <c r="E145" s="7">
        <v>20</v>
      </c>
      <c r="F145" s="1">
        <v>500</v>
      </c>
      <c r="G145" s="2">
        <f t="shared" si="2"/>
        <v>25</v>
      </c>
      <c r="H145" s="1">
        <v>335</v>
      </c>
      <c r="I145" s="1">
        <v>0</v>
      </c>
      <c r="J145" s="1">
        <v>0</v>
      </c>
      <c r="K145" s="1">
        <v>0</v>
      </c>
      <c r="L145" s="5">
        <v>541</v>
      </c>
      <c r="M145" s="6">
        <v>640</v>
      </c>
      <c r="N145" s="6">
        <v>520</v>
      </c>
      <c r="O145" s="6">
        <v>637</v>
      </c>
      <c r="P145" s="6">
        <v>640</v>
      </c>
      <c r="Q145" s="6">
        <v>518</v>
      </c>
      <c r="R145" s="6">
        <v>460</v>
      </c>
      <c r="S145" s="6">
        <v>473</v>
      </c>
      <c r="T145" s="6">
        <v>440</v>
      </c>
      <c r="U145" s="9">
        <v>269</v>
      </c>
      <c r="V145" s="9">
        <v>59</v>
      </c>
      <c r="W145" s="16">
        <v>1.0042263201193338</v>
      </c>
      <c r="X145" s="16">
        <v>6.0222844676611681E-2</v>
      </c>
      <c r="Y145" s="16">
        <v>0.781413407342466</v>
      </c>
      <c r="Z145" s="16">
        <v>1.198007510446216</v>
      </c>
      <c r="AA145" t="s">
        <v>401</v>
      </c>
      <c r="AB145">
        <v>89671546</v>
      </c>
      <c r="AC145">
        <v>89671546</v>
      </c>
      <c r="AD145" t="s">
        <v>1655</v>
      </c>
      <c r="AE145" t="s">
        <v>422</v>
      </c>
      <c r="AF145" t="s">
        <v>1656</v>
      </c>
    </row>
    <row r="146" spans="1:32">
      <c r="A146" s="1" t="s">
        <v>425</v>
      </c>
      <c r="B146" s="1" t="s">
        <v>426</v>
      </c>
      <c r="C146" s="1" t="s">
        <v>427</v>
      </c>
      <c r="D146" s="1" t="s">
        <v>428</v>
      </c>
      <c r="E146" s="7">
        <v>28</v>
      </c>
      <c r="F146" s="1">
        <v>1109</v>
      </c>
      <c r="G146" s="2">
        <f t="shared" si="2"/>
        <v>39.607142857142854</v>
      </c>
      <c r="H146" s="1">
        <v>0</v>
      </c>
      <c r="I146" s="1">
        <v>0</v>
      </c>
      <c r="J146" s="1">
        <v>0</v>
      </c>
      <c r="K146" s="1">
        <v>0</v>
      </c>
      <c r="L146" s="5">
        <v>1784.5</v>
      </c>
      <c r="M146" s="6" t="s">
        <v>6</v>
      </c>
      <c r="N146" s="6">
        <v>1669</v>
      </c>
      <c r="O146" s="6" t="s">
        <v>6</v>
      </c>
      <c r="P146" s="6">
        <v>2400</v>
      </c>
      <c r="Q146" s="6" t="s">
        <v>6</v>
      </c>
      <c r="R146" s="6" t="s">
        <v>6</v>
      </c>
      <c r="S146" s="6">
        <v>1397</v>
      </c>
      <c r="T146" s="6">
        <v>1672</v>
      </c>
      <c r="U146" s="9">
        <v>230</v>
      </c>
      <c r="V146" s="9">
        <v>104</v>
      </c>
      <c r="W146" s="16">
        <v>1.0270814527919538</v>
      </c>
      <c r="X146" s="16">
        <v>7.7536473514567841E-2</v>
      </c>
      <c r="Y146" s="16">
        <v>0.78971648418722062</v>
      </c>
      <c r="Z146" s="16">
        <v>1.2469706961976896</v>
      </c>
      <c r="AA146" t="s">
        <v>426</v>
      </c>
      <c r="AB146">
        <v>1079010</v>
      </c>
      <c r="AC146">
        <v>1079010</v>
      </c>
      <c r="AD146" t="s">
        <v>1657</v>
      </c>
      <c r="AE146" t="s">
        <v>1658</v>
      </c>
      <c r="AF146" t="s">
        <v>1543</v>
      </c>
    </row>
    <row r="147" spans="1:32">
      <c r="A147" s="1" t="s">
        <v>429</v>
      </c>
      <c r="B147" s="1" t="s">
        <v>426</v>
      </c>
      <c r="C147" s="1" t="s">
        <v>430</v>
      </c>
      <c r="D147" s="1" t="s">
        <v>431</v>
      </c>
      <c r="E147" s="7">
        <v>39</v>
      </c>
      <c r="F147" s="1">
        <v>436</v>
      </c>
      <c r="G147" s="2">
        <f t="shared" si="2"/>
        <v>11.179487179487179</v>
      </c>
      <c r="H147" s="1">
        <v>0</v>
      </c>
      <c r="I147" s="1">
        <v>0</v>
      </c>
      <c r="J147" s="1">
        <v>0</v>
      </c>
      <c r="K147" s="1">
        <v>0</v>
      </c>
      <c r="L147" s="5">
        <v>441.28571428571428</v>
      </c>
      <c r="M147" s="6">
        <v>435</v>
      </c>
      <c r="N147" s="6">
        <v>434</v>
      </c>
      <c r="O147" s="6">
        <v>436</v>
      </c>
      <c r="P147" s="6" t="s">
        <v>6</v>
      </c>
      <c r="Q147" s="6">
        <v>436</v>
      </c>
      <c r="R147" s="6">
        <v>436</v>
      </c>
      <c r="S147" s="6">
        <v>436</v>
      </c>
      <c r="T147" s="6">
        <v>476</v>
      </c>
      <c r="U147" s="9">
        <v>78</v>
      </c>
      <c r="V147" s="9">
        <v>5</v>
      </c>
      <c r="W147" s="16">
        <v>0.99816720789370461</v>
      </c>
      <c r="X147" s="16">
        <v>6.7405834648915933E-2</v>
      </c>
      <c r="Y147" s="16">
        <v>0.77356197772244339</v>
      </c>
      <c r="Z147" s="16">
        <v>1.2159988821772274</v>
      </c>
      <c r="AA147" t="s">
        <v>426</v>
      </c>
      <c r="AB147">
        <v>18806640</v>
      </c>
      <c r="AC147">
        <v>18806640</v>
      </c>
      <c r="AD147" t="s">
        <v>1659</v>
      </c>
      <c r="AE147" t="s">
        <v>1660</v>
      </c>
      <c r="AF147" t="s">
        <v>1543</v>
      </c>
    </row>
    <row r="148" spans="1:32">
      <c r="A148" s="1" t="s">
        <v>432</v>
      </c>
      <c r="B148" s="1" t="s">
        <v>426</v>
      </c>
      <c r="C148" s="1" t="s">
        <v>433</v>
      </c>
      <c r="D148" s="1" t="s">
        <v>434</v>
      </c>
      <c r="E148" s="7">
        <v>41</v>
      </c>
      <c r="F148" s="1">
        <v>287</v>
      </c>
      <c r="G148" s="2">
        <f t="shared" si="2"/>
        <v>7</v>
      </c>
      <c r="H148" s="1">
        <v>0</v>
      </c>
      <c r="I148" s="1">
        <v>0</v>
      </c>
      <c r="J148" s="1">
        <v>0</v>
      </c>
      <c r="K148" s="1">
        <v>0</v>
      </c>
      <c r="L148" s="5">
        <v>1647.8571428571429</v>
      </c>
      <c r="M148" s="6">
        <v>1269</v>
      </c>
      <c r="N148" s="6" t="s">
        <v>6</v>
      </c>
      <c r="O148" s="6">
        <v>1922</v>
      </c>
      <c r="P148" s="6">
        <v>1926</v>
      </c>
      <c r="Q148" s="6">
        <v>1713</v>
      </c>
      <c r="R148" s="6">
        <v>1324</v>
      </c>
      <c r="S148" s="6">
        <v>1473</v>
      </c>
      <c r="T148" s="6">
        <v>1908</v>
      </c>
      <c r="U148" s="9">
        <v>0</v>
      </c>
      <c r="V148" s="9">
        <v>0</v>
      </c>
      <c r="W148" s="16">
        <v>1.0240160343045239</v>
      </c>
      <c r="X148" s="16">
        <v>0.1308003392062646</v>
      </c>
      <c r="Y148" s="16">
        <v>0.47809719370294318</v>
      </c>
      <c r="Z148" s="16">
        <v>1.6125356125356125</v>
      </c>
      <c r="AA148" t="s">
        <v>426</v>
      </c>
      <c r="AB148">
        <v>496045</v>
      </c>
      <c r="AC148">
        <v>496045</v>
      </c>
      <c r="AD148" t="s">
        <v>1657</v>
      </c>
      <c r="AE148" t="s">
        <v>432</v>
      </c>
      <c r="AF148" t="s">
        <v>1543</v>
      </c>
    </row>
    <row r="149" spans="1:32">
      <c r="A149" s="1" t="s">
        <v>435</v>
      </c>
      <c r="B149" s="1" t="s">
        <v>426</v>
      </c>
      <c r="C149" s="1" t="s">
        <v>436</v>
      </c>
      <c r="D149" s="1" t="s">
        <v>437</v>
      </c>
      <c r="E149" s="7">
        <v>24</v>
      </c>
      <c r="F149" s="1">
        <v>449</v>
      </c>
      <c r="G149" s="2">
        <f t="shared" si="2"/>
        <v>18.708333333333332</v>
      </c>
      <c r="H149" s="1">
        <v>0</v>
      </c>
      <c r="I149" s="1">
        <v>0</v>
      </c>
      <c r="J149" s="1">
        <v>0</v>
      </c>
      <c r="K149" s="1">
        <v>0</v>
      </c>
      <c r="L149" s="5">
        <v>378.14285714285717</v>
      </c>
      <c r="M149" s="6">
        <v>329</v>
      </c>
      <c r="N149" s="6">
        <v>425</v>
      </c>
      <c r="O149" s="6" t="s">
        <v>6</v>
      </c>
      <c r="P149" s="6">
        <v>328</v>
      </c>
      <c r="Q149" s="6">
        <v>416</v>
      </c>
      <c r="R149" s="6">
        <v>329</v>
      </c>
      <c r="S149" s="6">
        <v>443</v>
      </c>
      <c r="T149" s="6">
        <v>377</v>
      </c>
      <c r="U149" s="9">
        <v>59</v>
      </c>
      <c r="V149" s="9">
        <v>33</v>
      </c>
      <c r="W149" s="16">
        <v>1.0308178065698939</v>
      </c>
      <c r="X149" s="16">
        <v>7.9360894775044558E-2</v>
      </c>
      <c r="Y149" s="16">
        <v>0.7807335502180206</v>
      </c>
      <c r="Z149" s="16">
        <v>1.3471737391363221</v>
      </c>
      <c r="AA149" t="s">
        <v>426</v>
      </c>
      <c r="AB149">
        <v>580665</v>
      </c>
      <c r="AC149">
        <v>580665</v>
      </c>
      <c r="AD149" t="s">
        <v>1657</v>
      </c>
      <c r="AE149" t="s">
        <v>435</v>
      </c>
      <c r="AF149" t="s">
        <v>1661</v>
      </c>
    </row>
    <row r="150" spans="1:32">
      <c r="A150" s="1" t="s">
        <v>438</v>
      </c>
      <c r="B150" s="1" t="s">
        <v>426</v>
      </c>
      <c r="C150" s="1" t="s">
        <v>439</v>
      </c>
      <c r="D150" s="1" t="s">
        <v>440</v>
      </c>
      <c r="E150" s="7">
        <v>30</v>
      </c>
      <c r="F150" s="1">
        <v>268</v>
      </c>
      <c r="G150" s="2">
        <f t="shared" si="2"/>
        <v>8.9333333333333336</v>
      </c>
      <c r="H150" s="1">
        <v>178044</v>
      </c>
      <c r="I150" s="1">
        <v>0</v>
      </c>
      <c r="J150" s="1">
        <v>0</v>
      </c>
      <c r="K150" s="1">
        <v>0</v>
      </c>
      <c r="L150" s="5">
        <v>658.125</v>
      </c>
      <c r="M150" s="6">
        <v>748</v>
      </c>
      <c r="N150" s="6">
        <v>644</v>
      </c>
      <c r="O150" s="6">
        <v>683</v>
      </c>
      <c r="P150" s="6">
        <v>595</v>
      </c>
      <c r="Q150" s="6">
        <v>705</v>
      </c>
      <c r="R150" s="6">
        <v>609</v>
      </c>
      <c r="S150" s="6">
        <v>661</v>
      </c>
      <c r="T150" s="6">
        <v>620</v>
      </c>
      <c r="U150" s="9">
        <v>8</v>
      </c>
      <c r="V150" s="9">
        <v>0</v>
      </c>
      <c r="W150" s="16">
        <v>0.98361036724141337</v>
      </c>
      <c r="X150" s="16">
        <v>6.7502057697725881E-2</v>
      </c>
      <c r="Y150" s="16">
        <v>0.77197739922726571</v>
      </c>
      <c r="Z150" s="16">
        <v>1.2340017401095145</v>
      </c>
      <c r="AA150" t="s">
        <v>426</v>
      </c>
      <c r="AB150">
        <v>64148952</v>
      </c>
      <c r="AC150">
        <v>64148952</v>
      </c>
      <c r="AD150" t="s">
        <v>1662</v>
      </c>
      <c r="AE150" t="s">
        <v>1663</v>
      </c>
      <c r="AF150" t="s">
        <v>1664</v>
      </c>
    </row>
    <row r="151" spans="1:32">
      <c r="A151" s="1" t="s">
        <v>441</v>
      </c>
      <c r="B151" s="1" t="s">
        <v>426</v>
      </c>
      <c r="C151" s="1" t="s">
        <v>442</v>
      </c>
      <c r="D151" s="1" t="s">
        <v>443</v>
      </c>
      <c r="E151" s="7">
        <v>57</v>
      </c>
      <c r="F151" s="1">
        <v>1130</v>
      </c>
      <c r="G151" s="2">
        <f t="shared" si="2"/>
        <v>19.82456140350877</v>
      </c>
      <c r="H151" s="1">
        <v>0</v>
      </c>
      <c r="I151" s="1">
        <v>0</v>
      </c>
      <c r="J151" s="1">
        <v>0</v>
      </c>
      <c r="K151" s="1">
        <v>0</v>
      </c>
      <c r="L151" s="5">
        <v>977.75</v>
      </c>
      <c r="M151" s="6">
        <v>1129</v>
      </c>
      <c r="N151" s="6">
        <v>1130</v>
      </c>
      <c r="O151" s="6">
        <v>846</v>
      </c>
      <c r="P151" s="6">
        <v>846</v>
      </c>
      <c r="Q151" s="6">
        <v>1015</v>
      </c>
      <c r="R151" s="6">
        <v>842</v>
      </c>
      <c r="S151" s="6">
        <v>884</v>
      </c>
      <c r="T151" s="6">
        <v>1130</v>
      </c>
      <c r="U151" s="9">
        <v>40</v>
      </c>
      <c r="V151" s="9">
        <v>17</v>
      </c>
      <c r="W151" s="16">
        <v>0.99755140119070129</v>
      </c>
      <c r="X151" s="16">
        <v>6.6590294024947136E-2</v>
      </c>
      <c r="Y151" s="16">
        <v>0.69614555367337783</v>
      </c>
      <c r="Z151" s="16">
        <v>1.1869108070625769</v>
      </c>
      <c r="AA151" t="s">
        <v>426</v>
      </c>
      <c r="AB151">
        <v>81870195</v>
      </c>
      <c r="AC151">
        <v>81870195</v>
      </c>
      <c r="AD151" t="s">
        <v>1665</v>
      </c>
      <c r="AE151" t="s">
        <v>441</v>
      </c>
      <c r="AF151" t="s">
        <v>1591</v>
      </c>
    </row>
    <row r="152" spans="1:32">
      <c r="A152" s="1" t="s">
        <v>444</v>
      </c>
      <c r="B152" s="1" t="s">
        <v>426</v>
      </c>
      <c r="C152" s="1" t="s">
        <v>445</v>
      </c>
      <c r="D152" s="1" t="s">
        <v>446</v>
      </c>
      <c r="E152" s="7">
        <v>33</v>
      </c>
      <c r="F152" s="1">
        <v>8687</v>
      </c>
      <c r="G152" s="2">
        <f t="shared" si="2"/>
        <v>263.24242424242425</v>
      </c>
      <c r="H152" s="1">
        <v>0</v>
      </c>
      <c r="I152" s="1">
        <v>0</v>
      </c>
      <c r="J152" s="1">
        <v>0</v>
      </c>
      <c r="K152" s="1">
        <v>0</v>
      </c>
      <c r="L152" s="5">
        <v>3769.75</v>
      </c>
      <c r="M152" s="6" t="s">
        <v>6</v>
      </c>
      <c r="N152" s="6" t="s">
        <v>6</v>
      </c>
      <c r="O152" s="6">
        <v>2578</v>
      </c>
      <c r="P152" s="6" t="s">
        <v>6</v>
      </c>
      <c r="Q152" s="6">
        <v>2829</v>
      </c>
      <c r="R152" s="6" t="s">
        <v>6</v>
      </c>
      <c r="S152" s="6">
        <v>2466</v>
      </c>
      <c r="T152" s="6">
        <v>7206</v>
      </c>
      <c r="U152" s="9">
        <v>11</v>
      </c>
      <c r="V152" s="9">
        <v>146</v>
      </c>
      <c r="W152" s="16">
        <v>1.0180016039538369</v>
      </c>
      <c r="X152" s="16">
        <v>0.14484755355253645</v>
      </c>
      <c r="Y152" s="16">
        <v>0.61332371394351337</v>
      </c>
      <c r="Z152" s="16">
        <v>1.5380289325284158</v>
      </c>
      <c r="AA152" t="s">
        <v>426</v>
      </c>
      <c r="AB152">
        <v>85419089</v>
      </c>
      <c r="AC152">
        <v>85419089</v>
      </c>
      <c r="AD152" t="s">
        <v>1666</v>
      </c>
      <c r="AE152" t="s">
        <v>444</v>
      </c>
      <c r="AF152" t="s">
        <v>1667</v>
      </c>
    </row>
    <row r="153" spans="1:32">
      <c r="A153" s="1" t="s">
        <v>447</v>
      </c>
      <c r="B153" s="1" t="s">
        <v>426</v>
      </c>
      <c r="C153" s="1" t="s">
        <v>448</v>
      </c>
      <c r="D153" s="1" t="s">
        <v>449</v>
      </c>
      <c r="E153" s="7">
        <v>24</v>
      </c>
      <c r="F153" s="1">
        <v>2565</v>
      </c>
      <c r="G153" s="2">
        <f t="shared" si="2"/>
        <v>106.875</v>
      </c>
      <c r="H153" s="1">
        <v>0</v>
      </c>
      <c r="I153" s="1">
        <v>0</v>
      </c>
      <c r="J153" s="1">
        <v>0</v>
      </c>
      <c r="K153" s="1">
        <v>0</v>
      </c>
      <c r="L153" s="5">
        <v>4982.75</v>
      </c>
      <c r="M153" s="6" t="s">
        <v>6</v>
      </c>
      <c r="N153" s="6">
        <v>4778</v>
      </c>
      <c r="O153" s="6" t="s">
        <v>6</v>
      </c>
      <c r="P153" s="6">
        <v>4883</v>
      </c>
      <c r="Q153" s="6" t="s">
        <v>6</v>
      </c>
      <c r="R153" s="6" t="s">
        <v>6</v>
      </c>
      <c r="S153" s="6">
        <v>4378</v>
      </c>
      <c r="T153" s="6">
        <v>5892</v>
      </c>
      <c r="U153" s="9">
        <v>5</v>
      </c>
      <c r="V153" s="9">
        <v>207</v>
      </c>
      <c r="W153" s="16">
        <v>1.0551239072640715</v>
      </c>
      <c r="X153" s="16">
        <v>0.12293708086502587</v>
      </c>
      <c r="Y153" s="16">
        <v>0.62323499420548112</v>
      </c>
      <c r="Z153" s="16">
        <v>1.4794958431981926</v>
      </c>
      <c r="AA153" t="s">
        <v>426</v>
      </c>
      <c r="AB153">
        <v>792706</v>
      </c>
      <c r="AC153">
        <v>792706</v>
      </c>
      <c r="AD153" t="s">
        <v>1657</v>
      </c>
      <c r="AE153" t="s">
        <v>1668</v>
      </c>
      <c r="AF153" t="s">
        <v>1669</v>
      </c>
    </row>
    <row r="154" spans="1:32">
      <c r="A154" s="1" t="s">
        <v>450</v>
      </c>
      <c r="B154" s="1" t="s">
        <v>426</v>
      </c>
      <c r="C154" s="1" t="s">
        <v>451</v>
      </c>
      <c r="D154" s="1" t="s">
        <v>452</v>
      </c>
      <c r="E154" s="7">
        <v>42</v>
      </c>
      <c r="F154" s="1">
        <v>1155</v>
      </c>
      <c r="G154" s="2">
        <f t="shared" si="2"/>
        <v>27.5</v>
      </c>
      <c r="H154" s="1">
        <v>48325</v>
      </c>
      <c r="I154" s="1">
        <v>0</v>
      </c>
      <c r="J154" s="1">
        <v>0</v>
      </c>
      <c r="K154" s="1">
        <v>0</v>
      </c>
      <c r="L154" s="5">
        <v>1287.625</v>
      </c>
      <c r="M154" s="6">
        <v>1287</v>
      </c>
      <c r="N154" s="6">
        <v>1227</v>
      </c>
      <c r="O154" s="6">
        <v>1287</v>
      </c>
      <c r="P154" s="6">
        <v>1348</v>
      </c>
      <c r="Q154" s="6">
        <v>1302</v>
      </c>
      <c r="R154" s="6">
        <v>1407</v>
      </c>
      <c r="S154" s="6">
        <v>1288</v>
      </c>
      <c r="T154" s="6">
        <v>1155</v>
      </c>
      <c r="U154" s="7">
        <v>89</v>
      </c>
      <c r="V154" s="7">
        <v>156</v>
      </c>
      <c r="W154" s="16">
        <v>1.0022674194671972</v>
      </c>
      <c r="X154" s="16">
        <v>5.416155206839661E-2</v>
      </c>
      <c r="Y154" s="16">
        <v>0.85790403447675578</v>
      </c>
      <c r="Z154" s="16">
        <v>1.1899101810548289</v>
      </c>
      <c r="AA154" t="s">
        <v>426</v>
      </c>
      <c r="AB154">
        <v>86106079</v>
      </c>
      <c r="AC154">
        <v>86106079</v>
      </c>
      <c r="AD154" t="s">
        <v>1666</v>
      </c>
      <c r="AE154" t="s">
        <v>1670</v>
      </c>
      <c r="AF154" t="s">
        <v>1671</v>
      </c>
    </row>
    <row r="155" spans="1:32">
      <c r="A155" s="1" t="s">
        <v>453</v>
      </c>
      <c r="B155" s="1" t="s">
        <v>426</v>
      </c>
      <c r="C155" s="1" t="s">
        <v>454</v>
      </c>
      <c r="D155" s="1" t="s">
        <v>455</v>
      </c>
      <c r="E155" s="7">
        <v>23</v>
      </c>
      <c r="F155" s="1">
        <v>1139</v>
      </c>
      <c r="G155" s="2">
        <f t="shared" si="2"/>
        <v>49.521739130434781</v>
      </c>
      <c r="H155" s="1">
        <v>0</v>
      </c>
      <c r="I155" s="1">
        <v>0</v>
      </c>
      <c r="J155" s="1">
        <v>0</v>
      </c>
      <c r="K155" s="1">
        <v>0</v>
      </c>
      <c r="L155" s="5">
        <v>1853.3333333333333</v>
      </c>
      <c r="M155" s="6" t="s">
        <v>6</v>
      </c>
      <c r="N155" s="6" t="s">
        <v>6</v>
      </c>
      <c r="O155" s="6">
        <v>2258</v>
      </c>
      <c r="P155" s="6">
        <v>2057</v>
      </c>
      <c r="Q155" s="6">
        <v>1088</v>
      </c>
      <c r="R155" s="6">
        <v>2062</v>
      </c>
      <c r="S155" s="6">
        <v>1607</v>
      </c>
      <c r="T155" s="6">
        <v>2048</v>
      </c>
      <c r="U155" s="9">
        <v>505</v>
      </c>
      <c r="V155" s="9">
        <v>449</v>
      </c>
      <c r="W155" s="16">
        <v>1.0126205600793028</v>
      </c>
      <c r="X155" s="16">
        <v>0.1145235365298292</v>
      </c>
      <c r="Y155" s="16">
        <v>0.63827603899435603</v>
      </c>
      <c r="Z155" s="16">
        <v>1.6321428571428571</v>
      </c>
      <c r="AA155" t="s">
        <v>426</v>
      </c>
      <c r="AB155">
        <v>87794485</v>
      </c>
      <c r="AC155">
        <v>87794485</v>
      </c>
      <c r="AD155" t="s">
        <v>1672</v>
      </c>
      <c r="AE155" t="s">
        <v>1673</v>
      </c>
      <c r="AF155" t="s">
        <v>1674</v>
      </c>
    </row>
    <row r="156" spans="1:32">
      <c r="A156" s="1" t="s">
        <v>456</v>
      </c>
      <c r="B156" s="1" t="s">
        <v>426</v>
      </c>
      <c r="C156" s="1" t="s">
        <v>457</v>
      </c>
      <c r="D156" s="1" t="s">
        <v>458</v>
      </c>
      <c r="E156" s="7">
        <v>50</v>
      </c>
      <c r="F156" s="1">
        <v>2867</v>
      </c>
      <c r="G156" s="2">
        <f t="shared" si="2"/>
        <v>57.34</v>
      </c>
      <c r="H156" s="1">
        <v>0</v>
      </c>
      <c r="I156" s="1">
        <v>0</v>
      </c>
      <c r="J156" s="1">
        <v>0</v>
      </c>
      <c r="K156" s="1">
        <v>0</v>
      </c>
      <c r="L156" s="5">
        <v>2074</v>
      </c>
      <c r="M156" s="6">
        <v>1657</v>
      </c>
      <c r="N156" s="6">
        <v>1657</v>
      </c>
      <c r="O156" s="6">
        <v>2073</v>
      </c>
      <c r="P156" s="6">
        <v>2073</v>
      </c>
      <c r="Q156" s="6">
        <v>2281</v>
      </c>
      <c r="R156" s="6">
        <v>2597</v>
      </c>
      <c r="S156" s="6">
        <v>2597</v>
      </c>
      <c r="T156" s="6">
        <v>1657</v>
      </c>
      <c r="U156" s="9">
        <v>27</v>
      </c>
      <c r="V156" s="9">
        <v>15</v>
      </c>
      <c r="W156" s="16">
        <v>1.0333173412936092</v>
      </c>
      <c r="X156" s="16">
        <v>0.1225149815878817</v>
      </c>
      <c r="Y156" s="16">
        <v>0.6448665544602068</v>
      </c>
      <c r="Z156" s="16">
        <v>1.4680203045685278</v>
      </c>
      <c r="AA156" t="s">
        <v>426</v>
      </c>
      <c r="AB156">
        <v>87960283</v>
      </c>
      <c r="AC156">
        <v>87960283</v>
      </c>
      <c r="AD156" t="s">
        <v>1672</v>
      </c>
      <c r="AE156" t="s">
        <v>456</v>
      </c>
      <c r="AF156" t="s">
        <v>1675</v>
      </c>
    </row>
    <row r="157" spans="1:32">
      <c r="A157" s="1" t="s">
        <v>459</v>
      </c>
      <c r="B157" s="1" t="s">
        <v>426</v>
      </c>
      <c r="C157" s="1" t="s">
        <v>460</v>
      </c>
      <c r="D157" s="1" t="s">
        <v>461</v>
      </c>
      <c r="E157" s="7">
        <v>38</v>
      </c>
      <c r="F157" s="1">
        <v>227</v>
      </c>
      <c r="G157" s="2">
        <f t="shared" si="2"/>
        <v>5.9736842105263159</v>
      </c>
      <c r="H157" s="1">
        <v>0</v>
      </c>
      <c r="I157" s="1">
        <v>0</v>
      </c>
      <c r="J157" s="1">
        <v>0</v>
      </c>
      <c r="K157" s="1">
        <v>0</v>
      </c>
      <c r="L157" s="5">
        <v>926.875</v>
      </c>
      <c r="M157" s="6">
        <v>1316</v>
      </c>
      <c r="N157" s="6">
        <v>1235</v>
      </c>
      <c r="O157" s="6">
        <v>529</v>
      </c>
      <c r="P157" s="6">
        <v>396</v>
      </c>
      <c r="Q157" s="6">
        <v>607</v>
      </c>
      <c r="R157" s="6">
        <v>1281</v>
      </c>
      <c r="S157" s="6">
        <v>720</v>
      </c>
      <c r="T157" s="6">
        <v>1331</v>
      </c>
      <c r="U157" s="9">
        <v>109</v>
      </c>
      <c r="V157" s="9">
        <v>95</v>
      </c>
      <c r="W157" s="16">
        <v>0.99674743732366211</v>
      </c>
      <c r="X157" s="16">
        <v>7.3494106444848287E-2</v>
      </c>
      <c r="Y157" s="16">
        <v>0.79286556487516802</v>
      </c>
      <c r="Z157" s="16">
        <v>1.3418234920072345</v>
      </c>
      <c r="AA157" t="s">
        <v>426</v>
      </c>
      <c r="AB157">
        <v>88666165</v>
      </c>
      <c r="AC157">
        <v>88666165</v>
      </c>
      <c r="AD157" t="s">
        <v>1672</v>
      </c>
      <c r="AE157" t="s">
        <v>459</v>
      </c>
      <c r="AF157" t="s">
        <v>1676</v>
      </c>
    </row>
    <row r="158" spans="1:32">
      <c r="A158" s="1" t="s">
        <v>462</v>
      </c>
      <c r="B158" s="1" t="s">
        <v>426</v>
      </c>
      <c r="C158" s="1" t="s">
        <v>463</v>
      </c>
      <c r="D158" s="1" t="s">
        <v>464</v>
      </c>
      <c r="E158" s="7">
        <v>127</v>
      </c>
      <c r="F158" s="1">
        <v>372</v>
      </c>
      <c r="G158" s="2">
        <f t="shared" si="2"/>
        <v>2.9291338582677167</v>
      </c>
      <c r="H158" s="1">
        <v>0</v>
      </c>
      <c r="I158" s="1">
        <v>0</v>
      </c>
      <c r="J158" s="1">
        <v>0</v>
      </c>
      <c r="K158" s="1">
        <v>0</v>
      </c>
      <c r="L158" s="5">
        <v>1212.1428571428571</v>
      </c>
      <c r="M158" s="6">
        <v>963</v>
      </c>
      <c r="N158" s="6" t="s">
        <v>6</v>
      </c>
      <c r="O158" s="6">
        <v>1511</v>
      </c>
      <c r="P158" s="6">
        <v>1510</v>
      </c>
      <c r="Q158" s="6">
        <v>621</v>
      </c>
      <c r="R158" s="6">
        <v>1557</v>
      </c>
      <c r="S158" s="6">
        <v>653</v>
      </c>
      <c r="T158" s="6">
        <v>1670</v>
      </c>
      <c r="U158" s="9">
        <v>30</v>
      </c>
      <c r="V158" s="9">
        <v>2</v>
      </c>
      <c r="W158" s="16">
        <v>1.0316417862936818</v>
      </c>
      <c r="X158" s="16">
        <v>8.6967103388688585E-2</v>
      </c>
      <c r="Y158" s="16">
        <v>0.77618484149350297</v>
      </c>
      <c r="Z158" s="16">
        <v>1.338977839677711</v>
      </c>
      <c r="AA158" t="s">
        <v>426</v>
      </c>
      <c r="AB158">
        <v>88714277</v>
      </c>
      <c r="AC158">
        <v>88714277</v>
      </c>
      <c r="AD158" t="s">
        <v>1677</v>
      </c>
      <c r="AE158" t="s">
        <v>462</v>
      </c>
      <c r="AF158" t="s">
        <v>1678</v>
      </c>
    </row>
    <row r="159" spans="1:32">
      <c r="A159" s="1" t="s">
        <v>465</v>
      </c>
      <c r="B159" s="1" t="s">
        <v>426</v>
      </c>
      <c r="C159" s="1" t="s">
        <v>466</v>
      </c>
      <c r="D159" s="1" t="s">
        <v>467</v>
      </c>
      <c r="E159" s="7">
        <v>85</v>
      </c>
      <c r="F159" s="1">
        <v>1616</v>
      </c>
      <c r="G159" s="2">
        <f t="shared" si="2"/>
        <v>19.011764705882353</v>
      </c>
      <c r="H159" s="1">
        <v>0</v>
      </c>
      <c r="I159" s="1">
        <v>0</v>
      </c>
      <c r="J159" s="1">
        <v>0</v>
      </c>
      <c r="K159" s="1">
        <v>0</v>
      </c>
      <c r="L159" s="5">
        <v>1795</v>
      </c>
      <c r="M159" s="6">
        <v>1941</v>
      </c>
      <c r="N159" s="6" t="s">
        <v>6</v>
      </c>
      <c r="O159" s="6">
        <v>2042</v>
      </c>
      <c r="P159" s="6">
        <v>1957</v>
      </c>
      <c r="Q159" s="6">
        <v>1613</v>
      </c>
      <c r="R159" s="6">
        <v>1697</v>
      </c>
      <c r="S159" s="6">
        <v>1614</v>
      </c>
      <c r="T159" s="6">
        <v>1701</v>
      </c>
      <c r="U159" s="9">
        <v>68</v>
      </c>
      <c r="V159" s="9">
        <v>62</v>
      </c>
      <c r="W159" s="16"/>
      <c r="X159" s="16"/>
      <c r="Y159" s="16"/>
      <c r="Z159" s="16"/>
      <c r="AA159" t="s">
        <v>426</v>
      </c>
      <c r="AB159">
        <v>88730363</v>
      </c>
      <c r="AC159">
        <v>88730363</v>
      </c>
      <c r="AD159" t="s">
        <v>1677</v>
      </c>
      <c r="AE159" t="s">
        <v>465</v>
      </c>
      <c r="AF159" t="s">
        <v>1679</v>
      </c>
    </row>
    <row r="160" spans="1:32">
      <c r="A160" s="1" t="s">
        <v>468</v>
      </c>
      <c r="B160" s="1" t="s">
        <v>426</v>
      </c>
      <c r="C160" s="1" t="s">
        <v>469</v>
      </c>
      <c r="D160" s="1" t="s">
        <v>470</v>
      </c>
      <c r="E160" s="7">
        <v>67</v>
      </c>
      <c r="F160" s="1">
        <v>1135</v>
      </c>
      <c r="G160" s="2">
        <f t="shared" si="2"/>
        <v>16.940298507462686</v>
      </c>
      <c r="H160" s="1">
        <v>0</v>
      </c>
      <c r="I160" s="1">
        <v>201</v>
      </c>
      <c r="J160" s="1">
        <v>0</v>
      </c>
      <c r="K160" s="1">
        <v>0</v>
      </c>
      <c r="L160" s="5">
        <v>1143.125</v>
      </c>
      <c r="M160" s="6">
        <v>1135</v>
      </c>
      <c r="N160" s="6">
        <v>1200</v>
      </c>
      <c r="O160" s="6">
        <v>1135</v>
      </c>
      <c r="P160" s="6">
        <v>1135</v>
      </c>
      <c r="Q160" s="6">
        <v>1135</v>
      </c>
      <c r="R160" s="6">
        <v>1135</v>
      </c>
      <c r="S160" s="6">
        <v>1135</v>
      </c>
      <c r="T160" s="6">
        <v>1135</v>
      </c>
      <c r="U160" s="9">
        <v>65</v>
      </c>
      <c r="V160" s="9">
        <v>12</v>
      </c>
      <c r="W160" s="16"/>
      <c r="X160" s="16"/>
      <c r="Y160" s="16"/>
      <c r="Z160" s="16"/>
      <c r="AA160" t="s">
        <v>426</v>
      </c>
      <c r="AB160">
        <v>88950086</v>
      </c>
      <c r="AC160">
        <v>88950086</v>
      </c>
      <c r="AD160" t="s">
        <v>1677</v>
      </c>
      <c r="AE160" t="s">
        <v>1680</v>
      </c>
      <c r="AF160" t="s">
        <v>1529</v>
      </c>
    </row>
    <row r="161" spans="1:32">
      <c r="A161" s="1" t="s">
        <v>471</v>
      </c>
      <c r="B161" s="1" t="s">
        <v>426</v>
      </c>
      <c r="C161" s="1" t="s">
        <v>472</v>
      </c>
      <c r="D161" s="1" t="s">
        <v>473</v>
      </c>
      <c r="E161" s="7">
        <v>19</v>
      </c>
      <c r="F161" s="1">
        <v>1763</v>
      </c>
      <c r="G161" s="2">
        <f t="shared" si="2"/>
        <v>92.78947368421052</v>
      </c>
      <c r="H161" s="1">
        <v>0</v>
      </c>
      <c r="I161" s="1">
        <v>0</v>
      </c>
      <c r="J161" s="1">
        <v>0</v>
      </c>
      <c r="K161" s="1">
        <v>0</v>
      </c>
      <c r="L161" s="5">
        <v>1700.25</v>
      </c>
      <c r="M161" s="6">
        <v>1701</v>
      </c>
      <c r="N161" s="6">
        <v>1703</v>
      </c>
      <c r="O161" s="6">
        <v>1668</v>
      </c>
      <c r="P161" s="6">
        <v>1706</v>
      </c>
      <c r="Q161" s="6">
        <v>1706</v>
      </c>
      <c r="R161" s="6">
        <v>1706</v>
      </c>
      <c r="S161" s="6">
        <v>1706</v>
      </c>
      <c r="T161" s="6">
        <v>1706</v>
      </c>
      <c r="U161" s="9">
        <v>280</v>
      </c>
      <c r="V161" s="9">
        <v>237</v>
      </c>
      <c r="W161" s="16">
        <v>1.0256872407310869</v>
      </c>
      <c r="X161" s="16">
        <v>0.11734894848943447</v>
      </c>
      <c r="Y161" s="16">
        <v>0.67536071032186462</v>
      </c>
      <c r="Z161" s="16">
        <v>1.5620886353663888</v>
      </c>
      <c r="AA161" t="s">
        <v>426</v>
      </c>
      <c r="AB161">
        <v>88950086</v>
      </c>
      <c r="AC161">
        <v>88950086</v>
      </c>
      <c r="AD161" t="s">
        <v>1677</v>
      </c>
      <c r="AE161" t="s">
        <v>1680</v>
      </c>
      <c r="AF161" t="s">
        <v>1529</v>
      </c>
    </row>
    <row r="162" spans="1:32">
      <c r="A162" s="1" t="s">
        <v>471</v>
      </c>
      <c r="B162" s="1" t="s">
        <v>426</v>
      </c>
      <c r="C162" s="1" t="s">
        <v>474</v>
      </c>
      <c r="D162" s="1" t="s">
        <v>475</v>
      </c>
      <c r="E162" s="7">
        <v>17</v>
      </c>
      <c r="F162" s="1">
        <v>1175</v>
      </c>
      <c r="G162" s="2">
        <f t="shared" si="2"/>
        <v>69.117647058823536</v>
      </c>
      <c r="H162" s="1">
        <v>25669</v>
      </c>
      <c r="I162" s="1">
        <v>0</v>
      </c>
      <c r="J162" s="1">
        <v>0</v>
      </c>
      <c r="K162" s="1">
        <v>0</v>
      </c>
      <c r="L162" s="5">
        <v>1761.375</v>
      </c>
      <c r="M162" s="6">
        <v>1738</v>
      </c>
      <c r="N162" s="6">
        <v>1728</v>
      </c>
      <c r="O162" s="6">
        <v>1819</v>
      </c>
      <c r="P162" s="6">
        <v>1815</v>
      </c>
      <c r="Q162" s="6">
        <v>1736</v>
      </c>
      <c r="R162" s="6">
        <v>1742</v>
      </c>
      <c r="S162" s="6">
        <v>1760</v>
      </c>
      <c r="T162" s="6">
        <v>1753</v>
      </c>
      <c r="U162" s="9">
        <v>290</v>
      </c>
      <c r="V162" s="9">
        <v>103</v>
      </c>
      <c r="W162" s="16">
        <v>1.0346944516234959</v>
      </c>
      <c r="X162" s="16">
        <v>0.11272644735489064</v>
      </c>
      <c r="Y162" s="16">
        <v>0.69498492737736361</v>
      </c>
      <c r="Z162" s="16">
        <v>1.5296474358974359</v>
      </c>
      <c r="AA162" t="s">
        <v>426</v>
      </c>
      <c r="AB162">
        <v>89016728</v>
      </c>
      <c r="AC162">
        <v>89016728</v>
      </c>
      <c r="AD162" t="s">
        <v>1677</v>
      </c>
      <c r="AE162" t="s">
        <v>1681</v>
      </c>
      <c r="AF162" t="s">
        <v>1682</v>
      </c>
    </row>
    <row r="163" spans="1:32">
      <c r="A163" s="1" t="s">
        <v>476</v>
      </c>
      <c r="B163" s="1" t="s">
        <v>426</v>
      </c>
      <c r="C163" s="1" t="s">
        <v>477</v>
      </c>
      <c r="D163" s="1" t="s">
        <v>478</v>
      </c>
      <c r="E163" s="7">
        <v>78</v>
      </c>
      <c r="F163" s="1">
        <v>954</v>
      </c>
      <c r="G163" s="2">
        <f t="shared" si="2"/>
        <v>12.23076923076923</v>
      </c>
      <c r="H163" s="1">
        <v>0</v>
      </c>
      <c r="I163" s="1">
        <v>117</v>
      </c>
      <c r="J163" s="1">
        <v>0</v>
      </c>
      <c r="K163" s="1">
        <v>0</v>
      </c>
      <c r="L163" s="5">
        <v>984.25</v>
      </c>
      <c r="M163" s="6">
        <v>1111</v>
      </c>
      <c r="N163" s="6">
        <v>954</v>
      </c>
      <c r="O163" s="6">
        <v>954</v>
      </c>
      <c r="P163" s="6">
        <v>954</v>
      </c>
      <c r="Q163" s="6">
        <v>880</v>
      </c>
      <c r="R163" s="6">
        <v>954</v>
      </c>
      <c r="S163" s="6">
        <v>953</v>
      </c>
      <c r="T163" s="6">
        <v>1114</v>
      </c>
      <c r="U163" s="7">
        <v>62</v>
      </c>
      <c r="V163" s="9">
        <v>3</v>
      </c>
      <c r="W163" s="16">
        <v>1.0182845938650977</v>
      </c>
      <c r="X163" s="16">
        <v>6.9770759744398766E-2</v>
      </c>
      <c r="Y163" s="16">
        <v>0.82889877237481835</v>
      </c>
      <c r="Z163" s="16">
        <v>1.2677627422657165</v>
      </c>
      <c r="AA163" t="s">
        <v>426</v>
      </c>
      <c r="AB163">
        <v>89168993</v>
      </c>
      <c r="AC163">
        <v>89168993</v>
      </c>
      <c r="AD163" t="s">
        <v>1677</v>
      </c>
      <c r="AE163" t="s">
        <v>1683</v>
      </c>
      <c r="AF163" t="s">
        <v>1684</v>
      </c>
    </row>
    <row r="164" spans="1:32">
      <c r="A164" s="1" t="s">
        <v>479</v>
      </c>
      <c r="B164" s="1" t="s">
        <v>426</v>
      </c>
      <c r="C164" s="1" t="s">
        <v>480</v>
      </c>
      <c r="D164" s="1" t="s">
        <v>481</v>
      </c>
      <c r="E164" s="7">
        <v>39</v>
      </c>
      <c r="F164" s="1">
        <v>779</v>
      </c>
      <c r="G164" s="2">
        <f t="shared" si="2"/>
        <v>19.974358974358974</v>
      </c>
      <c r="H164" s="1">
        <v>0</v>
      </c>
      <c r="I164" s="1">
        <v>0</v>
      </c>
      <c r="J164" s="1">
        <v>0</v>
      </c>
      <c r="K164" s="1">
        <v>0</v>
      </c>
      <c r="L164" s="5">
        <v>626.875</v>
      </c>
      <c r="M164" s="6">
        <v>583</v>
      </c>
      <c r="N164" s="6">
        <v>583</v>
      </c>
      <c r="O164" s="6">
        <v>545</v>
      </c>
      <c r="P164" s="6">
        <v>583</v>
      </c>
      <c r="Q164" s="6">
        <v>584</v>
      </c>
      <c r="R164" s="6">
        <v>930</v>
      </c>
      <c r="S164" s="6">
        <v>623</v>
      </c>
      <c r="T164" s="6">
        <v>584</v>
      </c>
      <c r="U164" s="9">
        <v>89</v>
      </c>
      <c r="V164" s="9">
        <v>42</v>
      </c>
      <c r="W164" s="16">
        <v>1.0041584966382628</v>
      </c>
      <c r="X164" s="16">
        <v>6.0359102272797227E-2</v>
      </c>
      <c r="Y164" s="16">
        <v>0.78921128921491401</v>
      </c>
      <c r="Z164" s="16">
        <v>1.2321265264085264</v>
      </c>
      <c r="AA164" t="s">
        <v>426</v>
      </c>
      <c r="AB164">
        <v>8954178</v>
      </c>
      <c r="AC164">
        <v>8954178</v>
      </c>
      <c r="AD164" t="s">
        <v>1685</v>
      </c>
      <c r="AE164" t="s">
        <v>479</v>
      </c>
      <c r="AF164" t="s">
        <v>1679</v>
      </c>
    </row>
    <row r="165" spans="1:32">
      <c r="A165" s="1" t="s">
        <v>482</v>
      </c>
      <c r="B165" s="1" t="s">
        <v>426</v>
      </c>
      <c r="C165" s="1" t="s">
        <v>483</v>
      </c>
      <c r="D165" s="1" t="s">
        <v>484</v>
      </c>
      <c r="E165" s="7">
        <v>36</v>
      </c>
      <c r="F165" s="1">
        <v>783</v>
      </c>
      <c r="G165" s="2">
        <f t="shared" si="2"/>
        <v>21.75</v>
      </c>
      <c r="H165" s="1">
        <v>2834</v>
      </c>
      <c r="I165" s="4">
        <v>128757</v>
      </c>
      <c r="J165" s="1">
        <v>757</v>
      </c>
      <c r="K165" s="1">
        <v>0</v>
      </c>
      <c r="L165" s="5">
        <v>813.5</v>
      </c>
      <c r="M165" s="6">
        <v>872</v>
      </c>
      <c r="N165" s="6">
        <v>872</v>
      </c>
      <c r="O165" s="6">
        <v>785</v>
      </c>
      <c r="P165" s="6">
        <v>788</v>
      </c>
      <c r="Q165" s="6">
        <v>785</v>
      </c>
      <c r="R165" s="6">
        <v>823</v>
      </c>
      <c r="S165" s="6">
        <v>800</v>
      </c>
      <c r="T165" s="6">
        <v>783</v>
      </c>
      <c r="U165" s="9">
        <v>63</v>
      </c>
      <c r="V165" s="9">
        <v>73</v>
      </c>
      <c r="W165" s="16">
        <v>1.013238527885105</v>
      </c>
      <c r="X165" s="16">
        <v>6.328154210324316E-2</v>
      </c>
      <c r="Y165" s="16">
        <v>0.84561784541365614</v>
      </c>
      <c r="Z165" s="16">
        <v>1.21459161593008</v>
      </c>
      <c r="AA165" t="s">
        <v>426</v>
      </c>
      <c r="AB165">
        <v>89913086</v>
      </c>
      <c r="AC165">
        <v>89913086</v>
      </c>
      <c r="AD165" t="s">
        <v>1677</v>
      </c>
      <c r="AE165" t="s">
        <v>1686</v>
      </c>
      <c r="AF165" t="s">
        <v>1687</v>
      </c>
    </row>
    <row r="166" spans="1:32">
      <c r="A166" s="1" t="s">
        <v>447</v>
      </c>
      <c r="B166" s="1" t="s">
        <v>426</v>
      </c>
      <c r="C166" s="1" t="s">
        <v>485</v>
      </c>
      <c r="D166" s="1" t="s">
        <v>486</v>
      </c>
      <c r="E166" s="7">
        <v>38</v>
      </c>
      <c r="F166" s="1">
        <v>2026</v>
      </c>
      <c r="G166" s="2">
        <f t="shared" si="2"/>
        <v>53.315789473684212</v>
      </c>
      <c r="H166" s="1">
        <v>0</v>
      </c>
      <c r="I166" s="1">
        <v>0</v>
      </c>
      <c r="J166" s="1">
        <v>0</v>
      </c>
      <c r="K166" s="1">
        <v>0</v>
      </c>
      <c r="L166" s="5">
        <v>1618.7142857142858</v>
      </c>
      <c r="M166" s="6">
        <v>1671</v>
      </c>
      <c r="N166" s="6">
        <v>1754</v>
      </c>
      <c r="O166" s="6" t="s">
        <v>6</v>
      </c>
      <c r="P166" s="6">
        <v>1914</v>
      </c>
      <c r="Q166" s="6">
        <v>1427</v>
      </c>
      <c r="R166" s="6">
        <v>1651</v>
      </c>
      <c r="S166" s="6">
        <v>1554</v>
      </c>
      <c r="T166" s="6">
        <v>1360</v>
      </c>
      <c r="U166" s="9">
        <v>740</v>
      </c>
      <c r="V166" s="9">
        <v>426</v>
      </c>
      <c r="W166" s="16">
        <v>1.018921831703701</v>
      </c>
      <c r="X166" s="16">
        <v>0.11751726502719241</v>
      </c>
      <c r="Y166" s="16">
        <v>0.69932913193738566</v>
      </c>
      <c r="Z166" s="16">
        <v>1.5996349254639488</v>
      </c>
      <c r="AA166" t="s">
        <v>426</v>
      </c>
      <c r="AB166">
        <v>954554</v>
      </c>
      <c r="AC166">
        <v>954554</v>
      </c>
      <c r="AD166" t="s">
        <v>1657</v>
      </c>
      <c r="AE166" t="s">
        <v>447</v>
      </c>
      <c r="AF166" t="s">
        <v>1688</v>
      </c>
    </row>
    <row r="167" spans="1:32">
      <c r="A167" s="1" t="s">
        <v>487</v>
      </c>
      <c r="B167" s="1" t="s">
        <v>426</v>
      </c>
      <c r="C167" s="1" t="s">
        <v>488</v>
      </c>
      <c r="D167" s="1" t="s">
        <v>489</v>
      </c>
      <c r="E167" s="7">
        <v>31</v>
      </c>
      <c r="F167" s="1">
        <v>672</v>
      </c>
      <c r="G167" s="2">
        <f t="shared" si="2"/>
        <v>21.677419354838708</v>
      </c>
      <c r="H167" s="1">
        <v>0</v>
      </c>
      <c r="I167" s="1">
        <v>0</v>
      </c>
      <c r="J167" s="1">
        <v>0</v>
      </c>
      <c r="K167" s="1">
        <v>0</v>
      </c>
      <c r="L167" s="5">
        <v>855.625</v>
      </c>
      <c r="M167" s="6">
        <v>1003</v>
      </c>
      <c r="N167" s="6">
        <v>1033</v>
      </c>
      <c r="O167" s="6">
        <v>1037</v>
      </c>
      <c r="P167" s="6">
        <v>1043</v>
      </c>
      <c r="Q167" s="6">
        <v>544</v>
      </c>
      <c r="R167" s="6">
        <v>467</v>
      </c>
      <c r="S167" s="6">
        <v>576</v>
      </c>
      <c r="T167" s="6">
        <v>1142</v>
      </c>
      <c r="U167" s="9">
        <v>505</v>
      </c>
      <c r="V167" s="9">
        <v>22</v>
      </c>
      <c r="W167" s="16"/>
      <c r="X167" s="16"/>
      <c r="Y167" s="16"/>
      <c r="Z167" s="16"/>
      <c r="AA167" t="s">
        <v>426</v>
      </c>
      <c r="AB167">
        <v>9852462</v>
      </c>
      <c r="AC167">
        <v>9852462</v>
      </c>
      <c r="AD167" t="s">
        <v>1685</v>
      </c>
      <c r="AE167" t="s">
        <v>487</v>
      </c>
      <c r="AF167" t="s">
        <v>1463</v>
      </c>
    </row>
    <row r="168" spans="1:32">
      <c r="A168" s="1" t="s">
        <v>490</v>
      </c>
      <c r="B168" s="1" t="s">
        <v>491</v>
      </c>
      <c r="C168" s="1" t="s">
        <v>492</v>
      </c>
      <c r="D168" s="1" t="s">
        <v>493</v>
      </c>
      <c r="E168" s="7">
        <v>18</v>
      </c>
      <c r="F168" s="1">
        <v>526</v>
      </c>
      <c r="G168" s="2">
        <f t="shared" si="2"/>
        <v>29.222222222222221</v>
      </c>
      <c r="H168" s="1">
        <v>0</v>
      </c>
      <c r="I168" s="1">
        <v>0</v>
      </c>
      <c r="J168" s="1">
        <v>0</v>
      </c>
      <c r="K168" s="1">
        <v>0</v>
      </c>
      <c r="L168" s="5">
        <v>504</v>
      </c>
      <c r="M168" s="6">
        <v>559</v>
      </c>
      <c r="N168" s="6" t="s">
        <v>6</v>
      </c>
      <c r="O168" s="6">
        <v>346</v>
      </c>
      <c r="P168" s="6">
        <v>544</v>
      </c>
      <c r="Q168" s="6">
        <v>484</v>
      </c>
      <c r="R168" s="6">
        <v>507</v>
      </c>
      <c r="S168" s="6">
        <v>508</v>
      </c>
      <c r="T168" s="6">
        <v>580</v>
      </c>
      <c r="U168" s="9">
        <v>140</v>
      </c>
      <c r="V168" s="9">
        <v>45</v>
      </c>
      <c r="W168" s="16">
        <v>0.98349880291062874</v>
      </c>
      <c r="X168" s="16">
        <v>6.0059659992515384E-2</v>
      </c>
      <c r="Y168" s="16">
        <v>0.80599274840337953</v>
      </c>
      <c r="Z168" s="16">
        <v>1.1501191469299967</v>
      </c>
      <c r="AA168" t="s">
        <v>491</v>
      </c>
      <c r="AB168">
        <v>10806436</v>
      </c>
      <c r="AC168">
        <v>10806436</v>
      </c>
      <c r="AD168" t="s">
        <v>1689</v>
      </c>
      <c r="AE168" t="s">
        <v>1690</v>
      </c>
      <c r="AF168" t="s">
        <v>1582</v>
      </c>
    </row>
    <row r="169" spans="1:32">
      <c r="A169" s="1" t="s">
        <v>494</v>
      </c>
      <c r="B169" s="1" t="s">
        <v>491</v>
      </c>
      <c r="C169" s="1" t="s">
        <v>495</v>
      </c>
      <c r="D169" s="1" t="s">
        <v>496</v>
      </c>
      <c r="E169" s="7">
        <v>101</v>
      </c>
      <c r="F169" s="1">
        <v>1105</v>
      </c>
      <c r="G169" s="2">
        <f t="shared" si="2"/>
        <v>10.940594059405941</v>
      </c>
      <c r="H169" s="1">
        <v>0</v>
      </c>
      <c r="I169" s="1">
        <v>0</v>
      </c>
      <c r="J169" s="1">
        <v>0</v>
      </c>
      <c r="K169" s="1">
        <v>0</v>
      </c>
      <c r="L169" s="5">
        <v>1562.25</v>
      </c>
      <c r="M169" s="6">
        <v>1513</v>
      </c>
      <c r="N169" s="6">
        <v>1710</v>
      </c>
      <c r="O169" s="6">
        <v>1214</v>
      </c>
      <c r="P169" s="6">
        <v>1710</v>
      </c>
      <c r="Q169" s="6">
        <v>1311</v>
      </c>
      <c r="R169" s="6">
        <v>1718</v>
      </c>
      <c r="S169" s="6">
        <v>1603</v>
      </c>
      <c r="T169" s="6">
        <v>1719</v>
      </c>
      <c r="U169" s="9">
        <v>96</v>
      </c>
      <c r="V169" s="9">
        <v>50</v>
      </c>
      <c r="W169" s="16">
        <v>0.99939696948227696</v>
      </c>
      <c r="X169" s="16">
        <v>6.010886486087464E-2</v>
      </c>
      <c r="Y169" s="16">
        <v>0.8168932747259372</v>
      </c>
      <c r="Z169" s="16">
        <v>1.2139666231078863</v>
      </c>
      <c r="AA169" t="s">
        <v>491</v>
      </c>
      <c r="AB169">
        <v>1046020</v>
      </c>
      <c r="AC169">
        <v>1046020</v>
      </c>
      <c r="AD169" t="s">
        <v>1691</v>
      </c>
      <c r="AE169" t="s">
        <v>1692</v>
      </c>
      <c r="AF169" t="s">
        <v>1693</v>
      </c>
    </row>
    <row r="170" spans="1:32">
      <c r="A170" s="1" t="s">
        <v>497</v>
      </c>
      <c r="B170" s="1" t="s">
        <v>491</v>
      </c>
      <c r="C170" s="1" t="s">
        <v>498</v>
      </c>
      <c r="D170" s="1" t="s">
        <v>499</v>
      </c>
      <c r="E170" s="7">
        <v>70</v>
      </c>
      <c r="F170" s="1">
        <v>701</v>
      </c>
      <c r="G170" s="2">
        <f t="shared" si="2"/>
        <v>10.014285714285714</v>
      </c>
      <c r="H170" s="1">
        <v>1899</v>
      </c>
      <c r="I170" s="1">
        <v>0</v>
      </c>
      <c r="J170" s="1">
        <v>0</v>
      </c>
      <c r="K170" s="1">
        <v>0</v>
      </c>
      <c r="L170" s="5">
        <v>86.5</v>
      </c>
      <c r="M170" s="6">
        <v>0</v>
      </c>
      <c r="N170" s="6">
        <v>0</v>
      </c>
      <c r="O170" s="6">
        <v>210</v>
      </c>
      <c r="P170" s="6">
        <v>211</v>
      </c>
      <c r="Q170" s="6">
        <v>271</v>
      </c>
      <c r="R170" s="6">
        <v>0</v>
      </c>
      <c r="S170" s="6">
        <v>0</v>
      </c>
      <c r="T170" s="6">
        <v>0</v>
      </c>
      <c r="U170" s="9">
        <v>163</v>
      </c>
      <c r="V170" s="9">
        <v>38</v>
      </c>
      <c r="W170" s="16">
        <v>1.0397278970722752</v>
      </c>
      <c r="X170" s="16">
        <v>9.0123406296074043E-2</v>
      </c>
      <c r="Y170" s="16">
        <v>0.76336490918501698</v>
      </c>
      <c r="Z170" s="16">
        <v>1.3045605484287459</v>
      </c>
      <c r="AA170" t="s">
        <v>491</v>
      </c>
      <c r="AB170">
        <v>2055242</v>
      </c>
      <c r="AC170">
        <v>2055242</v>
      </c>
      <c r="AD170" t="s">
        <v>1691</v>
      </c>
      <c r="AE170" t="s">
        <v>1694</v>
      </c>
      <c r="AF170" t="s">
        <v>1695</v>
      </c>
    </row>
    <row r="171" spans="1:32">
      <c r="A171" s="1" t="s">
        <v>500</v>
      </c>
      <c r="B171" s="1" t="s">
        <v>491</v>
      </c>
      <c r="C171" s="1" t="s">
        <v>501</v>
      </c>
      <c r="D171" s="1" t="s">
        <v>502</v>
      </c>
      <c r="E171" s="7">
        <v>45</v>
      </c>
      <c r="F171" s="1">
        <v>2015</v>
      </c>
      <c r="G171" s="2">
        <f t="shared" si="2"/>
        <v>44.777777777777779</v>
      </c>
      <c r="H171" s="1">
        <v>0</v>
      </c>
      <c r="I171" s="1">
        <v>0</v>
      </c>
      <c r="J171" s="1">
        <v>0</v>
      </c>
      <c r="K171" s="1">
        <v>0</v>
      </c>
      <c r="L171" s="5">
        <v>1851.75</v>
      </c>
      <c r="M171" s="6">
        <v>1745</v>
      </c>
      <c r="N171" s="6">
        <v>2014</v>
      </c>
      <c r="O171" s="6">
        <v>1745</v>
      </c>
      <c r="P171" s="6">
        <v>1655</v>
      </c>
      <c r="Q171" s="6">
        <v>1970</v>
      </c>
      <c r="R171" s="6">
        <v>1970</v>
      </c>
      <c r="S171" s="6">
        <v>1970</v>
      </c>
      <c r="T171" s="6">
        <v>1745</v>
      </c>
      <c r="U171" s="9">
        <v>139</v>
      </c>
      <c r="V171" s="9">
        <v>87</v>
      </c>
      <c r="W171" s="16">
        <v>0.99080737594948931</v>
      </c>
      <c r="X171" s="16">
        <v>0.13526306766178547</v>
      </c>
      <c r="Y171" s="16">
        <v>0.61494029438340769</v>
      </c>
      <c r="Z171" s="16">
        <v>1.4445793809821972</v>
      </c>
      <c r="AA171" t="s">
        <v>491</v>
      </c>
      <c r="AB171">
        <v>216209</v>
      </c>
      <c r="AC171">
        <v>216209</v>
      </c>
      <c r="AD171" t="s">
        <v>1691</v>
      </c>
      <c r="AE171" t="s">
        <v>1696</v>
      </c>
      <c r="AF171" t="s">
        <v>1697</v>
      </c>
    </row>
    <row r="172" spans="1:32">
      <c r="A172" s="1" t="s">
        <v>500</v>
      </c>
      <c r="B172" s="1" t="s">
        <v>491</v>
      </c>
      <c r="C172" s="1" t="s">
        <v>503</v>
      </c>
      <c r="D172" s="1" t="s">
        <v>504</v>
      </c>
      <c r="E172" s="7">
        <v>17</v>
      </c>
      <c r="F172" s="1">
        <v>2061</v>
      </c>
      <c r="G172" s="2">
        <f t="shared" si="2"/>
        <v>121.23529411764706</v>
      </c>
      <c r="H172" s="1">
        <v>0</v>
      </c>
      <c r="I172" s="1">
        <v>0</v>
      </c>
      <c r="J172" s="1">
        <v>0</v>
      </c>
      <c r="K172" s="1">
        <v>0</v>
      </c>
      <c r="L172" s="5">
        <v>2895</v>
      </c>
      <c r="M172" s="6">
        <v>4056</v>
      </c>
      <c r="N172" s="6">
        <v>2188</v>
      </c>
      <c r="O172" s="6">
        <v>3236</v>
      </c>
      <c r="P172" s="6">
        <v>1945</v>
      </c>
      <c r="Q172" s="6">
        <v>3415</v>
      </c>
      <c r="R172" s="6">
        <v>3279</v>
      </c>
      <c r="S172" s="6" t="s">
        <v>6</v>
      </c>
      <c r="T172" s="6">
        <v>2146</v>
      </c>
      <c r="U172" s="9">
        <v>852</v>
      </c>
      <c r="V172" s="9">
        <v>526</v>
      </c>
      <c r="W172" s="16">
        <v>1.000108004657132</v>
      </c>
      <c r="X172" s="16">
        <v>7.0562733394754412E-2</v>
      </c>
      <c r="Y172" s="16">
        <v>0.68765860330402062</v>
      </c>
      <c r="Z172" s="16">
        <v>1.1710626738911016</v>
      </c>
      <c r="AA172" t="s">
        <v>491</v>
      </c>
      <c r="AB172">
        <v>230930</v>
      </c>
      <c r="AC172">
        <v>230930</v>
      </c>
      <c r="AD172" t="s">
        <v>1691</v>
      </c>
      <c r="AE172" t="s">
        <v>1696</v>
      </c>
      <c r="AF172" t="s">
        <v>1698</v>
      </c>
    </row>
    <row r="173" spans="1:32">
      <c r="A173" s="1" t="s">
        <v>505</v>
      </c>
      <c r="B173" s="1" t="s">
        <v>491</v>
      </c>
      <c r="C173" s="1" t="s">
        <v>506</v>
      </c>
      <c r="D173" s="1" t="s">
        <v>507</v>
      </c>
      <c r="E173" s="7">
        <v>65</v>
      </c>
      <c r="F173" s="1">
        <v>2273</v>
      </c>
      <c r="G173" s="2">
        <f t="shared" si="2"/>
        <v>34.969230769230769</v>
      </c>
      <c r="H173" s="1">
        <v>1495</v>
      </c>
      <c r="I173" s="1">
        <v>0</v>
      </c>
      <c r="J173" s="1">
        <v>0</v>
      </c>
      <c r="K173" s="1">
        <v>0</v>
      </c>
      <c r="L173" s="5">
        <v>1828.5</v>
      </c>
      <c r="M173" s="6">
        <v>1427</v>
      </c>
      <c r="N173" s="6">
        <v>1487</v>
      </c>
      <c r="O173" s="6" t="s">
        <v>6</v>
      </c>
      <c r="P173" s="6">
        <v>1428</v>
      </c>
      <c r="Q173" s="6" t="s">
        <v>6</v>
      </c>
      <c r="R173" s="6">
        <v>2698</v>
      </c>
      <c r="S173" s="6">
        <v>1658</v>
      </c>
      <c r="T173" s="6">
        <v>2273</v>
      </c>
      <c r="U173" s="7">
        <v>115</v>
      </c>
      <c r="V173" s="9">
        <v>5</v>
      </c>
      <c r="W173" s="16">
        <v>0.98552064118597138</v>
      </c>
      <c r="X173" s="16">
        <v>6.8383808129771365E-2</v>
      </c>
      <c r="Y173" s="16">
        <v>0.77500881398717514</v>
      </c>
      <c r="Z173" s="16">
        <v>1.2061673326228488</v>
      </c>
      <c r="AA173" t="s">
        <v>491</v>
      </c>
      <c r="AB173">
        <v>519811</v>
      </c>
      <c r="AC173">
        <v>519811</v>
      </c>
      <c r="AD173" t="s">
        <v>1691</v>
      </c>
      <c r="AE173" t="s">
        <v>505</v>
      </c>
      <c r="AF173" t="s">
        <v>1699</v>
      </c>
    </row>
    <row r="174" spans="1:32">
      <c r="A174" s="1" t="s">
        <v>505</v>
      </c>
      <c r="B174" s="1" t="s">
        <v>491</v>
      </c>
      <c r="C174" s="1" t="s">
        <v>508</v>
      </c>
      <c r="D174" s="1" t="s">
        <v>509</v>
      </c>
      <c r="E174" s="7">
        <v>26</v>
      </c>
      <c r="F174" s="1">
        <v>1575</v>
      </c>
      <c r="G174" s="2">
        <f t="shared" si="2"/>
        <v>60.57692307692308</v>
      </c>
      <c r="H174" s="1">
        <v>0</v>
      </c>
      <c r="I174" s="1">
        <v>0</v>
      </c>
      <c r="J174" s="1">
        <v>0</v>
      </c>
      <c r="K174" s="1">
        <v>0</v>
      </c>
      <c r="L174" s="5">
        <v>1509.375</v>
      </c>
      <c r="M174" s="6">
        <v>1522</v>
      </c>
      <c r="N174" s="6">
        <v>1497</v>
      </c>
      <c r="O174" s="6">
        <v>1523</v>
      </c>
      <c r="P174" s="6">
        <v>1549</v>
      </c>
      <c r="Q174" s="6">
        <v>1549</v>
      </c>
      <c r="R174" s="6">
        <v>1682</v>
      </c>
      <c r="S174" s="6">
        <v>1620</v>
      </c>
      <c r="T174" s="6">
        <v>1133</v>
      </c>
      <c r="U174" s="9">
        <v>617</v>
      </c>
      <c r="V174" s="9">
        <v>430</v>
      </c>
      <c r="W174" s="16">
        <v>1.0050092162765987</v>
      </c>
      <c r="X174" s="16">
        <v>0.11404694808892536</v>
      </c>
      <c r="Y174" s="16">
        <v>0.68825665859564167</v>
      </c>
      <c r="Z174" s="16">
        <v>1.5791875855773618</v>
      </c>
      <c r="AA174" t="s">
        <v>491</v>
      </c>
      <c r="AB174">
        <v>583581</v>
      </c>
      <c r="AC174">
        <v>583581</v>
      </c>
      <c r="AD174" t="s">
        <v>1691</v>
      </c>
      <c r="AE174" t="s">
        <v>505</v>
      </c>
      <c r="AF174" t="s">
        <v>1656</v>
      </c>
    </row>
    <row r="175" spans="1:32">
      <c r="A175" s="1" t="s">
        <v>510</v>
      </c>
      <c r="B175" s="1" t="s">
        <v>491</v>
      </c>
      <c r="C175" s="1" t="s">
        <v>511</v>
      </c>
      <c r="D175" s="1" t="s">
        <v>512</v>
      </c>
      <c r="E175" s="7">
        <v>13</v>
      </c>
      <c r="F175" s="1">
        <v>738</v>
      </c>
      <c r="G175" s="2">
        <f t="shared" si="2"/>
        <v>56.769230769230766</v>
      </c>
      <c r="H175" s="1">
        <v>0</v>
      </c>
      <c r="I175" s="1">
        <v>278</v>
      </c>
      <c r="J175" s="1">
        <v>0</v>
      </c>
      <c r="K175" s="1">
        <v>278</v>
      </c>
      <c r="L175" s="5">
        <v>662</v>
      </c>
      <c r="M175" s="6">
        <v>733</v>
      </c>
      <c r="N175" s="6">
        <v>660</v>
      </c>
      <c r="O175" s="6">
        <v>672</v>
      </c>
      <c r="P175" s="6">
        <v>660</v>
      </c>
      <c r="Q175" s="6">
        <v>618</v>
      </c>
      <c r="R175" s="6">
        <v>647</v>
      </c>
      <c r="S175" s="6">
        <v>620</v>
      </c>
      <c r="T175" s="6">
        <v>686</v>
      </c>
      <c r="U175" s="9">
        <v>294</v>
      </c>
      <c r="V175" s="9">
        <v>267</v>
      </c>
      <c r="W175" s="16">
        <v>0.99162814033730251</v>
      </c>
      <c r="X175" s="16">
        <v>5.7964628020051569E-2</v>
      </c>
      <c r="Y175" s="16">
        <v>0.84110648339504779</v>
      </c>
      <c r="Z175" s="16">
        <v>1.1722406627328521</v>
      </c>
      <c r="AA175" t="s">
        <v>491</v>
      </c>
      <c r="AB175">
        <v>77215126</v>
      </c>
      <c r="AC175">
        <v>77215126</v>
      </c>
      <c r="AD175" t="s">
        <v>1700</v>
      </c>
      <c r="AE175" t="s">
        <v>510</v>
      </c>
      <c r="AF175" t="s">
        <v>1701</v>
      </c>
    </row>
    <row r="176" spans="1:32">
      <c r="A176" s="1" t="s">
        <v>513</v>
      </c>
      <c r="B176" s="1" t="s">
        <v>491</v>
      </c>
      <c r="C176" s="1" t="s">
        <v>514</v>
      </c>
      <c r="D176" s="1" t="s">
        <v>515</v>
      </c>
      <c r="E176" s="7">
        <v>21</v>
      </c>
      <c r="F176" s="1">
        <v>1799</v>
      </c>
      <c r="G176" s="2">
        <f t="shared" si="2"/>
        <v>85.666666666666671</v>
      </c>
      <c r="H176" s="1">
        <v>0</v>
      </c>
      <c r="I176" s="1">
        <v>0</v>
      </c>
      <c r="J176" s="1">
        <v>0</v>
      </c>
      <c r="K176" s="1">
        <v>0</v>
      </c>
      <c r="L176" s="5">
        <v>1813.1428571428571</v>
      </c>
      <c r="M176" s="6">
        <v>1851</v>
      </c>
      <c r="N176" s="6" t="s">
        <v>6</v>
      </c>
      <c r="O176" s="6">
        <v>1819</v>
      </c>
      <c r="P176" s="6">
        <v>1850</v>
      </c>
      <c r="Q176" s="6">
        <v>1792</v>
      </c>
      <c r="R176" s="6">
        <v>1794</v>
      </c>
      <c r="S176" s="6">
        <v>1776</v>
      </c>
      <c r="T176" s="6">
        <v>1810</v>
      </c>
      <c r="U176" s="9">
        <v>362</v>
      </c>
      <c r="V176" s="9">
        <v>123</v>
      </c>
      <c r="W176" s="16">
        <v>1.0054623866511139</v>
      </c>
      <c r="X176" s="16">
        <v>6.2732404290513966E-2</v>
      </c>
      <c r="Y176" s="16">
        <v>0.78970359595869732</v>
      </c>
      <c r="Z176" s="16">
        <v>1.3169353576090657</v>
      </c>
      <c r="AA176" t="s">
        <v>491</v>
      </c>
      <c r="AB176">
        <v>80807851</v>
      </c>
      <c r="AC176">
        <v>80807851</v>
      </c>
      <c r="AD176" t="s">
        <v>1700</v>
      </c>
      <c r="AE176" t="s">
        <v>513</v>
      </c>
      <c r="AF176" t="s">
        <v>1702</v>
      </c>
    </row>
    <row r="177" spans="1:32">
      <c r="A177" s="1" t="s">
        <v>513</v>
      </c>
      <c r="B177" s="1" t="s">
        <v>491</v>
      </c>
      <c r="C177" s="1" t="s">
        <v>516</v>
      </c>
      <c r="D177" s="1" t="s">
        <v>517</v>
      </c>
      <c r="E177" s="7">
        <v>48</v>
      </c>
      <c r="F177" s="1">
        <v>1457</v>
      </c>
      <c r="G177" s="2">
        <f t="shared" si="2"/>
        <v>30.354166666666668</v>
      </c>
      <c r="H177" s="1">
        <v>0</v>
      </c>
      <c r="I177" s="1">
        <v>0</v>
      </c>
      <c r="J177" s="1">
        <v>0</v>
      </c>
      <c r="K177" s="1">
        <v>0</v>
      </c>
      <c r="L177" s="5">
        <v>1557.5714285714287</v>
      </c>
      <c r="M177" s="6">
        <v>1692</v>
      </c>
      <c r="N177" s="6" t="s">
        <v>6</v>
      </c>
      <c r="O177" s="6">
        <v>1309</v>
      </c>
      <c r="P177" s="6">
        <v>1698</v>
      </c>
      <c r="Q177" s="6">
        <v>1687</v>
      </c>
      <c r="R177" s="6">
        <v>1412</v>
      </c>
      <c r="S177" s="6">
        <v>1407</v>
      </c>
      <c r="T177" s="6">
        <v>1698</v>
      </c>
      <c r="U177" s="9">
        <v>42</v>
      </c>
      <c r="V177" s="9">
        <v>25</v>
      </c>
      <c r="W177" s="16">
        <v>1.0159640045879628</v>
      </c>
      <c r="X177" s="16">
        <v>7.2913930251959802E-2</v>
      </c>
      <c r="Y177" s="16">
        <v>0.7711391525404705</v>
      </c>
      <c r="Z177" s="16">
        <v>1.2998180169003912</v>
      </c>
      <c r="AA177" t="s">
        <v>491</v>
      </c>
      <c r="AB177">
        <v>80807851</v>
      </c>
      <c r="AC177">
        <v>80807851</v>
      </c>
      <c r="AD177" t="s">
        <v>1700</v>
      </c>
      <c r="AE177" t="s">
        <v>513</v>
      </c>
      <c r="AF177" t="s">
        <v>1702</v>
      </c>
    </row>
    <row r="178" spans="1:32">
      <c r="A178" s="1" t="s">
        <v>518</v>
      </c>
      <c r="B178" s="1" t="s">
        <v>491</v>
      </c>
      <c r="C178" s="1" t="s">
        <v>519</v>
      </c>
      <c r="D178" s="1" t="s">
        <v>520</v>
      </c>
      <c r="E178" s="7">
        <v>34</v>
      </c>
      <c r="F178" s="1">
        <v>669</v>
      </c>
      <c r="G178" s="2">
        <f t="shared" si="2"/>
        <v>19.676470588235293</v>
      </c>
      <c r="H178" s="1">
        <v>0</v>
      </c>
      <c r="I178" s="1">
        <v>0</v>
      </c>
      <c r="J178" s="1">
        <v>0</v>
      </c>
      <c r="K178" s="1">
        <v>0</v>
      </c>
      <c r="L178" s="5">
        <v>743.875</v>
      </c>
      <c r="M178" s="6">
        <v>739</v>
      </c>
      <c r="N178" s="6">
        <v>740</v>
      </c>
      <c r="O178" s="6">
        <v>740</v>
      </c>
      <c r="P178" s="6">
        <v>748</v>
      </c>
      <c r="Q178" s="6">
        <v>747</v>
      </c>
      <c r="R178" s="6">
        <v>749</v>
      </c>
      <c r="S178" s="6">
        <v>748</v>
      </c>
      <c r="T178" s="6">
        <v>740</v>
      </c>
      <c r="U178" s="9">
        <v>14</v>
      </c>
      <c r="V178" s="9">
        <v>9</v>
      </c>
      <c r="W178" s="16">
        <v>1.0296967034567208</v>
      </c>
      <c r="X178" s="16">
        <v>7.5727596219771154E-2</v>
      </c>
      <c r="Y178" s="16">
        <v>0.79123397748428848</v>
      </c>
      <c r="Z178" s="16">
        <v>1.3235593676663384</v>
      </c>
      <c r="AA178" t="s">
        <v>491</v>
      </c>
      <c r="AB178">
        <v>81420736</v>
      </c>
      <c r="AC178">
        <v>81420736</v>
      </c>
      <c r="AD178" t="s">
        <v>1700</v>
      </c>
      <c r="AE178" t="s">
        <v>518</v>
      </c>
      <c r="AF178" t="s">
        <v>1543</v>
      </c>
    </row>
    <row r="179" spans="1:32">
      <c r="A179" s="1" t="s">
        <v>521</v>
      </c>
      <c r="B179" s="1" t="s">
        <v>491</v>
      </c>
      <c r="C179" s="1" t="s">
        <v>522</v>
      </c>
      <c r="D179" s="1" t="s">
        <v>523</v>
      </c>
      <c r="E179" s="7">
        <v>79</v>
      </c>
      <c r="F179" s="1">
        <v>1967</v>
      </c>
      <c r="G179" s="2">
        <f t="shared" si="2"/>
        <v>24.898734177215189</v>
      </c>
      <c r="H179" s="1">
        <v>0</v>
      </c>
      <c r="I179" s="1">
        <v>0</v>
      </c>
      <c r="J179" s="1">
        <v>0</v>
      </c>
      <c r="K179" s="1">
        <v>0</v>
      </c>
      <c r="L179" s="5">
        <v>1662.75</v>
      </c>
      <c r="M179" s="6">
        <v>1784</v>
      </c>
      <c r="N179" s="6">
        <v>1503</v>
      </c>
      <c r="O179" s="6">
        <v>1791</v>
      </c>
      <c r="P179" s="6">
        <v>1691</v>
      </c>
      <c r="Q179" s="6">
        <v>1640</v>
      </c>
      <c r="R179" s="6">
        <v>1380</v>
      </c>
      <c r="S179" s="6">
        <v>1988</v>
      </c>
      <c r="T179" s="6">
        <v>1525</v>
      </c>
      <c r="U179" s="7">
        <v>132</v>
      </c>
      <c r="V179" s="7">
        <v>32</v>
      </c>
      <c r="W179" s="16">
        <v>1.0200602450738832</v>
      </c>
      <c r="X179" s="16">
        <v>6.5130177591876851E-2</v>
      </c>
      <c r="Y179" s="16">
        <v>0.81467620582389866</v>
      </c>
      <c r="Z179" s="16">
        <v>1.2800187205340712</v>
      </c>
      <c r="AA179" t="s">
        <v>491</v>
      </c>
      <c r="AB179">
        <v>83047886</v>
      </c>
      <c r="AC179">
        <v>83047886</v>
      </c>
      <c r="AD179" t="s">
        <v>1700</v>
      </c>
      <c r="AE179" t="s">
        <v>1703</v>
      </c>
      <c r="AF179" t="s">
        <v>1494</v>
      </c>
    </row>
    <row r="180" spans="1:32">
      <c r="A180" s="1" t="s">
        <v>524</v>
      </c>
      <c r="B180" s="1" t="s">
        <v>491</v>
      </c>
      <c r="C180" s="1" t="s">
        <v>525</v>
      </c>
      <c r="D180" s="1" t="s">
        <v>526</v>
      </c>
      <c r="E180" s="7">
        <v>38</v>
      </c>
      <c r="F180" s="1">
        <v>555</v>
      </c>
      <c r="G180" s="2">
        <f t="shared" si="2"/>
        <v>14.605263157894736</v>
      </c>
      <c r="H180" s="1">
        <v>0</v>
      </c>
      <c r="I180" s="1">
        <v>0</v>
      </c>
      <c r="J180" s="1">
        <v>0</v>
      </c>
      <c r="K180" s="1">
        <v>0</v>
      </c>
      <c r="L180" s="5">
        <v>811</v>
      </c>
      <c r="M180" s="6">
        <v>991</v>
      </c>
      <c r="N180" s="6">
        <v>1041</v>
      </c>
      <c r="O180" s="6">
        <v>551</v>
      </c>
      <c r="P180" s="6">
        <v>815</v>
      </c>
      <c r="Q180" s="6">
        <v>655</v>
      </c>
      <c r="R180" s="6">
        <v>812</v>
      </c>
      <c r="S180" s="6">
        <v>624</v>
      </c>
      <c r="T180" s="6">
        <v>999</v>
      </c>
      <c r="U180" s="9">
        <v>29</v>
      </c>
      <c r="V180" s="9">
        <v>13</v>
      </c>
      <c r="W180" s="16">
        <v>1.0149833683880225</v>
      </c>
      <c r="X180" s="16">
        <v>7.195963866155107E-2</v>
      </c>
      <c r="Y180" s="16">
        <v>0.76731210323168741</v>
      </c>
      <c r="Z180" s="16">
        <v>1.2800953444913397</v>
      </c>
      <c r="AA180" t="s">
        <v>491</v>
      </c>
      <c r="AB180">
        <v>83115144</v>
      </c>
      <c r="AC180">
        <v>83115144</v>
      </c>
      <c r="AD180" t="s">
        <v>1700</v>
      </c>
      <c r="AE180" t="s">
        <v>1704</v>
      </c>
      <c r="AF180" t="s">
        <v>1705</v>
      </c>
    </row>
    <row r="181" spans="1:32">
      <c r="A181" s="1" t="s">
        <v>527</v>
      </c>
      <c r="B181" s="1" t="s">
        <v>528</v>
      </c>
      <c r="C181" s="1" t="s">
        <v>529</v>
      </c>
      <c r="D181" s="1" t="s">
        <v>530</v>
      </c>
      <c r="E181" s="7">
        <v>46</v>
      </c>
      <c r="F181" s="1">
        <v>3464</v>
      </c>
      <c r="G181" s="2">
        <f t="shared" si="2"/>
        <v>75.304347826086953</v>
      </c>
      <c r="H181" s="1">
        <v>0</v>
      </c>
      <c r="I181" s="1">
        <v>0</v>
      </c>
      <c r="J181" s="1">
        <v>0</v>
      </c>
      <c r="K181" s="1">
        <v>0</v>
      </c>
      <c r="L181" s="5">
        <v>3276.75</v>
      </c>
      <c r="M181" s="6">
        <v>3954</v>
      </c>
      <c r="N181" s="6">
        <v>3954</v>
      </c>
      <c r="O181" s="6">
        <v>3588</v>
      </c>
      <c r="P181" s="6">
        <v>2919</v>
      </c>
      <c r="Q181" s="6">
        <v>2997</v>
      </c>
      <c r="R181" s="6">
        <v>2874</v>
      </c>
      <c r="S181" s="6">
        <v>3007</v>
      </c>
      <c r="T181" s="6">
        <v>2921</v>
      </c>
      <c r="U181" s="9">
        <v>68</v>
      </c>
      <c r="V181" s="9">
        <v>106</v>
      </c>
      <c r="W181" s="16">
        <v>1.0103009096534779</v>
      </c>
      <c r="X181" s="16">
        <v>0.11531693009323862</v>
      </c>
      <c r="Y181" s="16">
        <v>0.67745664739884393</v>
      </c>
      <c r="Z181" s="16">
        <v>1.9383653416703885</v>
      </c>
      <c r="AA181" t="s">
        <v>528</v>
      </c>
      <c r="AB181">
        <v>13642922</v>
      </c>
      <c r="AC181">
        <v>13642922</v>
      </c>
      <c r="AD181" t="s">
        <v>1706</v>
      </c>
      <c r="AE181" t="s">
        <v>1707</v>
      </c>
      <c r="AF181" t="s">
        <v>1543</v>
      </c>
    </row>
    <row r="182" spans="1:32">
      <c r="A182" s="1" t="s">
        <v>531</v>
      </c>
      <c r="B182" s="1" t="s">
        <v>528</v>
      </c>
      <c r="C182" s="1" t="s">
        <v>532</v>
      </c>
      <c r="D182" s="1" t="s">
        <v>533</v>
      </c>
      <c r="E182" s="7">
        <v>95</v>
      </c>
      <c r="F182" s="1">
        <v>571</v>
      </c>
      <c r="G182" s="2">
        <f t="shared" si="2"/>
        <v>6.0105263157894733</v>
      </c>
      <c r="H182" s="1">
        <v>0</v>
      </c>
      <c r="I182" s="1" t="s">
        <v>534</v>
      </c>
      <c r="J182" s="1">
        <v>0</v>
      </c>
      <c r="K182" s="1">
        <v>83</v>
      </c>
      <c r="L182" s="5">
        <v>762</v>
      </c>
      <c r="M182" s="6">
        <v>762</v>
      </c>
      <c r="N182" s="6">
        <v>762</v>
      </c>
      <c r="O182" s="6">
        <v>762</v>
      </c>
      <c r="P182" s="6">
        <v>762</v>
      </c>
      <c r="Q182" s="6">
        <v>762</v>
      </c>
      <c r="R182" s="6">
        <v>762</v>
      </c>
      <c r="S182" s="6">
        <v>762</v>
      </c>
      <c r="T182" s="6">
        <v>762</v>
      </c>
      <c r="U182" s="9">
        <v>72</v>
      </c>
      <c r="V182" s="9">
        <v>69</v>
      </c>
      <c r="W182" s="16">
        <v>1.0050246791121944</v>
      </c>
      <c r="X182" s="16">
        <v>0.10968874104347374</v>
      </c>
      <c r="Y182" s="16">
        <v>0.6531130876747141</v>
      </c>
      <c r="Z182" s="16">
        <v>1.6798577145397955</v>
      </c>
      <c r="AA182" t="s">
        <v>528</v>
      </c>
      <c r="AB182">
        <v>268992</v>
      </c>
      <c r="AC182">
        <v>268992</v>
      </c>
      <c r="AD182" t="s">
        <v>1708</v>
      </c>
      <c r="AE182" t="s">
        <v>1709</v>
      </c>
      <c r="AF182" t="s">
        <v>1710</v>
      </c>
    </row>
    <row r="183" spans="1:32">
      <c r="A183" s="1" t="s">
        <v>535</v>
      </c>
      <c r="B183" s="1" t="s">
        <v>528</v>
      </c>
      <c r="C183" s="1" t="s">
        <v>536</v>
      </c>
      <c r="D183" s="1" t="s">
        <v>537</v>
      </c>
      <c r="E183" s="7">
        <v>24</v>
      </c>
      <c r="F183" s="1">
        <v>443</v>
      </c>
      <c r="G183" s="2">
        <f t="shared" si="2"/>
        <v>18.458333333333332</v>
      </c>
      <c r="H183" s="1">
        <v>0</v>
      </c>
      <c r="I183" s="1">
        <v>0</v>
      </c>
      <c r="J183" s="1">
        <v>0</v>
      </c>
      <c r="K183" s="1">
        <v>0</v>
      </c>
      <c r="L183" s="5">
        <v>713.625</v>
      </c>
      <c r="M183" s="6">
        <v>659</v>
      </c>
      <c r="N183" s="6">
        <v>347</v>
      </c>
      <c r="O183" s="6">
        <v>1128</v>
      </c>
      <c r="P183" s="6">
        <v>1132</v>
      </c>
      <c r="Q183" s="6">
        <v>490</v>
      </c>
      <c r="R183" s="6">
        <v>374</v>
      </c>
      <c r="S183" s="6">
        <v>371</v>
      </c>
      <c r="T183" s="6">
        <v>1208</v>
      </c>
      <c r="U183" s="9">
        <v>267</v>
      </c>
      <c r="V183" s="9">
        <v>116</v>
      </c>
      <c r="W183" s="16">
        <v>0.99904857096465582</v>
      </c>
      <c r="X183" s="16">
        <v>5.9506677158594999E-2</v>
      </c>
      <c r="Y183" s="16">
        <v>0.81742214848649808</v>
      </c>
      <c r="Z183" s="16">
        <v>1.1677281224604825</v>
      </c>
      <c r="AA183" t="s">
        <v>528</v>
      </c>
      <c r="AB183">
        <v>23196687</v>
      </c>
      <c r="AC183">
        <v>23196687</v>
      </c>
      <c r="AD183" t="s">
        <v>1711</v>
      </c>
      <c r="AE183" t="s">
        <v>535</v>
      </c>
      <c r="AF183" t="s">
        <v>1621</v>
      </c>
    </row>
    <row r="184" spans="1:32">
      <c r="A184" s="1" t="s">
        <v>538</v>
      </c>
      <c r="B184" s="1" t="s">
        <v>528</v>
      </c>
      <c r="C184" s="1" t="s">
        <v>539</v>
      </c>
      <c r="D184" s="1" t="s">
        <v>540</v>
      </c>
      <c r="E184" s="7">
        <v>15</v>
      </c>
      <c r="F184" s="1">
        <v>857</v>
      </c>
      <c r="G184" s="2">
        <f t="shared" si="2"/>
        <v>57.133333333333333</v>
      </c>
      <c r="H184" s="1">
        <v>117541</v>
      </c>
      <c r="I184" s="1">
        <v>0</v>
      </c>
      <c r="J184" s="1">
        <v>0</v>
      </c>
      <c r="K184" s="1">
        <v>0</v>
      </c>
      <c r="L184" s="5">
        <v>1525.125</v>
      </c>
      <c r="M184" s="6">
        <v>1661</v>
      </c>
      <c r="N184" s="6">
        <v>861</v>
      </c>
      <c r="O184" s="6">
        <v>873</v>
      </c>
      <c r="P184" s="6">
        <v>1445</v>
      </c>
      <c r="Q184" s="6">
        <v>703</v>
      </c>
      <c r="R184" s="6">
        <v>2845</v>
      </c>
      <c r="S184" s="6">
        <v>2940</v>
      </c>
      <c r="T184" s="6">
        <v>873</v>
      </c>
      <c r="U184" s="9">
        <v>1470</v>
      </c>
      <c r="V184" s="9">
        <v>7</v>
      </c>
      <c r="W184" s="16">
        <v>0.99660548229307377</v>
      </c>
      <c r="X184" s="16">
        <v>7.12738592052755E-2</v>
      </c>
      <c r="Y184" s="16">
        <v>0.80613242021569687</v>
      </c>
      <c r="Z184" s="16">
        <v>1.2542075302412756</v>
      </c>
      <c r="AA184" t="s">
        <v>528</v>
      </c>
      <c r="AB184">
        <v>29508647</v>
      </c>
      <c r="AC184">
        <v>29508647</v>
      </c>
      <c r="AD184" t="s">
        <v>1712</v>
      </c>
      <c r="AE184" t="s">
        <v>1713</v>
      </c>
      <c r="AF184" t="s">
        <v>1714</v>
      </c>
    </row>
    <row r="185" spans="1:32">
      <c r="A185" s="1" t="s">
        <v>541</v>
      </c>
      <c r="B185" s="1" t="s">
        <v>528</v>
      </c>
      <c r="C185" s="1" t="s">
        <v>542</v>
      </c>
      <c r="D185" s="1" t="s">
        <v>543</v>
      </c>
      <c r="E185" s="7">
        <v>24</v>
      </c>
      <c r="F185" s="1">
        <v>198</v>
      </c>
      <c r="G185" s="2">
        <f t="shared" si="2"/>
        <v>8.25</v>
      </c>
      <c r="H185" s="1">
        <v>0</v>
      </c>
      <c r="I185" s="1">
        <v>0</v>
      </c>
      <c r="J185" s="1">
        <v>0</v>
      </c>
      <c r="K185" s="1">
        <v>0</v>
      </c>
      <c r="L185" s="5">
        <v>1683.375</v>
      </c>
      <c r="M185" s="6">
        <v>1603</v>
      </c>
      <c r="N185" s="6">
        <v>1667</v>
      </c>
      <c r="O185" s="6">
        <v>1670</v>
      </c>
      <c r="P185" s="6">
        <v>1907</v>
      </c>
      <c r="Q185" s="6">
        <v>1891</v>
      </c>
      <c r="R185" s="6">
        <v>1447</v>
      </c>
      <c r="S185" s="6">
        <v>1697</v>
      </c>
      <c r="T185" s="6">
        <v>1585</v>
      </c>
      <c r="U185" s="9">
        <v>652</v>
      </c>
      <c r="V185" s="9">
        <v>5</v>
      </c>
      <c r="W185" s="16">
        <v>1.0085502120921614</v>
      </c>
      <c r="X185" s="16">
        <v>0.10672686981059235</v>
      </c>
      <c r="Y185" s="16">
        <v>0.66694543173740328</v>
      </c>
      <c r="Z185" s="16">
        <v>1.6689755741888443</v>
      </c>
      <c r="AA185" t="s">
        <v>528</v>
      </c>
      <c r="AB185">
        <v>36527489</v>
      </c>
      <c r="AC185">
        <v>36527489</v>
      </c>
      <c r="AD185" t="s">
        <v>1715</v>
      </c>
      <c r="AE185" t="s">
        <v>541</v>
      </c>
      <c r="AF185" t="s">
        <v>1716</v>
      </c>
    </row>
    <row r="186" spans="1:32">
      <c r="A186" s="1" t="s">
        <v>544</v>
      </c>
      <c r="B186" s="1" t="s">
        <v>528</v>
      </c>
      <c r="C186" s="1" t="s">
        <v>545</v>
      </c>
      <c r="D186" s="1" t="s">
        <v>546</v>
      </c>
      <c r="E186" s="7">
        <v>16</v>
      </c>
      <c r="F186" s="1">
        <v>596</v>
      </c>
      <c r="G186" s="2">
        <f t="shared" si="2"/>
        <v>37.25</v>
      </c>
      <c r="H186" s="1">
        <v>0</v>
      </c>
      <c r="I186" s="1">
        <v>0</v>
      </c>
      <c r="J186" s="1">
        <v>0</v>
      </c>
      <c r="K186" s="1">
        <v>0</v>
      </c>
      <c r="L186" s="5">
        <v>699.625</v>
      </c>
      <c r="M186" s="6">
        <v>685</v>
      </c>
      <c r="N186" s="6">
        <v>784</v>
      </c>
      <c r="O186" s="6">
        <v>578</v>
      </c>
      <c r="P186" s="6">
        <v>602</v>
      </c>
      <c r="Q186" s="6">
        <v>686</v>
      </c>
      <c r="R186" s="6">
        <v>786</v>
      </c>
      <c r="S186" s="6">
        <v>690</v>
      </c>
      <c r="T186" s="6">
        <v>786</v>
      </c>
      <c r="U186" s="9">
        <v>257</v>
      </c>
      <c r="V186" s="9">
        <v>279</v>
      </c>
      <c r="W186" s="16">
        <v>1.0068946685355082</v>
      </c>
      <c r="X186" s="16">
        <v>0.1114274759744413</v>
      </c>
      <c r="Y186" s="16">
        <v>0.65936130244207891</v>
      </c>
      <c r="Z186" s="16">
        <v>1.6792249730893434</v>
      </c>
      <c r="AA186" t="s">
        <v>528</v>
      </c>
      <c r="AB186">
        <v>39318495</v>
      </c>
      <c r="AC186">
        <v>39318495</v>
      </c>
      <c r="AD186" t="s">
        <v>1715</v>
      </c>
      <c r="AE186" t="s">
        <v>1717</v>
      </c>
      <c r="AF186" t="s">
        <v>1456</v>
      </c>
    </row>
    <row r="187" spans="1:32">
      <c r="A187" s="1" t="s">
        <v>547</v>
      </c>
      <c r="B187" s="1" t="s">
        <v>528</v>
      </c>
      <c r="C187" s="1" t="s">
        <v>548</v>
      </c>
      <c r="D187" s="1" t="s">
        <v>549</v>
      </c>
      <c r="E187" s="7">
        <v>29</v>
      </c>
      <c r="F187" s="1">
        <v>1285</v>
      </c>
      <c r="G187" s="2">
        <f t="shared" si="2"/>
        <v>44.310344827586206</v>
      </c>
      <c r="H187" s="1">
        <v>46106</v>
      </c>
      <c r="I187" s="1">
        <v>0</v>
      </c>
      <c r="J187" s="1">
        <v>0</v>
      </c>
      <c r="K187" s="1">
        <v>0</v>
      </c>
      <c r="L187" s="5">
        <v>877.125</v>
      </c>
      <c r="M187" s="6">
        <v>807</v>
      </c>
      <c r="N187" s="6">
        <v>922</v>
      </c>
      <c r="O187" s="6">
        <v>802</v>
      </c>
      <c r="P187" s="6">
        <v>795</v>
      </c>
      <c r="Q187" s="6">
        <v>974</v>
      </c>
      <c r="R187" s="6">
        <v>966</v>
      </c>
      <c r="S187" s="6">
        <v>1002</v>
      </c>
      <c r="T187" s="6">
        <v>749</v>
      </c>
      <c r="U187" s="9">
        <v>372</v>
      </c>
      <c r="V187" s="9">
        <v>22</v>
      </c>
      <c r="W187" s="16">
        <v>1.0033403646700232</v>
      </c>
      <c r="X187" s="16">
        <v>0.11712385532931974</v>
      </c>
      <c r="Y187" s="16">
        <v>0.62476547842401498</v>
      </c>
      <c r="Z187" s="16">
        <v>1.8445544554455446</v>
      </c>
      <c r="AA187" t="s">
        <v>528</v>
      </c>
      <c r="AB187">
        <v>40039975</v>
      </c>
      <c r="AC187">
        <v>40039975</v>
      </c>
      <c r="AD187" t="s">
        <v>1718</v>
      </c>
      <c r="AE187" t="s">
        <v>1719</v>
      </c>
      <c r="AF187" t="s">
        <v>1720</v>
      </c>
    </row>
    <row r="188" spans="1:32">
      <c r="A188" s="1" t="s">
        <v>550</v>
      </c>
      <c r="B188" s="1" t="s">
        <v>528</v>
      </c>
      <c r="C188" s="1" t="s">
        <v>551</v>
      </c>
      <c r="D188" s="1" t="s">
        <v>552</v>
      </c>
      <c r="E188" s="7">
        <v>104</v>
      </c>
      <c r="F188" s="1">
        <v>207</v>
      </c>
      <c r="G188" s="2">
        <f t="shared" si="2"/>
        <v>1.9903846153846154</v>
      </c>
      <c r="H188" s="1">
        <v>0</v>
      </c>
      <c r="I188" s="1">
        <v>0</v>
      </c>
      <c r="J188" s="1">
        <v>0</v>
      </c>
      <c r="K188" s="1">
        <v>0</v>
      </c>
      <c r="L188" s="5">
        <v>246</v>
      </c>
      <c r="M188" s="6">
        <v>207</v>
      </c>
      <c r="N188" s="6">
        <v>207</v>
      </c>
      <c r="O188" s="6">
        <v>311</v>
      </c>
      <c r="P188" s="6">
        <v>207</v>
      </c>
      <c r="Q188" s="6">
        <v>207</v>
      </c>
      <c r="R188" s="6">
        <v>207</v>
      </c>
      <c r="S188" s="6">
        <v>207</v>
      </c>
      <c r="T188" s="6">
        <v>415</v>
      </c>
      <c r="U188" s="9">
        <v>42</v>
      </c>
      <c r="V188" s="9">
        <v>31</v>
      </c>
      <c r="W188" s="16">
        <v>0.98221310996587585</v>
      </c>
      <c r="X188" s="16">
        <v>6.2376452361907031E-2</v>
      </c>
      <c r="Y188" s="16">
        <v>0.80495546769233839</v>
      </c>
      <c r="Z188" s="16">
        <v>1.1983357684894465</v>
      </c>
      <c r="AA188" t="s">
        <v>528</v>
      </c>
      <c r="AB188">
        <v>44719084</v>
      </c>
      <c r="AC188">
        <v>44719084</v>
      </c>
      <c r="AD188" t="s">
        <v>1718</v>
      </c>
      <c r="AE188" t="s">
        <v>550</v>
      </c>
      <c r="AF188" t="s">
        <v>1721</v>
      </c>
    </row>
    <row r="189" spans="1:32">
      <c r="A189" s="1" t="s">
        <v>553</v>
      </c>
      <c r="B189" s="1" t="s">
        <v>528</v>
      </c>
      <c r="C189" s="1" t="s">
        <v>554</v>
      </c>
      <c r="D189" s="1" t="s">
        <v>555</v>
      </c>
      <c r="E189" s="7">
        <v>42</v>
      </c>
      <c r="F189" s="1">
        <v>2535</v>
      </c>
      <c r="G189" s="2">
        <f t="shared" si="2"/>
        <v>60.357142857142854</v>
      </c>
      <c r="H189" s="1">
        <v>19912</v>
      </c>
      <c r="I189" s="1">
        <v>0</v>
      </c>
      <c r="J189" s="1">
        <v>0</v>
      </c>
      <c r="K189" s="1">
        <v>0</v>
      </c>
      <c r="L189" s="5">
        <v>2529.5</v>
      </c>
      <c r="M189" s="6">
        <v>2826</v>
      </c>
      <c r="N189" s="6">
        <v>2826</v>
      </c>
      <c r="O189" s="6">
        <v>2366</v>
      </c>
      <c r="P189" s="6">
        <v>2528</v>
      </c>
      <c r="Q189" s="6">
        <v>2175</v>
      </c>
      <c r="R189" s="6">
        <v>2538</v>
      </c>
      <c r="S189" s="6">
        <v>2607</v>
      </c>
      <c r="T189" s="6">
        <v>2370</v>
      </c>
      <c r="U189" s="9">
        <v>65</v>
      </c>
      <c r="V189" s="9">
        <v>20</v>
      </c>
      <c r="W189" s="16">
        <v>0.99110833725302749</v>
      </c>
      <c r="X189" s="16">
        <v>6.0519970800782495E-2</v>
      </c>
      <c r="Y189" s="16">
        <v>0.83943665633003017</v>
      </c>
      <c r="Z189" s="16">
        <v>1.2030363580770906</v>
      </c>
      <c r="AA189" t="s">
        <v>528</v>
      </c>
      <c r="AB189">
        <v>47403044</v>
      </c>
      <c r="AC189">
        <v>47403044</v>
      </c>
      <c r="AD189" t="s">
        <v>1722</v>
      </c>
      <c r="AE189" t="s">
        <v>1723</v>
      </c>
      <c r="AF189" t="s">
        <v>1693</v>
      </c>
    </row>
    <row r="190" spans="1:32">
      <c r="A190" s="1" t="s">
        <v>556</v>
      </c>
      <c r="B190" s="1" t="s">
        <v>528</v>
      </c>
      <c r="C190" s="1" t="s">
        <v>557</v>
      </c>
      <c r="D190" s="1" t="s">
        <v>558</v>
      </c>
      <c r="E190" s="7">
        <v>42</v>
      </c>
      <c r="F190" s="1">
        <v>443</v>
      </c>
      <c r="G190" s="2">
        <f t="shared" si="2"/>
        <v>10.547619047619047</v>
      </c>
      <c r="H190" s="1">
        <v>0</v>
      </c>
      <c r="I190" s="1">
        <v>0</v>
      </c>
      <c r="J190" s="1">
        <v>0</v>
      </c>
      <c r="K190" s="1">
        <v>0</v>
      </c>
      <c r="L190" s="5">
        <v>1463.375</v>
      </c>
      <c r="M190" s="6">
        <v>1464</v>
      </c>
      <c r="N190" s="6">
        <v>1464</v>
      </c>
      <c r="O190" s="6">
        <v>1464</v>
      </c>
      <c r="P190" s="6">
        <v>1464</v>
      </c>
      <c r="Q190" s="6">
        <v>1460</v>
      </c>
      <c r="R190" s="6">
        <v>1463</v>
      </c>
      <c r="S190" s="6">
        <v>1464</v>
      </c>
      <c r="T190" s="6">
        <v>1464</v>
      </c>
      <c r="U190" s="9">
        <v>21</v>
      </c>
      <c r="V190" s="9">
        <v>15</v>
      </c>
      <c r="W190" s="16">
        <v>0.99145496172464709</v>
      </c>
      <c r="X190" s="16">
        <v>5.1004652704075011E-2</v>
      </c>
      <c r="Y190" s="16">
        <v>0.79747806850018332</v>
      </c>
      <c r="Z190" s="16">
        <v>1.1635853543721302</v>
      </c>
      <c r="AA190" t="s">
        <v>528</v>
      </c>
      <c r="AB190">
        <v>49061284</v>
      </c>
      <c r="AC190">
        <v>49061284</v>
      </c>
      <c r="AD190" t="s">
        <v>1722</v>
      </c>
      <c r="AE190" t="s">
        <v>556</v>
      </c>
      <c r="AF190" t="s">
        <v>1629</v>
      </c>
    </row>
    <row r="191" spans="1:32">
      <c r="A191" s="1" t="s">
        <v>559</v>
      </c>
      <c r="B191" s="1" t="s">
        <v>528</v>
      </c>
      <c r="C191" s="1" t="s">
        <v>560</v>
      </c>
      <c r="D191" s="1" t="s">
        <v>561</v>
      </c>
      <c r="E191" s="7">
        <v>69</v>
      </c>
      <c r="F191" s="1">
        <v>460</v>
      </c>
      <c r="G191" s="2">
        <f t="shared" si="2"/>
        <v>6.666666666666667</v>
      </c>
      <c r="H191" s="1">
        <v>0</v>
      </c>
      <c r="I191" s="1">
        <v>0</v>
      </c>
      <c r="J191" s="1">
        <v>0</v>
      </c>
      <c r="K191" s="1">
        <v>0</v>
      </c>
      <c r="L191" s="5">
        <v>1174.875</v>
      </c>
      <c r="M191" s="6">
        <v>1347</v>
      </c>
      <c r="N191" s="6">
        <v>3145</v>
      </c>
      <c r="O191" s="6">
        <v>1211</v>
      </c>
      <c r="P191" s="6">
        <v>665</v>
      </c>
      <c r="Q191" s="6">
        <v>556</v>
      </c>
      <c r="R191" s="6">
        <v>733</v>
      </c>
      <c r="S191" s="6">
        <v>594</v>
      </c>
      <c r="T191" s="6">
        <v>1148</v>
      </c>
      <c r="U191" s="7">
        <v>4</v>
      </c>
      <c r="V191" s="7">
        <v>30</v>
      </c>
      <c r="W191" s="16">
        <v>0.98443596269562406</v>
      </c>
      <c r="X191" s="16">
        <v>9.0103176027139784E-2</v>
      </c>
      <c r="Y191" s="16">
        <v>0.74552377827823968</v>
      </c>
      <c r="Z191" s="16">
        <v>1.2788183122550962</v>
      </c>
      <c r="AA191" t="s">
        <v>528</v>
      </c>
      <c r="AB191">
        <v>57001343</v>
      </c>
      <c r="AC191">
        <v>57001343</v>
      </c>
      <c r="AD191" t="s">
        <v>1724</v>
      </c>
      <c r="AE191" t="s">
        <v>559</v>
      </c>
      <c r="AF191" t="s">
        <v>1533</v>
      </c>
    </row>
    <row r="192" spans="1:32">
      <c r="A192" s="1" t="s">
        <v>562</v>
      </c>
      <c r="B192" s="1" t="s">
        <v>528</v>
      </c>
      <c r="C192" s="1" t="s">
        <v>563</v>
      </c>
      <c r="D192" s="1" t="s">
        <v>564</v>
      </c>
      <c r="E192" s="7">
        <v>41</v>
      </c>
      <c r="F192" s="1">
        <v>1192</v>
      </c>
      <c r="G192" s="2">
        <f t="shared" si="2"/>
        <v>29.073170731707318</v>
      </c>
      <c r="H192" s="1">
        <v>0</v>
      </c>
      <c r="I192" s="1">
        <v>0</v>
      </c>
      <c r="J192" s="1">
        <v>0</v>
      </c>
      <c r="K192" s="1">
        <v>0</v>
      </c>
      <c r="L192" s="5">
        <v>1212</v>
      </c>
      <c r="M192" s="6">
        <v>1595</v>
      </c>
      <c r="N192" s="6">
        <v>1060</v>
      </c>
      <c r="O192" s="6">
        <v>1191</v>
      </c>
      <c r="P192" s="6">
        <v>1231</v>
      </c>
      <c r="Q192" s="6">
        <v>1029</v>
      </c>
      <c r="R192" s="6">
        <v>1050</v>
      </c>
      <c r="S192" s="6">
        <v>987</v>
      </c>
      <c r="T192" s="6">
        <v>1553</v>
      </c>
      <c r="U192" s="9">
        <v>797</v>
      </c>
      <c r="V192" s="9">
        <v>173</v>
      </c>
      <c r="W192" s="16">
        <v>1.0067601847959675</v>
      </c>
      <c r="X192" s="16">
        <v>0.10247531303233845</v>
      </c>
      <c r="Y192" s="16">
        <v>0.67595484025942831</v>
      </c>
      <c r="Z192" s="16">
        <v>1.5638801261829653</v>
      </c>
      <c r="AA192" t="s">
        <v>528</v>
      </c>
      <c r="AB192">
        <v>58143501</v>
      </c>
      <c r="AC192">
        <v>58143501</v>
      </c>
      <c r="AD192" t="s">
        <v>1724</v>
      </c>
      <c r="AE192" t="s">
        <v>562</v>
      </c>
      <c r="AF192" t="s">
        <v>1725</v>
      </c>
    </row>
    <row r="193" spans="1:32">
      <c r="A193" s="1" t="s">
        <v>565</v>
      </c>
      <c r="B193" s="1" t="s">
        <v>528</v>
      </c>
      <c r="C193" s="1" t="s">
        <v>566</v>
      </c>
      <c r="D193" s="1" t="s">
        <v>567</v>
      </c>
      <c r="E193" s="7">
        <v>31</v>
      </c>
      <c r="F193" s="1">
        <v>471</v>
      </c>
      <c r="G193" s="2">
        <f t="shared" si="2"/>
        <v>15.193548387096774</v>
      </c>
      <c r="H193" s="1">
        <v>309722</v>
      </c>
      <c r="I193" s="1">
        <v>0</v>
      </c>
      <c r="J193" s="1">
        <v>0</v>
      </c>
      <c r="K193" s="1">
        <v>0</v>
      </c>
      <c r="L193" s="5">
        <v>685</v>
      </c>
      <c r="M193" s="6">
        <v>695</v>
      </c>
      <c r="N193" s="6">
        <v>546</v>
      </c>
      <c r="O193" s="6">
        <v>748</v>
      </c>
      <c r="P193" s="6">
        <v>814</v>
      </c>
      <c r="Q193" s="6">
        <v>619</v>
      </c>
      <c r="R193" s="6">
        <v>647</v>
      </c>
      <c r="S193" s="6">
        <v>663</v>
      </c>
      <c r="T193" s="6">
        <v>748</v>
      </c>
      <c r="U193" s="9">
        <v>40</v>
      </c>
      <c r="V193" s="9">
        <v>50</v>
      </c>
      <c r="W193" s="16">
        <v>1.005395346011088</v>
      </c>
      <c r="X193" s="16">
        <v>0.11488467555138894</v>
      </c>
      <c r="Y193" s="16">
        <v>0.63152022315202228</v>
      </c>
      <c r="Z193" s="16">
        <v>1.6602564102564104</v>
      </c>
      <c r="AA193" t="s">
        <v>528</v>
      </c>
      <c r="AB193">
        <v>61158789</v>
      </c>
      <c r="AC193">
        <v>61158789</v>
      </c>
      <c r="AD193" t="s">
        <v>1726</v>
      </c>
      <c r="AE193" t="s">
        <v>1727</v>
      </c>
      <c r="AF193" t="s">
        <v>1728</v>
      </c>
    </row>
    <row r="194" spans="1:32">
      <c r="A194" s="1" t="s">
        <v>568</v>
      </c>
      <c r="B194" s="1" t="s">
        <v>528</v>
      </c>
      <c r="C194" s="1" t="s">
        <v>569</v>
      </c>
      <c r="D194" s="1" t="s">
        <v>570</v>
      </c>
      <c r="E194" s="7">
        <v>23</v>
      </c>
      <c r="F194" s="1">
        <v>439</v>
      </c>
      <c r="G194" s="2">
        <f t="shared" si="2"/>
        <v>19.086956521739129</v>
      </c>
      <c r="H194" s="1">
        <v>0</v>
      </c>
      <c r="I194" s="1">
        <v>0</v>
      </c>
      <c r="J194" s="1">
        <v>0</v>
      </c>
      <c r="K194" s="1">
        <v>0</v>
      </c>
      <c r="L194" s="5">
        <v>2353.125</v>
      </c>
      <c r="M194" s="6">
        <v>2434</v>
      </c>
      <c r="N194" s="6">
        <v>2436</v>
      </c>
      <c r="O194" s="6">
        <v>2436</v>
      </c>
      <c r="P194" s="6">
        <v>2436</v>
      </c>
      <c r="Q194" s="6">
        <v>2212</v>
      </c>
      <c r="R194" s="6">
        <v>2208</v>
      </c>
      <c r="S194" s="6">
        <v>2227</v>
      </c>
      <c r="T194" s="6">
        <v>2436</v>
      </c>
      <c r="U194" s="9"/>
      <c r="V194" s="9"/>
      <c r="W194" s="16">
        <v>0.99041610670249891</v>
      </c>
      <c r="X194" s="16">
        <v>5.9045804342927929E-2</v>
      </c>
      <c r="Y194" s="16">
        <v>0.82441266946533065</v>
      </c>
      <c r="Z194" s="16">
        <v>1.3963938301144265</v>
      </c>
      <c r="AA194" t="s">
        <v>528</v>
      </c>
      <c r="AB194">
        <v>74593494</v>
      </c>
      <c r="AC194">
        <v>74593494</v>
      </c>
      <c r="AD194" t="s">
        <v>1729</v>
      </c>
      <c r="AE194" t="s">
        <v>1730</v>
      </c>
      <c r="AF194" t="s">
        <v>1731</v>
      </c>
    </row>
    <row r="195" spans="1:32">
      <c r="A195" s="1" t="s">
        <v>571</v>
      </c>
      <c r="B195" s="1" t="s">
        <v>528</v>
      </c>
      <c r="C195" s="1" t="s">
        <v>572</v>
      </c>
      <c r="D195" s="1" t="s">
        <v>573</v>
      </c>
      <c r="E195" s="7">
        <v>34</v>
      </c>
      <c r="F195" s="1">
        <v>582</v>
      </c>
      <c r="G195" s="2">
        <f t="shared" ref="G195:G257" si="3">F195/E195</f>
        <v>17.117647058823529</v>
      </c>
      <c r="H195" s="1">
        <v>0</v>
      </c>
      <c r="I195" s="1">
        <v>0</v>
      </c>
      <c r="J195" s="1">
        <v>0</v>
      </c>
      <c r="K195" s="1">
        <v>0</v>
      </c>
      <c r="L195" s="5">
        <v>600.5</v>
      </c>
      <c r="M195" s="6">
        <v>720</v>
      </c>
      <c r="N195" s="6">
        <v>670</v>
      </c>
      <c r="O195" s="6">
        <v>576</v>
      </c>
      <c r="P195" s="6">
        <v>566</v>
      </c>
      <c r="Q195" s="6">
        <v>653</v>
      </c>
      <c r="R195" s="6">
        <v>482</v>
      </c>
      <c r="S195" s="6">
        <v>720</v>
      </c>
      <c r="T195" s="6">
        <v>417</v>
      </c>
      <c r="U195" s="9">
        <v>193</v>
      </c>
      <c r="V195" s="9">
        <v>105</v>
      </c>
      <c r="W195" s="16">
        <v>0.97964399109468892</v>
      </c>
      <c r="X195" s="16">
        <v>6.1439570826156642E-2</v>
      </c>
      <c r="Y195" s="16">
        <v>0.83414099360278737</v>
      </c>
      <c r="Z195" s="16">
        <v>1.2301820732440911</v>
      </c>
      <c r="AA195" t="s">
        <v>528</v>
      </c>
      <c r="AB195">
        <v>7751791</v>
      </c>
      <c r="AC195">
        <v>7751791</v>
      </c>
      <c r="AD195" t="s">
        <v>1732</v>
      </c>
      <c r="AE195" t="s">
        <v>1733</v>
      </c>
      <c r="AF195" t="s">
        <v>1734</v>
      </c>
    </row>
    <row r="196" spans="1:32">
      <c r="A196" s="1" t="s">
        <v>574</v>
      </c>
      <c r="B196" s="1" t="s">
        <v>528</v>
      </c>
      <c r="C196" s="1" t="s">
        <v>575</v>
      </c>
      <c r="D196" s="1" t="s">
        <v>576</v>
      </c>
      <c r="E196" s="7">
        <v>50</v>
      </c>
      <c r="F196" s="1">
        <v>969</v>
      </c>
      <c r="G196" s="2">
        <f t="shared" si="3"/>
        <v>19.38</v>
      </c>
      <c r="H196" s="1">
        <v>26663</v>
      </c>
      <c r="I196" s="1">
        <v>0</v>
      </c>
      <c r="J196" s="1">
        <v>0</v>
      </c>
      <c r="K196" s="1">
        <v>0</v>
      </c>
      <c r="L196" s="5">
        <v>954.625</v>
      </c>
      <c r="M196" s="6">
        <v>1028</v>
      </c>
      <c r="N196" s="6">
        <v>918</v>
      </c>
      <c r="O196" s="6">
        <v>928</v>
      </c>
      <c r="P196" s="6">
        <v>928</v>
      </c>
      <c r="Q196" s="6">
        <v>969</v>
      </c>
      <c r="R196" s="6">
        <v>969</v>
      </c>
      <c r="S196" s="6">
        <v>969</v>
      </c>
      <c r="T196" s="6">
        <v>928</v>
      </c>
      <c r="U196" s="7">
        <v>71</v>
      </c>
      <c r="V196" s="7">
        <v>32</v>
      </c>
      <c r="W196" s="16">
        <v>1.0089765710545562</v>
      </c>
      <c r="X196" s="16">
        <v>5.967385976039926E-2</v>
      </c>
      <c r="Y196" s="16">
        <v>0.86056426900700056</v>
      </c>
      <c r="Z196" s="16">
        <v>1.2980218534460712</v>
      </c>
      <c r="AA196" t="s">
        <v>528</v>
      </c>
      <c r="AB196">
        <v>77661491</v>
      </c>
      <c r="AC196">
        <v>77661491</v>
      </c>
      <c r="AD196" t="s">
        <v>1735</v>
      </c>
      <c r="AE196" t="s">
        <v>1736</v>
      </c>
      <c r="AF196" t="s">
        <v>1737</v>
      </c>
    </row>
    <row r="197" spans="1:32">
      <c r="A197" s="1" t="s">
        <v>577</v>
      </c>
      <c r="B197" s="1" t="s">
        <v>528</v>
      </c>
      <c r="C197" s="1" t="s">
        <v>578</v>
      </c>
      <c r="D197" s="1" t="s">
        <v>579</v>
      </c>
      <c r="E197" s="7">
        <v>82</v>
      </c>
      <c r="F197" s="1">
        <v>1763</v>
      </c>
      <c r="G197" s="2">
        <f t="shared" si="3"/>
        <v>21.5</v>
      </c>
      <c r="H197" s="1">
        <v>32008</v>
      </c>
      <c r="I197" s="1">
        <v>0</v>
      </c>
      <c r="J197" s="1">
        <v>0</v>
      </c>
      <c r="K197" s="1">
        <v>0</v>
      </c>
      <c r="L197" s="5">
        <v>1749.75</v>
      </c>
      <c r="M197" s="6">
        <v>1728</v>
      </c>
      <c r="N197" s="6">
        <v>1762</v>
      </c>
      <c r="O197" s="6">
        <v>1763</v>
      </c>
      <c r="P197" s="6">
        <v>1728</v>
      </c>
      <c r="Q197" s="6">
        <v>1728</v>
      </c>
      <c r="R197" s="6">
        <v>1763</v>
      </c>
      <c r="S197" s="6">
        <v>1763</v>
      </c>
      <c r="T197" s="6">
        <v>1763</v>
      </c>
      <c r="U197" s="9">
        <v>3</v>
      </c>
      <c r="V197" s="9">
        <v>21</v>
      </c>
      <c r="W197" s="16">
        <v>1.0012434819460574</v>
      </c>
      <c r="X197" s="16">
        <v>6.9928182205451814E-2</v>
      </c>
      <c r="Y197" s="16">
        <v>0.79559731470060235</v>
      </c>
      <c r="Z197" s="16">
        <v>1.2811255687158012</v>
      </c>
      <c r="AA197" t="s">
        <v>528</v>
      </c>
      <c r="AB197">
        <v>78469272</v>
      </c>
      <c r="AC197">
        <v>78469272</v>
      </c>
      <c r="AD197" t="s">
        <v>1735</v>
      </c>
      <c r="AE197" t="s">
        <v>1738</v>
      </c>
      <c r="AF197" t="s">
        <v>1739</v>
      </c>
    </row>
    <row r="198" spans="1:32">
      <c r="A198" s="1" t="s">
        <v>577</v>
      </c>
      <c r="B198" s="1" t="s">
        <v>528</v>
      </c>
      <c r="C198" s="1" t="s">
        <v>580</v>
      </c>
      <c r="D198" s="1" t="s">
        <v>581</v>
      </c>
      <c r="E198" s="7">
        <v>51</v>
      </c>
      <c r="F198" s="1">
        <v>2142</v>
      </c>
      <c r="G198" s="2">
        <f t="shared" si="3"/>
        <v>42</v>
      </c>
      <c r="H198" s="1">
        <v>3596</v>
      </c>
      <c r="I198" s="1">
        <v>0</v>
      </c>
      <c r="J198" s="1">
        <v>0</v>
      </c>
      <c r="K198" s="1">
        <v>0</v>
      </c>
      <c r="L198" s="5">
        <v>4228.8571428571431</v>
      </c>
      <c r="M198" s="6">
        <v>5692</v>
      </c>
      <c r="N198" s="6" t="s">
        <v>6</v>
      </c>
      <c r="O198" s="6">
        <v>4320</v>
      </c>
      <c r="P198" s="6">
        <v>5703</v>
      </c>
      <c r="Q198" s="6">
        <v>2439</v>
      </c>
      <c r="R198" s="6">
        <v>4718</v>
      </c>
      <c r="S198" s="6">
        <v>2448</v>
      </c>
      <c r="T198" s="6">
        <v>4282</v>
      </c>
      <c r="U198" s="9">
        <v>43</v>
      </c>
      <c r="V198" s="9">
        <v>57</v>
      </c>
      <c r="W198" s="16">
        <v>0.99892685255795943</v>
      </c>
      <c r="X198" s="16">
        <v>0.1157372739762127</v>
      </c>
      <c r="Y198" s="16">
        <v>0.63662174437309915</v>
      </c>
      <c r="Z198" s="16">
        <v>1.3820525752953012</v>
      </c>
      <c r="AA198" t="s">
        <v>528</v>
      </c>
      <c r="AB198">
        <v>78469272</v>
      </c>
      <c r="AC198">
        <v>78469272</v>
      </c>
      <c r="AD198" t="s">
        <v>1735</v>
      </c>
      <c r="AE198" t="s">
        <v>1738</v>
      </c>
      <c r="AF198" t="s">
        <v>1739</v>
      </c>
    </row>
    <row r="199" spans="1:32">
      <c r="A199" s="1" t="s">
        <v>582</v>
      </c>
      <c r="B199" s="1" t="s">
        <v>528</v>
      </c>
      <c r="C199" s="1" t="s">
        <v>583</v>
      </c>
      <c r="D199" s="1" t="s">
        <v>584</v>
      </c>
      <c r="E199" s="7">
        <v>70</v>
      </c>
      <c r="F199" s="1">
        <v>2645</v>
      </c>
      <c r="G199" s="2">
        <f t="shared" si="3"/>
        <v>37.785714285714285</v>
      </c>
      <c r="H199" s="1">
        <v>11494</v>
      </c>
      <c r="I199" s="1">
        <v>0</v>
      </c>
      <c r="J199" s="1">
        <v>0</v>
      </c>
      <c r="K199" s="1">
        <v>0</v>
      </c>
      <c r="L199" s="5">
        <v>2385.75</v>
      </c>
      <c r="M199" s="6">
        <v>2117</v>
      </c>
      <c r="N199" s="6">
        <v>2116</v>
      </c>
      <c r="O199" s="6">
        <v>2222</v>
      </c>
      <c r="P199" s="6">
        <v>2620</v>
      </c>
      <c r="Q199" s="6">
        <v>1978</v>
      </c>
      <c r="R199" s="6">
        <v>2516</v>
      </c>
      <c r="S199" s="6">
        <v>2917</v>
      </c>
      <c r="T199" s="6">
        <v>2600</v>
      </c>
      <c r="U199" s="9">
        <v>0</v>
      </c>
      <c r="V199" s="9">
        <v>7</v>
      </c>
      <c r="W199" s="16">
        <v>1.0220812779531643</v>
      </c>
      <c r="X199" s="16">
        <v>6.6664296314084312E-2</v>
      </c>
      <c r="Y199" s="16">
        <v>0.82819184787291</v>
      </c>
      <c r="Z199" s="16">
        <v>1.4308019913937196</v>
      </c>
      <c r="AA199" t="s">
        <v>528</v>
      </c>
      <c r="AB199">
        <v>78655450</v>
      </c>
      <c r="AC199">
        <v>78655450</v>
      </c>
      <c r="AD199" t="s">
        <v>1735</v>
      </c>
      <c r="AE199" t="s">
        <v>1740</v>
      </c>
      <c r="AF199" t="s">
        <v>1725</v>
      </c>
    </row>
    <row r="200" spans="1:32">
      <c r="A200" s="1" t="s">
        <v>585</v>
      </c>
      <c r="B200" s="1" t="s">
        <v>528</v>
      </c>
      <c r="C200" s="1" t="s">
        <v>586</v>
      </c>
      <c r="D200" s="1" t="s">
        <v>587</v>
      </c>
      <c r="E200" s="7">
        <v>26</v>
      </c>
      <c r="F200" s="1">
        <v>549</v>
      </c>
      <c r="G200" s="2">
        <f t="shared" si="3"/>
        <v>21.115384615384617</v>
      </c>
      <c r="H200" s="1">
        <v>88582</v>
      </c>
      <c r="I200" s="1">
        <v>0</v>
      </c>
      <c r="J200" s="1">
        <v>0</v>
      </c>
      <c r="K200" s="1">
        <v>0</v>
      </c>
      <c r="L200" s="5">
        <v>600.5</v>
      </c>
      <c r="M200" s="6">
        <v>617</v>
      </c>
      <c r="N200" s="6">
        <v>568</v>
      </c>
      <c r="O200" s="6">
        <v>600</v>
      </c>
      <c r="P200" s="6">
        <v>623</v>
      </c>
      <c r="Q200" s="6">
        <v>597</v>
      </c>
      <c r="R200" s="6">
        <v>600</v>
      </c>
      <c r="S200" s="6">
        <v>598</v>
      </c>
      <c r="T200" s="6">
        <v>601</v>
      </c>
      <c r="U200" s="9">
        <v>104</v>
      </c>
      <c r="V200" s="9">
        <v>36</v>
      </c>
      <c r="W200" s="16">
        <v>1.0152383190218164</v>
      </c>
      <c r="X200" s="16">
        <v>0.11083490150886978</v>
      </c>
      <c r="Y200" s="16">
        <v>0.66770865895592368</v>
      </c>
      <c r="Z200" s="16">
        <v>1.603284356093345</v>
      </c>
      <c r="AA200" t="s">
        <v>528</v>
      </c>
      <c r="AB200">
        <v>78831635</v>
      </c>
      <c r="AC200">
        <v>78831635</v>
      </c>
      <c r="AD200" t="s">
        <v>1735</v>
      </c>
      <c r="AE200" t="s">
        <v>1741</v>
      </c>
      <c r="AF200" t="s">
        <v>1742</v>
      </c>
    </row>
    <row r="201" spans="1:32">
      <c r="A201" s="1" t="s">
        <v>585</v>
      </c>
      <c r="B201" s="1" t="s">
        <v>528</v>
      </c>
      <c r="C201" s="1" t="s">
        <v>588</v>
      </c>
      <c r="D201" s="1" t="s">
        <v>589</v>
      </c>
      <c r="E201" s="7">
        <v>19</v>
      </c>
      <c r="F201" s="1">
        <v>2536</v>
      </c>
      <c r="G201" s="2">
        <f t="shared" si="3"/>
        <v>133.47368421052633</v>
      </c>
      <c r="H201" s="1">
        <v>67670</v>
      </c>
      <c r="I201" s="1">
        <v>0</v>
      </c>
      <c r="J201" s="1">
        <v>0</v>
      </c>
      <c r="K201" s="1">
        <v>0</v>
      </c>
      <c r="L201" s="5">
        <v>2195.4285714285716</v>
      </c>
      <c r="M201" s="6">
        <v>1798</v>
      </c>
      <c r="N201" s="6" t="s">
        <v>6</v>
      </c>
      <c r="O201" s="6">
        <v>2536</v>
      </c>
      <c r="P201" s="6">
        <v>1798</v>
      </c>
      <c r="Q201" s="6">
        <v>1630</v>
      </c>
      <c r="R201" s="6">
        <v>2536</v>
      </c>
      <c r="S201" s="6">
        <v>2534</v>
      </c>
      <c r="T201" s="6">
        <v>2536</v>
      </c>
      <c r="U201" s="9">
        <v>0</v>
      </c>
      <c r="V201" s="9">
        <v>0</v>
      </c>
      <c r="W201" s="16">
        <v>1.0018566476015915</v>
      </c>
      <c r="X201" s="16">
        <v>6.5021802394660114E-2</v>
      </c>
      <c r="Y201" s="16">
        <v>0.79010605977101322</v>
      </c>
      <c r="Z201" s="16">
        <v>1.3858066661638742</v>
      </c>
      <c r="AA201" t="s">
        <v>528</v>
      </c>
      <c r="AB201">
        <v>78831635</v>
      </c>
      <c r="AC201">
        <v>78831635</v>
      </c>
      <c r="AD201" t="s">
        <v>1735</v>
      </c>
      <c r="AE201" t="s">
        <v>1741</v>
      </c>
      <c r="AF201" t="s">
        <v>1742</v>
      </c>
    </row>
    <row r="202" spans="1:32">
      <c r="A202" s="1" t="s">
        <v>590</v>
      </c>
      <c r="B202" s="1" t="s">
        <v>528</v>
      </c>
      <c r="C202" s="1" t="s">
        <v>591</v>
      </c>
      <c r="D202" s="1" t="s">
        <v>592</v>
      </c>
      <c r="E202" s="7">
        <v>17</v>
      </c>
      <c r="F202" s="1">
        <v>566</v>
      </c>
      <c r="G202" s="2">
        <f t="shared" si="3"/>
        <v>33.294117647058826</v>
      </c>
      <c r="H202" s="1">
        <v>17888</v>
      </c>
      <c r="I202" s="1">
        <v>0</v>
      </c>
      <c r="J202" s="1">
        <v>0</v>
      </c>
      <c r="K202" s="1">
        <v>0</v>
      </c>
      <c r="L202" s="5">
        <v>1030.625</v>
      </c>
      <c r="M202" s="6">
        <v>1161</v>
      </c>
      <c r="N202" s="6">
        <v>1161</v>
      </c>
      <c r="O202" s="6">
        <v>1157</v>
      </c>
      <c r="P202" s="6">
        <v>803</v>
      </c>
      <c r="Q202" s="6">
        <v>857</v>
      </c>
      <c r="R202" s="6">
        <v>869</v>
      </c>
      <c r="S202" s="6">
        <v>872</v>
      </c>
      <c r="T202" s="6">
        <v>1365</v>
      </c>
      <c r="U202" s="9">
        <v>202</v>
      </c>
      <c r="V202" s="9">
        <v>69</v>
      </c>
      <c r="W202" s="16">
        <v>1.0099374177939353</v>
      </c>
      <c r="X202" s="16">
        <v>6.7789852298028003E-2</v>
      </c>
      <c r="Y202" s="16">
        <v>0.75727372951547534</v>
      </c>
      <c r="Z202" s="16">
        <v>1.2458004007147085</v>
      </c>
      <c r="AA202" t="s">
        <v>528</v>
      </c>
      <c r="AB202">
        <v>79769844</v>
      </c>
      <c r="AC202">
        <v>79769844</v>
      </c>
      <c r="AD202" t="s">
        <v>1735</v>
      </c>
      <c r="AE202" t="s">
        <v>1743</v>
      </c>
      <c r="AF202" t="s">
        <v>1744</v>
      </c>
    </row>
    <row r="203" spans="1:32">
      <c r="A203" s="1" t="s">
        <v>593</v>
      </c>
      <c r="B203" s="1" t="s">
        <v>528</v>
      </c>
      <c r="C203" s="1" t="s">
        <v>594</v>
      </c>
      <c r="D203" s="1" t="s">
        <v>595</v>
      </c>
      <c r="E203" s="7">
        <v>16</v>
      </c>
      <c r="F203" s="1">
        <v>2461</v>
      </c>
      <c r="G203" s="2">
        <f t="shared" si="3"/>
        <v>153.8125</v>
      </c>
      <c r="H203" s="1">
        <v>0</v>
      </c>
      <c r="I203" s="1">
        <v>0</v>
      </c>
      <c r="J203" s="1">
        <v>0</v>
      </c>
      <c r="K203" s="1">
        <v>0</v>
      </c>
      <c r="L203" s="5">
        <v>2555.25</v>
      </c>
      <c r="M203" s="6">
        <v>2661</v>
      </c>
      <c r="N203" s="6">
        <v>2661</v>
      </c>
      <c r="O203" s="6">
        <v>2660</v>
      </c>
      <c r="P203" s="6">
        <v>2647</v>
      </c>
      <c r="Q203" s="6">
        <v>2461</v>
      </c>
      <c r="R203" s="6">
        <v>2460</v>
      </c>
      <c r="S203" s="6">
        <v>2461</v>
      </c>
      <c r="T203" s="6">
        <v>2431</v>
      </c>
      <c r="U203" s="9">
        <v>887</v>
      </c>
      <c r="V203" s="9">
        <v>584</v>
      </c>
      <c r="W203" s="16">
        <v>0.99535774018266077</v>
      </c>
      <c r="X203" s="16">
        <v>7.581915474540897E-2</v>
      </c>
      <c r="Y203" s="16">
        <v>0.76351955911361624</v>
      </c>
      <c r="Z203" s="16">
        <v>1.4552806072421136</v>
      </c>
      <c r="AA203" t="s">
        <v>528</v>
      </c>
      <c r="AB203">
        <v>79864479</v>
      </c>
      <c r="AC203">
        <v>79864479</v>
      </c>
      <c r="AD203" t="s">
        <v>1735</v>
      </c>
      <c r="AE203" t="s">
        <v>593</v>
      </c>
      <c r="AF203" t="s">
        <v>1745</v>
      </c>
    </row>
    <row r="204" spans="1:32">
      <c r="A204" s="1" t="s">
        <v>596</v>
      </c>
      <c r="B204" s="1" t="s">
        <v>597</v>
      </c>
      <c r="C204" s="1" t="s">
        <v>598</v>
      </c>
      <c r="D204" s="1" t="s">
        <v>599</v>
      </c>
      <c r="E204" s="7">
        <v>20</v>
      </c>
      <c r="F204" s="1">
        <v>1454</v>
      </c>
      <c r="G204" s="2">
        <f t="shared" si="3"/>
        <v>72.7</v>
      </c>
      <c r="H204" s="1">
        <v>0</v>
      </c>
      <c r="I204" s="1">
        <v>0</v>
      </c>
      <c r="J204" s="1">
        <v>0</v>
      </c>
      <c r="K204" s="1">
        <v>0</v>
      </c>
      <c r="L204" s="5">
        <v>2298.75</v>
      </c>
      <c r="M204" s="6">
        <v>1922</v>
      </c>
      <c r="N204" s="6">
        <v>3357</v>
      </c>
      <c r="O204" s="6">
        <v>2128</v>
      </c>
      <c r="P204" s="6">
        <v>1957</v>
      </c>
      <c r="Q204" s="6">
        <v>2140</v>
      </c>
      <c r="R204" s="6">
        <v>2138</v>
      </c>
      <c r="S204" s="6">
        <v>2119</v>
      </c>
      <c r="T204" s="6">
        <v>2629</v>
      </c>
      <c r="U204" s="9">
        <v>1180</v>
      </c>
      <c r="V204" s="9">
        <v>243</v>
      </c>
      <c r="W204" s="16">
        <v>0.98142166006610521</v>
      </c>
      <c r="X204" s="16">
        <v>7.0702053643213192E-2</v>
      </c>
      <c r="Y204" s="16">
        <v>0.7469208643712224</v>
      </c>
      <c r="Z204" s="16">
        <v>1.1952447649100506</v>
      </c>
      <c r="AA204" t="s">
        <v>597</v>
      </c>
      <c r="AB204">
        <v>15813903</v>
      </c>
      <c r="AC204">
        <v>15813903</v>
      </c>
      <c r="AD204" t="s">
        <v>1746</v>
      </c>
      <c r="AE204" t="s">
        <v>1747</v>
      </c>
      <c r="AF204" t="s">
        <v>1748</v>
      </c>
    </row>
    <row r="205" spans="1:32">
      <c r="A205" s="1" t="s">
        <v>600</v>
      </c>
      <c r="B205" s="1" t="s">
        <v>597</v>
      </c>
      <c r="C205" s="1" t="s">
        <v>601</v>
      </c>
      <c r="D205" s="1" t="s">
        <v>602</v>
      </c>
      <c r="E205" s="7">
        <v>35</v>
      </c>
      <c r="F205" s="1">
        <v>1402</v>
      </c>
      <c r="G205" s="2">
        <f t="shared" si="3"/>
        <v>40.057142857142857</v>
      </c>
      <c r="H205" s="1">
        <v>0</v>
      </c>
      <c r="I205" s="1">
        <v>0</v>
      </c>
      <c r="J205" s="1">
        <v>0</v>
      </c>
      <c r="K205" s="1">
        <v>0</v>
      </c>
      <c r="L205" s="5">
        <v>2020</v>
      </c>
      <c r="M205" s="6">
        <v>709</v>
      </c>
      <c r="N205" s="6">
        <v>1476</v>
      </c>
      <c r="O205" s="6">
        <v>1401</v>
      </c>
      <c r="P205" s="6">
        <v>3579</v>
      </c>
      <c r="Q205" s="6">
        <v>3191</v>
      </c>
      <c r="R205" s="6">
        <v>1324</v>
      </c>
      <c r="S205" s="6">
        <v>2749</v>
      </c>
      <c r="T205" s="6">
        <v>1731</v>
      </c>
      <c r="U205" s="9">
        <v>60</v>
      </c>
      <c r="V205" s="9">
        <v>66</v>
      </c>
      <c r="W205" s="16">
        <v>1.0276185347324376</v>
      </c>
      <c r="X205" s="16">
        <v>9.6625201176881614E-2</v>
      </c>
      <c r="Y205" s="16">
        <v>0.71680529220412836</v>
      </c>
      <c r="Z205" s="16">
        <v>1.3250225445988091</v>
      </c>
      <c r="AA205" t="s">
        <v>597</v>
      </c>
      <c r="AB205">
        <v>1637053</v>
      </c>
      <c r="AC205">
        <v>1637053</v>
      </c>
      <c r="AD205" t="s">
        <v>1749</v>
      </c>
      <c r="AE205" t="s">
        <v>600</v>
      </c>
      <c r="AF205" t="s">
        <v>1750</v>
      </c>
    </row>
    <row r="206" spans="1:32">
      <c r="A206" s="1" t="s">
        <v>603</v>
      </c>
      <c r="B206" s="1" t="s">
        <v>597</v>
      </c>
      <c r="C206" s="1" t="s">
        <v>604</v>
      </c>
      <c r="D206" s="1" t="s">
        <v>605</v>
      </c>
      <c r="E206" s="7">
        <v>70</v>
      </c>
      <c r="F206" s="1">
        <v>1363</v>
      </c>
      <c r="G206" s="2">
        <f t="shared" si="3"/>
        <v>19.471428571428572</v>
      </c>
      <c r="H206" s="1">
        <v>10175</v>
      </c>
      <c r="I206" s="1">
        <v>0</v>
      </c>
      <c r="J206" s="1">
        <v>0</v>
      </c>
      <c r="K206" s="1">
        <v>0</v>
      </c>
      <c r="L206" s="5">
        <v>1375.625</v>
      </c>
      <c r="M206" s="6">
        <v>1433</v>
      </c>
      <c r="N206" s="6">
        <v>1433</v>
      </c>
      <c r="O206" s="6">
        <v>1165</v>
      </c>
      <c r="P206" s="6">
        <v>2314</v>
      </c>
      <c r="Q206" s="6">
        <v>1165</v>
      </c>
      <c r="R206" s="6">
        <v>1165</v>
      </c>
      <c r="S206" s="6">
        <v>1165</v>
      </c>
      <c r="T206" s="6">
        <v>1165</v>
      </c>
      <c r="U206" s="9">
        <v>12</v>
      </c>
      <c r="V206" s="9">
        <v>13</v>
      </c>
      <c r="W206" s="16">
        <v>0.99768825887830204</v>
      </c>
      <c r="X206" s="16">
        <v>6.1250812450098328E-2</v>
      </c>
      <c r="Y206" s="16">
        <v>0.82306156678972131</v>
      </c>
      <c r="Z206" s="16">
        <v>1.2215320300986292</v>
      </c>
      <c r="AA206" t="s">
        <v>597</v>
      </c>
      <c r="AB206">
        <v>294946</v>
      </c>
      <c r="AC206">
        <v>294946</v>
      </c>
      <c r="AD206" t="s">
        <v>1749</v>
      </c>
      <c r="AE206" t="s">
        <v>1751</v>
      </c>
      <c r="AF206" t="s">
        <v>1752</v>
      </c>
    </row>
    <row r="207" spans="1:32">
      <c r="A207" s="1" t="s">
        <v>606</v>
      </c>
      <c r="B207" s="1" t="s">
        <v>597</v>
      </c>
      <c r="C207" s="1" t="s">
        <v>607</v>
      </c>
      <c r="D207" s="1" t="s">
        <v>608</v>
      </c>
      <c r="E207" s="7">
        <v>57</v>
      </c>
      <c r="F207" s="1">
        <v>967</v>
      </c>
      <c r="G207" s="2">
        <f t="shared" si="3"/>
        <v>16.964912280701753</v>
      </c>
      <c r="H207" s="1">
        <v>1197</v>
      </c>
      <c r="I207" s="1">
        <v>0</v>
      </c>
      <c r="J207" s="1">
        <v>0</v>
      </c>
      <c r="K207" s="1">
        <v>0</v>
      </c>
      <c r="L207" s="5">
        <v>875</v>
      </c>
      <c r="M207" s="6">
        <v>966</v>
      </c>
      <c r="N207" s="6">
        <v>967</v>
      </c>
      <c r="O207" s="6">
        <v>967</v>
      </c>
      <c r="P207" s="6">
        <v>512</v>
      </c>
      <c r="Q207" s="6">
        <v>511</v>
      </c>
      <c r="R207" s="6">
        <v>1598</v>
      </c>
      <c r="S207" s="6">
        <v>512</v>
      </c>
      <c r="T207" s="6">
        <v>967</v>
      </c>
      <c r="U207" s="9">
        <v>6</v>
      </c>
      <c r="V207" s="9">
        <v>24</v>
      </c>
      <c r="W207" s="16">
        <v>1.0350081511223728</v>
      </c>
      <c r="X207" s="16">
        <v>0.11741823393827919</v>
      </c>
      <c r="Y207" s="16">
        <v>0.65085518814139109</v>
      </c>
      <c r="Z207" s="16">
        <v>1.4835309617918313</v>
      </c>
      <c r="AA207" t="s">
        <v>597</v>
      </c>
      <c r="AB207">
        <v>2814183</v>
      </c>
      <c r="AC207">
        <v>2814183</v>
      </c>
      <c r="AD207" t="s">
        <v>1749</v>
      </c>
      <c r="AE207" t="s">
        <v>1753</v>
      </c>
      <c r="AF207" t="s">
        <v>1754</v>
      </c>
    </row>
    <row r="208" spans="1:32">
      <c r="A208" s="1" t="s">
        <v>609</v>
      </c>
      <c r="B208" s="1" t="s">
        <v>597</v>
      </c>
      <c r="C208" s="1" t="s">
        <v>610</v>
      </c>
      <c r="D208" s="1" t="s">
        <v>611</v>
      </c>
      <c r="E208" s="7">
        <v>64</v>
      </c>
      <c r="F208" s="1">
        <v>1908</v>
      </c>
      <c r="G208" s="2">
        <f t="shared" si="3"/>
        <v>29.8125</v>
      </c>
      <c r="H208" s="1">
        <v>49</v>
      </c>
      <c r="I208" s="1">
        <v>262</v>
      </c>
      <c r="J208" s="1">
        <v>0</v>
      </c>
      <c r="K208" s="1">
        <v>261</v>
      </c>
      <c r="L208" s="5">
        <v>1812.3333333333333</v>
      </c>
      <c r="M208" s="6" t="s">
        <v>6</v>
      </c>
      <c r="N208" s="6" t="s">
        <v>6</v>
      </c>
      <c r="O208" s="6">
        <v>1907</v>
      </c>
      <c r="P208" s="6">
        <v>1907</v>
      </c>
      <c r="Q208" s="6">
        <v>1907</v>
      </c>
      <c r="R208" s="6">
        <v>1652</v>
      </c>
      <c r="S208" s="6">
        <v>1593</v>
      </c>
      <c r="T208" s="6">
        <v>1908</v>
      </c>
      <c r="U208" s="9">
        <v>84</v>
      </c>
      <c r="V208" s="9">
        <v>16</v>
      </c>
      <c r="W208" s="16">
        <v>1.0437764148913451</v>
      </c>
      <c r="X208" s="16">
        <v>0.13147726165996804</v>
      </c>
      <c r="Y208" s="16">
        <v>0.65360641139804099</v>
      </c>
      <c r="Z208" s="16">
        <v>1.5402229587225067</v>
      </c>
      <c r="AA208" t="s">
        <v>597</v>
      </c>
      <c r="AB208">
        <v>348743</v>
      </c>
      <c r="AC208">
        <v>348743</v>
      </c>
      <c r="AD208" t="s">
        <v>1749</v>
      </c>
      <c r="AE208" t="s">
        <v>1755</v>
      </c>
      <c r="AF208" t="s">
        <v>1756</v>
      </c>
    </row>
    <row r="209" spans="1:32">
      <c r="A209" s="1" t="s">
        <v>609</v>
      </c>
      <c r="B209" s="1" t="s">
        <v>597</v>
      </c>
      <c r="C209" s="1" t="s">
        <v>612</v>
      </c>
      <c r="D209" s="1" t="s">
        <v>613</v>
      </c>
      <c r="E209" s="7">
        <v>26</v>
      </c>
      <c r="F209" s="1">
        <v>958</v>
      </c>
      <c r="G209" s="2">
        <f t="shared" si="3"/>
        <v>36.846153846153847</v>
      </c>
      <c r="H209" s="1">
        <v>649</v>
      </c>
      <c r="I209" s="1">
        <v>0</v>
      </c>
      <c r="J209" s="1">
        <v>0</v>
      </c>
      <c r="K209" s="1">
        <v>0</v>
      </c>
      <c r="L209" s="5">
        <v>1630.875</v>
      </c>
      <c r="M209" s="6">
        <v>579</v>
      </c>
      <c r="N209" s="6">
        <v>1670</v>
      </c>
      <c r="O209" s="6">
        <v>1223</v>
      </c>
      <c r="P209" s="6">
        <v>2804</v>
      </c>
      <c r="Q209" s="6">
        <v>2312</v>
      </c>
      <c r="R209" s="6">
        <v>1796</v>
      </c>
      <c r="S209" s="6">
        <v>1779</v>
      </c>
      <c r="T209" s="6">
        <v>884</v>
      </c>
      <c r="U209" s="9">
        <v>217</v>
      </c>
      <c r="V209" s="9">
        <v>50</v>
      </c>
      <c r="W209" s="16">
        <v>0.99051648893581556</v>
      </c>
      <c r="X209" s="16">
        <v>8.1088679064047681E-2</v>
      </c>
      <c r="Y209" s="16">
        <v>0.76186874541351246</v>
      </c>
      <c r="Z209" s="16">
        <v>1.3069467298056521</v>
      </c>
      <c r="AA209" t="s">
        <v>597</v>
      </c>
      <c r="AB209">
        <v>348743</v>
      </c>
      <c r="AC209">
        <v>348743</v>
      </c>
      <c r="AD209" t="s">
        <v>1749</v>
      </c>
      <c r="AE209" t="s">
        <v>1755</v>
      </c>
      <c r="AF209" t="s">
        <v>1756</v>
      </c>
    </row>
    <row r="210" spans="1:32">
      <c r="A210" s="1" t="s">
        <v>614</v>
      </c>
      <c r="B210" s="1" t="s">
        <v>597</v>
      </c>
      <c r="C210" s="1" t="s">
        <v>615</v>
      </c>
      <c r="D210" s="1" t="s">
        <v>616</v>
      </c>
      <c r="E210" s="7">
        <v>33</v>
      </c>
      <c r="F210" s="1">
        <v>650</v>
      </c>
      <c r="G210" s="2">
        <f t="shared" si="3"/>
        <v>19.696969696969695</v>
      </c>
      <c r="H210" s="1">
        <v>0</v>
      </c>
      <c r="I210" s="1">
        <v>0</v>
      </c>
      <c r="J210" s="1">
        <v>0</v>
      </c>
      <c r="K210" s="1">
        <v>0</v>
      </c>
      <c r="L210" s="5">
        <v>641</v>
      </c>
      <c r="M210" s="6">
        <v>559</v>
      </c>
      <c r="N210" s="6">
        <v>654</v>
      </c>
      <c r="O210" s="6">
        <v>482</v>
      </c>
      <c r="P210" s="6">
        <v>601</v>
      </c>
      <c r="Q210" s="6">
        <v>610</v>
      </c>
      <c r="R210" s="6">
        <v>848</v>
      </c>
      <c r="S210" s="6">
        <v>716</v>
      </c>
      <c r="T210" s="6">
        <v>658</v>
      </c>
      <c r="U210" s="9">
        <v>182</v>
      </c>
      <c r="V210" s="9">
        <v>126</v>
      </c>
      <c r="W210" s="16">
        <v>0.99411418839442833</v>
      </c>
      <c r="X210" s="16">
        <v>6.4651256995741521E-2</v>
      </c>
      <c r="Y210" s="16">
        <v>0.81357542554951034</v>
      </c>
      <c r="Z210" s="16">
        <v>1.2194174625998579</v>
      </c>
      <c r="AA210" t="s">
        <v>597</v>
      </c>
      <c r="AB210">
        <v>37714343</v>
      </c>
      <c r="AC210">
        <v>37714343</v>
      </c>
      <c r="AD210" t="s">
        <v>1757</v>
      </c>
      <c r="AE210" t="s">
        <v>1758</v>
      </c>
      <c r="AF210" t="s">
        <v>1575</v>
      </c>
    </row>
    <row r="211" spans="1:32">
      <c r="A211" s="1" t="s">
        <v>617</v>
      </c>
      <c r="B211" s="1" t="s">
        <v>597</v>
      </c>
      <c r="C211" s="1" t="s">
        <v>618</v>
      </c>
      <c r="D211" s="1" t="s">
        <v>619</v>
      </c>
      <c r="E211" s="7">
        <v>64</v>
      </c>
      <c r="F211" s="1">
        <v>910</v>
      </c>
      <c r="G211" s="2">
        <f t="shared" si="3"/>
        <v>14.21875</v>
      </c>
      <c r="H211" s="1">
        <v>0</v>
      </c>
      <c r="I211" s="1">
        <v>0</v>
      </c>
      <c r="J211" s="1">
        <v>0</v>
      </c>
      <c r="K211" s="1">
        <v>0</v>
      </c>
      <c r="L211" s="5">
        <v>903.75</v>
      </c>
      <c r="M211" s="6">
        <v>910</v>
      </c>
      <c r="N211" s="6">
        <v>910</v>
      </c>
      <c r="O211" s="6">
        <v>910</v>
      </c>
      <c r="P211" s="6">
        <v>912</v>
      </c>
      <c r="Q211" s="6">
        <v>880</v>
      </c>
      <c r="R211" s="6">
        <v>910</v>
      </c>
      <c r="S211" s="6">
        <v>918</v>
      </c>
      <c r="T211" s="6">
        <v>880</v>
      </c>
      <c r="U211" s="7">
        <v>201</v>
      </c>
      <c r="V211" s="7">
        <v>197</v>
      </c>
      <c r="W211" s="16">
        <v>1.0231217548796174</v>
      </c>
      <c r="X211" s="16">
        <v>0.11185754731659225</v>
      </c>
      <c r="Y211" s="16">
        <v>0.71649484536082475</v>
      </c>
      <c r="Z211" s="16">
        <v>1.5599622285174692</v>
      </c>
      <c r="AA211" t="s">
        <v>597</v>
      </c>
      <c r="AB211">
        <v>49102448</v>
      </c>
      <c r="AC211">
        <v>49102448</v>
      </c>
      <c r="AD211" t="s">
        <v>1759</v>
      </c>
      <c r="AE211" t="s">
        <v>1760</v>
      </c>
      <c r="AF211" t="s">
        <v>1675</v>
      </c>
    </row>
    <row r="212" spans="1:32">
      <c r="A212" s="1" t="s">
        <v>620</v>
      </c>
      <c r="B212" s="1" t="s">
        <v>597</v>
      </c>
      <c r="C212" s="1" t="s">
        <v>621</v>
      </c>
      <c r="D212" s="1" t="s">
        <v>622</v>
      </c>
      <c r="E212" s="7">
        <v>58</v>
      </c>
      <c r="F212" s="1">
        <v>865</v>
      </c>
      <c r="G212" s="2">
        <f t="shared" si="3"/>
        <v>14.913793103448276</v>
      </c>
      <c r="H212" s="1">
        <v>0</v>
      </c>
      <c r="I212" s="1">
        <v>0</v>
      </c>
      <c r="J212" s="1">
        <v>0</v>
      </c>
      <c r="K212" s="1">
        <v>0</v>
      </c>
      <c r="L212" s="5">
        <v>1079.25</v>
      </c>
      <c r="M212" s="6">
        <v>1267</v>
      </c>
      <c r="N212" s="6">
        <v>1271</v>
      </c>
      <c r="O212" s="6">
        <v>865</v>
      </c>
      <c r="P212" s="6">
        <v>864</v>
      </c>
      <c r="Q212" s="6">
        <v>923</v>
      </c>
      <c r="R212" s="6">
        <v>1258</v>
      </c>
      <c r="S212" s="6">
        <v>923</v>
      </c>
      <c r="T212" s="6">
        <v>1263</v>
      </c>
      <c r="U212" s="7">
        <v>341</v>
      </c>
      <c r="V212" s="7">
        <v>88</v>
      </c>
      <c r="W212" s="16">
        <v>1.0339185044533512</v>
      </c>
      <c r="X212" s="16">
        <v>0.11029831814404431</v>
      </c>
      <c r="Y212" s="16">
        <v>0.71928480204342271</v>
      </c>
      <c r="Z212" s="16">
        <v>1.4668652271034996</v>
      </c>
      <c r="AA212" t="s">
        <v>597</v>
      </c>
      <c r="AB212">
        <v>5080636</v>
      </c>
      <c r="AC212">
        <v>5080636</v>
      </c>
      <c r="AD212" t="s">
        <v>1749</v>
      </c>
      <c r="AE212" t="s">
        <v>620</v>
      </c>
      <c r="AF212" t="s">
        <v>1439</v>
      </c>
    </row>
    <row r="213" spans="1:32">
      <c r="A213" s="1" t="s">
        <v>623</v>
      </c>
      <c r="B213" s="1" t="s">
        <v>597</v>
      </c>
      <c r="C213" s="1" t="s">
        <v>624</v>
      </c>
      <c r="D213" s="1" t="s">
        <v>625</v>
      </c>
      <c r="E213" s="7">
        <v>62</v>
      </c>
      <c r="F213" s="1">
        <v>670</v>
      </c>
      <c r="G213" s="2">
        <f t="shared" si="3"/>
        <v>10.806451612903226</v>
      </c>
      <c r="H213" s="1">
        <v>0</v>
      </c>
      <c r="I213" s="1">
        <v>0</v>
      </c>
      <c r="J213" s="1">
        <v>0</v>
      </c>
      <c r="K213" s="1">
        <v>0</v>
      </c>
      <c r="L213" s="5">
        <v>935</v>
      </c>
      <c r="M213" s="6">
        <v>979</v>
      </c>
      <c r="N213" s="6">
        <v>821</v>
      </c>
      <c r="O213" s="6">
        <v>877</v>
      </c>
      <c r="P213" s="6">
        <v>951</v>
      </c>
      <c r="Q213" s="6">
        <v>951</v>
      </c>
      <c r="R213" s="6">
        <v>983</v>
      </c>
      <c r="S213" s="6">
        <v>967</v>
      </c>
      <c r="T213" s="6">
        <v>951</v>
      </c>
      <c r="U213" s="7">
        <v>58</v>
      </c>
      <c r="V213" s="7">
        <v>36</v>
      </c>
      <c r="W213" s="16">
        <v>1.0109290065734713</v>
      </c>
      <c r="X213" s="16">
        <v>6.0868426727285513E-2</v>
      </c>
      <c r="Y213" s="16">
        <v>0.84966264237663036</v>
      </c>
      <c r="Z213" s="16">
        <v>1.2135112210946255</v>
      </c>
      <c r="AA213" t="s">
        <v>597</v>
      </c>
      <c r="AB213">
        <v>51324881</v>
      </c>
      <c r="AC213">
        <v>51324881</v>
      </c>
      <c r="AD213" t="s">
        <v>1761</v>
      </c>
      <c r="AE213" t="s">
        <v>1762</v>
      </c>
      <c r="AF213" t="s">
        <v>1451</v>
      </c>
    </row>
    <row r="214" spans="1:32">
      <c r="A214" s="1" t="s">
        <v>626</v>
      </c>
      <c r="B214" s="1" t="s">
        <v>597</v>
      </c>
      <c r="C214" s="1" t="s">
        <v>627</v>
      </c>
      <c r="D214" s="1" t="s">
        <v>628</v>
      </c>
      <c r="E214" s="7">
        <v>28</v>
      </c>
      <c r="F214" s="1">
        <v>471</v>
      </c>
      <c r="G214" s="2">
        <f t="shared" si="3"/>
        <v>16.821428571428573</v>
      </c>
      <c r="H214" s="1">
        <v>0</v>
      </c>
      <c r="I214" s="1">
        <v>0</v>
      </c>
      <c r="J214" s="1">
        <v>0</v>
      </c>
      <c r="K214" s="1">
        <v>0</v>
      </c>
      <c r="L214" s="5">
        <v>567.83333333333337</v>
      </c>
      <c r="M214" s="6" t="s">
        <v>6</v>
      </c>
      <c r="N214" s="6" t="s">
        <v>6</v>
      </c>
      <c r="O214" s="6">
        <v>471</v>
      </c>
      <c r="P214" s="6">
        <v>619</v>
      </c>
      <c r="Q214" s="6">
        <v>638</v>
      </c>
      <c r="R214" s="6">
        <v>519</v>
      </c>
      <c r="S214" s="6">
        <v>525</v>
      </c>
      <c r="T214" s="6">
        <v>635</v>
      </c>
      <c r="U214" s="9">
        <v>38</v>
      </c>
      <c r="V214" s="9">
        <v>30</v>
      </c>
      <c r="W214" s="16">
        <v>1.0193099768725715</v>
      </c>
      <c r="X214" s="16">
        <v>7.1586939405560338E-2</v>
      </c>
      <c r="Y214" s="16">
        <v>0.80868369991480671</v>
      </c>
      <c r="Z214" s="16">
        <v>1.3876399538740318</v>
      </c>
      <c r="AA214" t="s">
        <v>597</v>
      </c>
      <c r="AB214">
        <v>54187845</v>
      </c>
      <c r="AC214">
        <v>54187845</v>
      </c>
      <c r="AD214" t="s">
        <v>1763</v>
      </c>
      <c r="AE214" t="s">
        <v>626</v>
      </c>
      <c r="AF214" t="s">
        <v>1451</v>
      </c>
    </row>
    <row r="215" spans="1:32">
      <c r="A215" s="1" t="s">
        <v>629</v>
      </c>
      <c r="B215" s="1" t="s">
        <v>597</v>
      </c>
      <c r="C215" s="1" t="s">
        <v>630</v>
      </c>
      <c r="D215" s="1" t="s">
        <v>631</v>
      </c>
      <c r="E215" s="7">
        <v>16</v>
      </c>
      <c r="F215" s="1">
        <v>130</v>
      </c>
      <c r="G215" s="2">
        <f t="shared" si="3"/>
        <v>8.125</v>
      </c>
      <c r="H215" s="1">
        <v>0</v>
      </c>
      <c r="I215" s="1">
        <v>0</v>
      </c>
      <c r="J215" s="1">
        <v>0</v>
      </c>
      <c r="K215" s="1">
        <v>0</v>
      </c>
      <c r="L215" s="5">
        <v>1268.1666666666667</v>
      </c>
      <c r="M215" s="6">
        <v>1279</v>
      </c>
      <c r="N215" s="6">
        <v>1265</v>
      </c>
      <c r="O215" s="6">
        <v>1222</v>
      </c>
      <c r="P215" s="6" t="s">
        <v>6</v>
      </c>
      <c r="Q215" s="6" t="s">
        <v>6</v>
      </c>
      <c r="R215" s="6">
        <v>1157</v>
      </c>
      <c r="S215" s="6">
        <v>1495</v>
      </c>
      <c r="T215" s="6">
        <v>1191</v>
      </c>
      <c r="U215" s="9">
        <v>80</v>
      </c>
      <c r="V215" s="9">
        <v>140</v>
      </c>
      <c r="W215" s="16">
        <v>1.0026449961665271</v>
      </c>
      <c r="X215" s="16">
        <v>6.6366200521597848E-2</v>
      </c>
      <c r="Y215" s="16">
        <v>0.81256791173793552</v>
      </c>
      <c r="Z215" s="16">
        <v>1.2553357704747456</v>
      </c>
      <c r="AA215" t="s">
        <v>597</v>
      </c>
      <c r="AB215">
        <v>55662011</v>
      </c>
      <c r="AC215">
        <v>55662011</v>
      </c>
      <c r="AD215" t="s">
        <v>1763</v>
      </c>
      <c r="AE215" t="s">
        <v>1764</v>
      </c>
      <c r="AF215" t="s">
        <v>1765</v>
      </c>
    </row>
    <row r="216" spans="1:32">
      <c r="A216" s="1" t="s">
        <v>632</v>
      </c>
      <c r="B216" s="1" t="s">
        <v>597</v>
      </c>
      <c r="C216" s="1" t="s">
        <v>633</v>
      </c>
      <c r="D216" s="1" t="s">
        <v>634</v>
      </c>
      <c r="E216" s="7">
        <v>78</v>
      </c>
      <c r="F216" s="1">
        <v>1051</v>
      </c>
      <c r="G216" s="2">
        <f t="shared" si="3"/>
        <v>13.474358974358974</v>
      </c>
      <c r="H216" s="1">
        <v>0</v>
      </c>
      <c r="I216" s="1">
        <v>0</v>
      </c>
      <c r="J216" s="1">
        <v>0</v>
      </c>
      <c r="K216" s="1">
        <v>0</v>
      </c>
      <c r="L216" s="5">
        <v>1071.8571428571429</v>
      </c>
      <c r="M216" s="6">
        <v>1048</v>
      </c>
      <c r="N216" s="6" t="s">
        <v>6</v>
      </c>
      <c r="O216" s="6">
        <v>1050</v>
      </c>
      <c r="P216" s="6">
        <v>1204</v>
      </c>
      <c r="Q216" s="6">
        <v>1050</v>
      </c>
      <c r="R216" s="6">
        <v>1049</v>
      </c>
      <c r="S216" s="6">
        <v>1051</v>
      </c>
      <c r="T216" s="6">
        <v>1051</v>
      </c>
      <c r="U216" s="9">
        <v>64</v>
      </c>
      <c r="V216" s="9">
        <v>34</v>
      </c>
      <c r="W216" s="16">
        <v>0.99659904804248112</v>
      </c>
      <c r="X216" s="16">
        <v>6.5666058988577067E-2</v>
      </c>
      <c r="Y216" s="16">
        <v>0.82468153607194794</v>
      </c>
      <c r="Z216" s="16">
        <v>1.2477413831118014</v>
      </c>
      <c r="AA216" t="s">
        <v>597</v>
      </c>
      <c r="AB216">
        <v>56145644</v>
      </c>
      <c r="AC216">
        <v>56145644</v>
      </c>
      <c r="AD216" t="s">
        <v>1766</v>
      </c>
      <c r="AE216" t="s">
        <v>632</v>
      </c>
      <c r="AF216" t="s">
        <v>1767</v>
      </c>
    </row>
    <row r="217" spans="1:32">
      <c r="A217" s="1" t="s">
        <v>635</v>
      </c>
      <c r="B217" s="1" t="s">
        <v>597</v>
      </c>
      <c r="C217" s="1" t="s">
        <v>636</v>
      </c>
      <c r="D217" s="1" t="s">
        <v>637</v>
      </c>
      <c r="E217" s="7">
        <v>83</v>
      </c>
      <c r="F217" s="1">
        <v>1584</v>
      </c>
      <c r="G217" s="2">
        <f t="shared" si="3"/>
        <v>19.08433734939759</v>
      </c>
      <c r="H217" s="1">
        <v>0</v>
      </c>
      <c r="I217" s="1">
        <v>0</v>
      </c>
      <c r="J217" s="1">
        <v>0</v>
      </c>
      <c r="K217" s="1">
        <v>0</v>
      </c>
      <c r="L217" s="5">
        <v>1497</v>
      </c>
      <c r="M217" s="6">
        <v>756</v>
      </c>
      <c r="N217" s="6">
        <v>1584</v>
      </c>
      <c r="O217" s="6">
        <v>1501</v>
      </c>
      <c r="P217" s="6">
        <v>1749</v>
      </c>
      <c r="Q217" s="6">
        <v>1584</v>
      </c>
      <c r="R217" s="6">
        <v>1663</v>
      </c>
      <c r="S217" s="6">
        <v>1583</v>
      </c>
      <c r="T217" s="6">
        <v>1556</v>
      </c>
      <c r="U217" s="9">
        <v>41</v>
      </c>
      <c r="V217" s="9">
        <v>31</v>
      </c>
      <c r="W217" s="16">
        <v>0.99028592254885239</v>
      </c>
      <c r="X217" s="16">
        <v>6.3890765830165577E-2</v>
      </c>
      <c r="Y217" s="16">
        <v>0.80974556757954042</v>
      </c>
      <c r="Z217" s="16">
        <v>1.1774953872573901</v>
      </c>
      <c r="AA217" t="s">
        <v>597</v>
      </c>
      <c r="AB217">
        <v>56339799</v>
      </c>
      <c r="AC217">
        <v>56339799</v>
      </c>
      <c r="AD217" t="s">
        <v>1766</v>
      </c>
      <c r="AE217" t="s">
        <v>1768</v>
      </c>
      <c r="AF217" t="s">
        <v>1769</v>
      </c>
    </row>
    <row r="218" spans="1:32">
      <c r="A218" s="1" t="s">
        <v>638</v>
      </c>
      <c r="B218" s="1" t="s">
        <v>597</v>
      </c>
      <c r="C218" s="1" t="s">
        <v>639</v>
      </c>
      <c r="D218" s="1" t="s">
        <v>640</v>
      </c>
      <c r="E218" s="7">
        <v>61</v>
      </c>
      <c r="F218" s="1">
        <v>1043</v>
      </c>
      <c r="G218" s="2">
        <f t="shared" si="3"/>
        <v>17.098360655737704</v>
      </c>
      <c r="H218" s="1">
        <v>0</v>
      </c>
      <c r="I218" s="1">
        <v>0</v>
      </c>
      <c r="J218" s="1">
        <v>0</v>
      </c>
      <c r="K218" s="1">
        <v>0</v>
      </c>
      <c r="L218" s="5">
        <v>1362.5</v>
      </c>
      <c r="M218" s="6" t="s">
        <v>6</v>
      </c>
      <c r="N218" s="6">
        <v>1043</v>
      </c>
      <c r="O218" s="6">
        <v>973</v>
      </c>
      <c r="P218" s="6" t="s">
        <v>6</v>
      </c>
      <c r="Q218" s="6">
        <v>1830</v>
      </c>
      <c r="R218" s="6">
        <v>1466</v>
      </c>
      <c r="S218" s="6">
        <v>1087</v>
      </c>
      <c r="T218" s="6">
        <v>1776</v>
      </c>
      <c r="U218" s="9">
        <v>80</v>
      </c>
      <c r="V218" s="9">
        <v>34</v>
      </c>
      <c r="W218" s="16">
        <v>0.99961324508389648</v>
      </c>
      <c r="X218" s="16">
        <v>0.16099487933116366</v>
      </c>
      <c r="Y218" s="16">
        <v>0.58552180129105158</v>
      </c>
      <c r="Z218" s="16">
        <v>1.7222469198516233</v>
      </c>
      <c r="AA218" t="s">
        <v>597</v>
      </c>
      <c r="AB218">
        <v>56713651</v>
      </c>
      <c r="AC218">
        <v>56713651</v>
      </c>
      <c r="AD218" t="s">
        <v>1766</v>
      </c>
      <c r="AE218" t="s">
        <v>1770</v>
      </c>
      <c r="AF218" t="s">
        <v>1771</v>
      </c>
    </row>
    <row r="219" spans="1:32">
      <c r="A219" s="1" t="s">
        <v>641</v>
      </c>
      <c r="B219" s="1" t="s">
        <v>597</v>
      </c>
      <c r="C219" s="1" t="s">
        <v>642</v>
      </c>
      <c r="D219" s="1" t="s">
        <v>643</v>
      </c>
      <c r="E219" s="7">
        <v>29</v>
      </c>
      <c r="F219" s="1">
        <v>402</v>
      </c>
      <c r="G219" s="2">
        <f t="shared" si="3"/>
        <v>13.862068965517242</v>
      </c>
      <c r="H219" s="1">
        <v>0</v>
      </c>
      <c r="I219" s="1">
        <v>0</v>
      </c>
      <c r="J219" s="1">
        <v>0</v>
      </c>
      <c r="K219" s="1">
        <v>0</v>
      </c>
      <c r="L219" s="5">
        <v>337.625</v>
      </c>
      <c r="M219" s="6">
        <v>329</v>
      </c>
      <c r="N219" s="6">
        <v>340</v>
      </c>
      <c r="O219" s="6">
        <v>344</v>
      </c>
      <c r="P219" s="6">
        <v>344</v>
      </c>
      <c r="Q219" s="6">
        <v>341</v>
      </c>
      <c r="R219" s="6">
        <v>344</v>
      </c>
      <c r="S219" s="6">
        <v>315</v>
      </c>
      <c r="T219" s="6">
        <v>344</v>
      </c>
      <c r="U219" s="9">
        <v>81</v>
      </c>
      <c r="V219" s="9">
        <v>31</v>
      </c>
      <c r="W219" s="16">
        <v>1.010098412789143</v>
      </c>
      <c r="X219" s="16">
        <v>6.9689729059249347E-2</v>
      </c>
      <c r="Y219" s="16">
        <v>0.79326142065376304</v>
      </c>
      <c r="Z219" s="16">
        <v>1.2360848912223219</v>
      </c>
      <c r="AA219" t="s">
        <v>597</v>
      </c>
      <c r="AB219">
        <v>950380</v>
      </c>
      <c r="AC219">
        <v>950380</v>
      </c>
      <c r="AD219" t="s">
        <v>1749</v>
      </c>
      <c r="AE219" t="s">
        <v>641</v>
      </c>
      <c r="AF219" t="s">
        <v>1772</v>
      </c>
    </row>
    <row r="220" spans="1:32">
      <c r="A220" s="1" t="s">
        <v>644</v>
      </c>
      <c r="B220" s="1" t="s">
        <v>645</v>
      </c>
      <c r="C220" s="1" t="s">
        <v>646</v>
      </c>
      <c r="D220" s="1" t="s">
        <v>647</v>
      </c>
      <c r="E220" s="7">
        <v>36</v>
      </c>
      <c r="F220" s="1">
        <v>1069</v>
      </c>
      <c r="G220" s="2">
        <f t="shared" si="3"/>
        <v>29.694444444444443</v>
      </c>
      <c r="H220" s="1">
        <v>0</v>
      </c>
      <c r="I220" s="1">
        <v>0</v>
      </c>
      <c r="J220" s="1">
        <v>0</v>
      </c>
      <c r="K220" s="1">
        <v>0</v>
      </c>
      <c r="L220" s="5">
        <v>1169.625</v>
      </c>
      <c r="M220" s="6">
        <v>1062</v>
      </c>
      <c r="N220" s="6">
        <v>1154</v>
      </c>
      <c r="O220" s="6">
        <v>1068</v>
      </c>
      <c r="P220" s="6">
        <v>961</v>
      </c>
      <c r="Q220" s="6">
        <v>1508</v>
      </c>
      <c r="R220" s="6">
        <v>1136</v>
      </c>
      <c r="S220" s="6">
        <v>1579</v>
      </c>
      <c r="T220" s="6">
        <v>889</v>
      </c>
      <c r="U220" s="9">
        <v>370</v>
      </c>
      <c r="V220" s="9">
        <v>179</v>
      </c>
      <c r="W220" s="16">
        <v>0.99743509139355435</v>
      </c>
      <c r="X220" s="16">
        <v>5.9007325261976447E-2</v>
      </c>
      <c r="Y220" s="16">
        <v>0.83329901588449351</v>
      </c>
      <c r="Z220" s="16">
        <v>1.2356738851379903</v>
      </c>
      <c r="AA220" t="s">
        <v>645</v>
      </c>
      <c r="AB220">
        <v>105194762</v>
      </c>
      <c r="AC220">
        <v>105194762</v>
      </c>
      <c r="AD220" t="s">
        <v>1773</v>
      </c>
      <c r="AE220" t="s">
        <v>1774</v>
      </c>
      <c r="AF220" t="s">
        <v>1775</v>
      </c>
    </row>
    <row r="221" spans="1:32">
      <c r="A221" s="1" t="s">
        <v>648</v>
      </c>
      <c r="B221" s="1" t="s">
        <v>645</v>
      </c>
      <c r="C221" s="1" t="s">
        <v>649</v>
      </c>
      <c r="D221" s="1" t="s">
        <v>650</v>
      </c>
      <c r="E221" s="7">
        <v>63</v>
      </c>
      <c r="F221" s="1">
        <v>2148</v>
      </c>
      <c r="G221" s="2">
        <f t="shared" si="3"/>
        <v>34.095238095238095</v>
      </c>
      <c r="H221" s="1">
        <v>0</v>
      </c>
      <c r="I221" s="1">
        <v>0</v>
      </c>
      <c r="J221" s="1">
        <v>0</v>
      </c>
      <c r="K221" s="1">
        <v>0</v>
      </c>
      <c r="L221" s="5">
        <v>1872.25</v>
      </c>
      <c r="M221" s="6">
        <v>2024</v>
      </c>
      <c r="N221" s="6">
        <v>2154</v>
      </c>
      <c r="O221" s="6">
        <v>2595</v>
      </c>
      <c r="P221" s="6">
        <v>1898</v>
      </c>
      <c r="Q221" s="6">
        <v>1013</v>
      </c>
      <c r="R221" s="6">
        <v>2149</v>
      </c>
      <c r="S221" s="6">
        <v>931</v>
      </c>
      <c r="T221" s="6">
        <v>2214</v>
      </c>
      <c r="U221" s="9">
        <v>117</v>
      </c>
      <c r="V221" s="9">
        <v>131</v>
      </c>
      <c r="W221" s="16">
        <v>0.98425066684822737</v>
      </c>
      <c r="X221" s="16">
        <v>5.9356564393881303E-2</v>
      </c>
      <c r="Y221" s="16">
        <v>0.80581404050182825</v>
      </c>
      <c r="Z221" s="16">
        <v>1.191656600770437</v>
      </c>
      <c r="AA221" t="s">
        <v>645</v>
      </c>
      <c r="AB221">
        <v>111231795</v>
      </c>
      <c r="AC221">
        <v>111231795</v>
      </c>
      <c r="AD221" t="s">
        <v>1776</v>
      </c>
      <c r="AE221" t="s">
        <v>648</v>
      </c>
      <c r="AF221" t="s">
        <v>1777</v>
      </c>
    </row>
    <row r="222" spans="1:32">
      <c r="A222" s="1" t="s">
        <v>651</v>
      </c>
      <c r="B222" s="1" t="s">
        <v>645</v>
      </c>
      <c r="C222" s="1" t="s">
        <v>652</v>
      </c>
      <c r="D222" s="1" t="s">
        <v>653</v>
      </c>
      <c r="E222" s="7">
        <v>38</v>
      </c>
      <c r="F222" s="1">
        <v>1891</v>
      </c>
      <c r="G222" s="2">
        <f t="shared" si="3"/>
        <v>49.763157894736842</v>
      </c>
      <c r="H222" s="1">
        <v>0</v>
      </c>
      <c r="I222" s="1">
        <v>0</v>
      </c>
      <c r="J222" s="1">
        <v>0</v>
      </c>
      <c r="K222" s="1">
        <v>0</v>
      </c>
      <c r="L222" s="5">
        <v>1824.625</v>
      </c>
      <c r="M222" s="6">
        <v>1882</v>
      </c>
      <c r="N222" s="6">
        <v>1754</v>
      </c>
      <c r="O222" s="6">
        <v>1891</v>
      </c>
      <c r="P222" s="6">
        <v>1891</v>
      </c>
      <c r="Q222" s="6">
        <v>1777</v>
      </c>
      <c r="R222" s="6">
        <v>1774</v>
      </c>
      <c r="S222" s="6">
        <v>1775</v>
      </c>
      <c r="T222" s="6">
        <v>1853</v>
      </c>
      <c r="U222" s="9">
        <v>797</v>
      </c>
      <c r="V222" s="9">
        <v>445</v>
      </c>
      <c r="W222" s="16">
        <v>0.98340233716737269</v>
      </c>
      <c r="X222" s="16">
        <v>5.7543054071067266E-2</v>
      </c>
      <c r="Y222" s="16">
        <v>0.82274070060118965</v>
      </c>
      <c r="Z222" s="16">
        <v>1.139695921207323</v>
      </c>
      <c r="AA222" t="s">
        <v>645</v>
      </c>
      <c r="AB222">
        <v>112126774</v>
      </c>
      <c r="AC222">
        <v>112126774</v>
      </c>
      <c r="AD222" t="s">
        <v>1776</v>
      </c>
      <c r="AE222" t="s">
        <v>1778</v>
      </c>
      <c r="AF222" t="s">
        <v>1779</v>
      </c>
    </row>
    <row r="223" spans="1:32">
      <c r="A223" s="1" t="s">
        <v>654</v>
      </c>
      <c r="B223" s="1" t="s">
        <v>645</v>
      </c>
      <c r="C223" s="1" t="s">
        <v>655</v>
      </c>
      <c r="D223" s="1" t="s">
        <v>656</v>
      </c>
      <c r="E223" s="7">
        <v>27</v>
      </c>
      <c r="F223" s="1">
        <v>1627</v>
      </c>
      <c r="G223" s="2">
        <f t="shared" si="3"/>
        <v>60.25925925925926</v>
      </c>
      <c r="H223" s="1">
        <v>0</v>
      </c>
      <c r="I223" s="1">
        <v>0</v>
      </c>
      <c r="J223" s="1">
        <v>0</v>
      </c>
      <c r="K223" s="1">
        <v>0</v>
      </c>
      <c r="L223" s="5">
        <v>1350.375</v>
      </c>
      <c r="M223" s="6">
        <v>1513</v>
      </c>
      <c r="N223" s="6">
        <v>1152</v>
      </c>
      <c r="O223" s="6">
        <v>1473</v>
      </c>
      <c r="P223" s="6">
        <v>1465</v>
      </c>
      <c r="Q223" s="6">
        <v>1227</v>
      </c>
      <c r="R223" s="6">
        <v>1227</v>
      </c>
      <c r="S223" s="6">
        <v>1227</v>
      </c>
      <c r="T223" s="6">
        <v>1519</v>
      </c>
      <c r="U223" s="9">
        <v>144</v>
      </c>
      <c r="V223" s="9">
        <v>43</v>
      </c>
      <c r="W223" s="16">
        <v>1.0011408168736462</v>
      </c>
      <c r="X223" s="16">
        <v>6.3386473619260114E-2</v>
      </c>
      <c r="Y223" s="16">
        <v>0.79268550218890232</v>
      </c>
      <c r="Z223" s="16">
        <v>1.1794195986124558</v>
      </c>
      <c r="AA223" t="s">
        <v>645</v>
      </c>
      <c r="AB223">
        <v>112144650</v>
      </c>
      <c r="AC223">
        <v>112144650</v>
      </c>
      <c r="AD223" t="s">
        <v>1776</v>
      </c>
      <c r="AE223" t="s">
        <v>654</v>
      </c>
      <c r="AF223" t="s">
        <v>1780</v>
      </c>
    </row>
    <row r="224" spans="1:32">
      <c r="A224" s="1" t="s">
        <v>657</v>
      </c>
      <c r="B224" s="1" t="s">
        <v>645</v>
      </c>
      <c r="C224" s="1" t="s">
        <v>658</v>
      </c>
      <c r="D224" s="1" t="s">
        <v>659</v>
      </c>
      <c r="E224" s="7">
        <v>44</v>
      </c>
      <c r="F224" s="1">
        <v>623</v>
      </c>
      <c r="G224" s="2">
        <f t="shared" si="3"/>
        <v>14.159090909090908</v>
      </c>
      <c r="H224" s="1">
        <v>0</v>
      </c>
      <c r="I224" s="1" t="s">
        <v>660</v>
      </c>
      <c r="J224" s="1">
        <v>0</v>
      </c>
      <c r="K224" s="1">
        <v>0</v>
      </c>
      <c r="L224" s="5">
        <v>644</v>
      </c>
      <c r="M224" s="6">
        <v>623</v>
      </c>
      <c r="N224" s="6">
        <v>623</v>
      </c>
      <c r="O224" s="6">
        <v>623</v>
      </c>
      <c r="P224" s="6">
        <v>617</v>
      </c>
      <c r="Q224" s="6">
        <v>805</v>
      </c>
      <c r="R224" s="6">
        <v>615</v>
      </c>
      <c r="S224" s="6">
        <v>623</v>
      </c>
      <c r="T224" s="6">
        <v>623</v>
      </c>
      <c r="U224" s="9">
        <v>19</v>
      </c>
      <c r="V224" s="9">
        <v>9</v>
      </c>
      <c r="W224" s="16">
        <v>1.0126150396121507</v>
      </c>
      <c r="X224" s="16">
        <v>6.6268942468309888E-2</v>
      </c>
      <c r="Y224" s="16">
        <v>0.81299049509713528</v>
      </c>
      <c r="Z224" s="16">
        <v>1.2352475387616095</v>
      </c>
      <c r="AA224" t="s">
        <v>645</v>
      </c>
      <c r="AB224">
        <v>113235808</v>
      </c>
      <c r="AC224">
        <v>113235808</v>
      </c>
      <c r="AD224" t="s">
        <v>1781</v>
      </c>
      <c r="AE224" t="s">
        <v>1782</v>
      </c>
      <c r="AF224" t="s">
        <v>1783</v>
      </c>
    </row>
    <row r="225" spans="1:32">
      <c r="A225" s="1" t="s">
        <v>661</v>
      </c>
      <c r="B225" s="1" t="s">
        <v>645</v>
      </c>
      <c r="C225" s="1" t="s">
        <v>662</v>
      </c>
      <c r="D225" s="1" t="s">
        <v>663</v>
      </c>
      <c r="E225" s="7">
        <v>104</v>
      </c>
      <c r="F225" s="1">
        <v>944</v>
      </c>
      <c r="G225" s="2">
        <f t="shared" si="3"/>
        <v>9.0769230769230766</v>
      </c>
      <c r="H225" s="1">
        <v>77737</v>
      </c>
      <c r="I225" s="1">
        <v>0</v>
      </c>
      <c r="J225" s="1">
        <v>0</v>
      </c>
      <c r="K225" s="1">
        <v>0</v>
      </c>
      <c r="L225" s="5">
        <v>1142.25</v>
      </c>
      <c r="M225" s="6">
        <v>1262</v>
      </c>
      <c r="N225" s="6">
        <v>944</v>
      </c>
      <c r="O225" s="6">
        <v>1262</v>
      </c>
      <c r="P225" s="6">
        <v>1262</v>
      </c>
      <c r="Q225" s="6">
        <v>944</v>
      </c>
      <c r="R225" s="6">
        <v>1366</v>
      </c>
      <c r="S225" s="6">
        <v>1154</v>
      </c>
      <c r="T225" s="6">
        <v>944</v>
      </c>
      <c r="U225" s="9">
        <v>393</v>
      </c>
      <c r="V225" s="9">
        <v>168</v>
      </c>
      <c r="W225" s="16">
        <v>0.98636773889620422</v>
      </c>
      <c r="X225" s="16">
        <v>6.2534669043453353E-2</v>
      </c>
      <c r="Y225" s="16">
        <v>0.81572660559180366</v>
      </c>
      <c r="Z225" s="16">
        <v>1.2044096926581715</v>
      </c>
      <c r="AA225" t="s">
        <v>645</v>
      </c>
      <c r="AB225">
        <v>114183592</v>
      </c>
      <c r="AC225">
        <v>114183592</v>
      </c>
      <c r="AD225" t="s">
        <v>1781</v>
      </c>
      <c r="AE225" t="s">
        <v>1784</v>
      </c>
      <c r="AF225" t="s">
        <v>1785</v>
      </c>
    </row>
    <row r="226" spans="1:32">
      <c r="A226" s="1" t="s">
        <v>664</v>
      </c>
      <c r="B226" s="1" t="s">
        <v>645</v>
      </c>
      <c r="C226" s="1" t="s">
        <v>665</v>
      </c>
      <c r="D226" s="1" t="s">
        <v>666</v>
      </c>
      <c r="E226" s="7">
        <v>14</v>
      </c>
      <c r="F226" s="1">
        <v>901</v>
      </c>
      <c r="G226" s="2">
        <f t="shared" si="3"/>
        <v>64.357142857142861</v>
      </c>
      <c r="H226" s="1">
        <v>0</v>
      </c>
      <c r="I226" s="1">
        <v>0</v>
      </c>
      <c r="J226" s="1">
        <v>0</v>
      </c>
      <c r="K226" s="1">
        <v>0</v>
      </c>
      <c r="L226" s="5">
        <v>871.625</v>
      </c>
      <c r="M226" s="6">
        <v>859</v>
      </c>
      <c r="N226" s="6">
        <v>854</v>
      </c>
      <c r="O226" s="6">
        <v>899</v>
      </c>
      <c r="P226" s="6">
        <v>860</v>
      </c>
      <c r="Q226" s="6">
        <v>819</v>
      </c>
      <c r="R226" s="6">
        <v>933</v>
      </c>
      <c r="S226" s="6">
        <v>840</v>
      </c>
      <c r="T226" s="6">
        <v>909</v>
      </c>
      <c r="U226" s="9">
        <v>162</v>
      </c>
      <c r="V226" s="9">
        <v>144</v>
      </c>
      <c r="W226" s="16">
        <v>0.9840062065488232</v>
      </c>
      <c r="X226" s="16">
        <v>6.8859527832279221E-2</v>
      </c>
      <c r="Y226" s="16">
        <v>0.77047145993081434</v>
      </c>
      <c r="Z226" s="16">
        <v>1.2527743157228375</v>
      </c>
      <c r="AA226" t="s">
        <v>645</v>
      </c>
      <c r="AB226">
        <v>12112224</v>
      </c>
      <c r="AC226">
        <v>12112224</v>
      </c>
      <c r="AD226" t="s">
        <v>1786</v>
      </c>
      <c r="AE226" t="s">
        <v>664</v>
      </c>
      <c r="AF226" t="s">
        <v>1787</v>
      </c>
    </row>
    <row r="227" spans="1:32">
      <c r="A227" s="1" t="s">
        <v>667</v>
      </c>
      <c r="B227" s="1" t="s">
        <v>645</v>
      </c>
      <c r="C227" s="1" t="s">
        <v>668</v>
      </c>
      <c r="D227" s="1" t="s">
        <v>669</v>
      </c>
      <c r="E227" s="7">
        <v>30</v>
      </c>
      <c r="F227" s="1">
        <v>1020</v>
      </c>
      <c r="G227" s="2">
        <f t="shared" si="3"/>
        <v>34</v>
      </c>
      <c r="H227" s="1">
        <v>21150</v>
      </c>
      <c r="I227" s="1">
        <v>0</v>
      </c>
      <c r="J227" s="1">
        <v>0</v>
      </c>
      <c r="K227" s="1">
        <v>0</v>
      </c>
      <c r="L227" s="5">
        <v>1524.625</v>
      </c>
      <c r="M227" s="6">
        <v>1023</v>
      </c>
      <c r="N227" s="6">
        <v>962</v>
      </c>
      <c r="O227" s="6">
        <v>992</v>
      </c>
      <c r="P227" s="6">
        <v>1484</v>
      </c>
      <c r="Q227" s="6">
        <v>1968</v>
      </c>
      <c r="R227" s="6">
        <v>1434</v>
      </c>
      <c r="S227" s="6">
        <v>1513</v>
      </c>
      <c r="T227" s="6">
        <v>2821</v>
      </c>
      <c r="U227" s="9">
        <v>260</v>
      </c>
      <c r="V227" s="9">
        <v>185</v>
      </c>
      <c r="W227" s="16">
        <v>0.97874221635641345</v>
      </c>
      <c r="X227" s="16">
        <v>9.7908603692295149E-2</v>
      </c>
      <c r="Y227" s="16">
        <v>0.64821480638604045</v>
      </c>
      <c r="Z227" s="16">
        <v>1.3417355619712066</v>
      </c>
      <c r="AA227" t="s">
        <v>645</v>
      </c>
      <c r="AB227">
        <v>132386819</v>
      </c>
      <c r="AC227">
        <v>132386819</v>
      </c>
      <c r="AD227" t="s">
        <v>1788</v>
      </c>
      <c r="AE227" t="s">
        <v>1789</v>
      </c>
      <c r="AF227" t="s">
        <v>1790</v>
      </c>
    </row>
    <row r="228" spans="1:32">
      <c r="A228" s="1" t="s">
        <v>670</v>
      </c>
      <c r="B228" s="1" t="s">
        <v>645</v>
      </c>
      <c r="C228" s="1" t="s">
        <v>671</v>
      </c>
      <c r="D228" s="1" t="s">
        <v>672</v>
      </c>
      <c r="E228" s="7">
        <v>27</v>
      </c>
      <c r="F228" s="1">
        <v>1436</v>
      </c>
      <c r="G228" s="2">
        <f t="shared" si="3"/>
        <v>53.185185185185183</v>
      </c>
      <c r="H228" s="1">
        <v>62591</v>
      </c>
      <c r="I228" s="1">
        <v>0</v>
      </c>
      <c r="J228" s="1">
        <v>0</v>
      </c>
      <c r="K228" s="1">
        <v>0</v>
      </c>
      <c r="L228" s="5">
        <v>1579.1666666666667</v>
      </c>
      <c r="M228" s="6">
        <v>1545</v>
      </c>
      <c r="N228" s="6" t="s">
        <v>6</v>
      </c>
      <c r="O228" s="6">
        <v>1390</v>
      </c>
      <c r="P228" s="6">
        <v>1428</v>
      </c>
      <c r="Q228" s="6">
        <v>1641</v>
      </c>
      <c r="R228" s="6" t="s">
        <v>6</v>
      </c>
      <c r="S228" s="6">
        <v>1596</v>
      </c>
      <c r="T228" s="6">
        <v>1875</v>
      </c>
      <c r="U228" s="7">
        <v>511</v>
      </c>
      <c r="V228" s="9">
        <v>0</v>
      </c>
      <c r="W228" s="16">
        <v>0.98209102605864518</v>
      </c>
      <c r="X228" s="16">
        <v>7.3369088731468329E-2</v>
      </c>
      <c r="Y228" s="16">
        <v>0.78721934855405173</v>
      </c>
      <c r="Z228" s="16">
        <v>1.2867616252933212</v>
      </c>
      <c r="AA228" t="s">
        <v>645</v>
      </c>
      <c r="AB228">
        <v>166880727</v>
      </c>
      <c r="AC228">
        <v>166880727</v>
      </c>
      <c r="AD228" t="s">
        <v>1791</v>
      </c>
      <c r="AE228" t="s">
        <v>1792</v>
      </c>
      <c r="AF228" t="s">
        <v>1437</v>
      </c>
    </row>
    <row r="229" spans="1:32">
      <c r="A229" s="1" t="s">
        <v>673</v>
      </c>
      <c r="B229" s="1" t="s">
        <v>645</v>
      </c>
      <c r="C229" s="1" t="s">
        <v>674</v>
      </c>
      <c r="D229" s="1" t="s">
        <v>675</v>
      </c>
      <c r="E229" s="7">
        <v>48</v>
      </c>
      <c r="F229" s="1">
        <v>1512</v>
      </c>
      <c r="G229" s="2">
        <f t="shared" si="3"/>
        <v>31.5</v>
      </c>
      <c r="H229" s="1">
        <v>31260</v>
      </c>
      <c r="I229" s="1">
        <v>0</v>
      </c>
      <c r="J229" s="1">
        <v>0</v>
      </c>
      <c r="K229" s="1">
        <v>0</v>
      </c>
      <c r="L229" s="5">
        <v>1492.5714285714287</v>
      </c>
      <c r="M229" s="6">
        <v>1517</v>
      </c>
      <c r="N229" s="6">
        <v>1385</v>
      </c>
      <c r="O229" s="6">
        <v>1508</v>
      </c>
      <c r="P229" s="6">
        <v>1506</v>
      </c>
      <c r="Q229" s="6">
        <v>1510</v>
      </c>
      <c r="R229" s="6" t="s">
        <v>6</v>
      </c>
      <c r="S229" s="6">
        <v>1510</v>
      </c>
      <c r="T229" s="6">
        <v>1512</v>
      </c>
      <c r="U229" s="9">
        <v>21</v>
      </c>
      <c r="V229" s="9">
        <v>29</v>
      </c>
      <c r="W229" s="16">
        <v>0.99574437622339096</v>
      </c>
      <c r="X229" s="16">
        <v>6.3157713440493313E-2</v>
      </c>
      <c r="Y229" s="16">
        <v>0.8225555410622053</v>
      </c>
      <c r="Z229" s="16">
        <v>1.306892100338505</v>
      </c>
      <c r="AA229" t="s">
        <v>645</v>
      </c>
      <c r="AB229">
        <v>17924672</v>
      </c>
      <c r="AC229">
        <v>17924672</v>
      </c>
      <c r="AD229" t="s">
        <v>1793</v>
      </c>
      <c r="AE229" t="s">
        <v>673</v>
      </c>
      <c r="AF229" t="s">
        <v>1794</v>
      </c>
    </row>
    <row r="230" spans="1:32">
      <c r="A230" s="1" t="s">
        <v>676</v>
      </c>
      <c r="B230" s="1" t="s">
        <v>645</v>
      </c>
      <c r="C230" s="1" t="s">
        <v>677</v>
      </c>
      <c r="D230" s="1" t="s">
        <v>678</v>
      </c>
      <c r="E230" s="7">
        <v>20</v>
      </c>
      <c r="F230" s="1">
        <v>1717</v>
      </c>
      <c r="G230" s="2">
        <f t="shared" si="3"/>
        <v>85.85</v>
      </c>
      <c r="H230" s="1">
        <v>76397</v>
      </c>
      <c r="I230" s="1">
        <v>0</v>
      </c>
      <c r="J230" s="1">
        <v>0</v>
      </c>
      <c r="K230" s="1">
        <v>0</v>
      </c>
      <c r="L230" s="5">
        <v>1558.875</v>
      </c>
      <c r="M230" s="6">
        <v>1586</v>
      </c>
      <c r="N230" s="6">
        <v>1586</v>
      </c>
      <c r="O230" s="6">
        <v>1536</v>
      </c>
      <c r="P230" s="6">
        <v>1540</v>
      </c>
      <c r="Q230" s="6">
        <v>1587</v>
      </c>
      <c r="R230" s="6">
        <v>1512</v>
      </c>
      <c r="S230" s="6">
        <v>1588</v>
      </c>
      <c r="T230" s="6">
        <v>1536</v>
      </c>
      <c r="U230" s="9">
        <v>14</v>
      </c>
      <c r="V230" s="9">
        <v>42</v>
      </c>
      <c r="W230" s="16">
        <v>1.007363947821025</v>
      </c>
      <c r="X230" s="16">
        <v>9.5660285819423971E-2</v>
      </c>
      <c r="Y230" s="16">
        <v>0.55682890981500421</v>
      </c>
      <c r="Z230" s="16">
        <v>1.4921865431377555</v>
      </c>
      <c r="AA230" t="s">
        <v>645</v>
      </c>
      <c r="AB230">
        <v>194007459</v>
      </c>
      <c r="AC230">
        <v>194007459</v>
      </c>
      <c r="AD230" t="s">
        <v>1795</v>
      </c>
      <c r="AE230" t="s">
        <v>1796</v>
      </c>
      <c r="AF230" t="s">
        <v>1797</v>
      </c>
    </row>
    <row r="231" spans="1:32">
      <c r="A231" s="1" t="s">
        <v>679</v>
      </c>
      <c r="B231" s="1" t="s">
        <v>645</v>
      </c>
      <c r="C231" s="1" t="s">
        <v>680</v>
      </c>
      <c r="D231" s="1" t="s">
        <v>681</v>
      </c>
      <c r="E231" s="7">
        <v>45</v>
      </c>
      <c r="F231" s="1">
        <v>751</v>
      </c>
      <c r="G231" s="2">
        <f t="shared" si="3"/>
        <v>16.68888888888889</v>
      </c>
      <c r="H231" s="1">
        <v>0</v>
      </c>
      <c r="I231" s="1">
        <v>0</v>
      </c>
      <c r="J231" s="1">
        <v>0</v>
      </c>
      <c r="K231" s="1">
        <v>0</v>
      </c>
      <c r="L231" s="5">
        <v>920.5</v>
      </c>
      <c r="M231" s="6">
        <v>1025</v>
      </c>
      <c r="N231" s="6">
        <v>792</v>
      </c>
      <c r="O231" s="6">
        <v>1211</v>
      </c>
      <c r="P231" s="6">
        <v>782</v>
      </c>
      <c r="Q231" s="6">
        <v>780</v>
      </c>
      <c r="R231" s="6">
        <v>777</v>
      </c>
      <c r="S231" s="6">
        <v>784</v>
      </c>
      <c r="T231" s="6">
        <v>1213</v>
      </c>
      <c r="U231" s="7">
        <v>89</v>
      </c>
      <c r="V231" s="7">
        <v>102</v>
      </c>
      <c r="W231" s="16">
        <v>0.99320569158138017</v>
      </c>
      <c r="X231" s="16">
        <v>6.397035135328466E-2</v>
      </c>
      <c r="Y231" s="16">
        <v>0.8205139150093782</v>
      </c>
      <c r="Z231" s="16">
        <v>1.2203987000494876</v>
      </c>
      <c r="AA231" t="s">
        <v>645</v>
      </c>
      <c r="AB231">
        <v>233394759</v>
      </c>
      <c r="AC231">
        <v>233394759</v>
      </c>
      <c r="AD231" t="s">
        <v>1798</v>
      </c>
      <c r="AE231" t="s">
        <v>679</v>
      </c>
      <c r="AF231" t="s">
        <v>1799</v>
      </c>
    </row>
    <row r="232" spans="1:32">
      <c r="A232" s="1" t="s">
        <v>682</v>
      </c>
      <c r="B232" s="1" t="s">
        <v>645</v>
      </c>
      <c r="C232" s="1" t="s">
        <v>683</v>
      </c>
      <c r="D232" s="1" t="s">
        <v>684</v>
      </c>
      <c r="E232" s="7">
        <v>61</v>
      </c>
      <c r="F232" s="1">
        <v>966</v>
      </c>
      <c r="G232" s="2">
        <f t="shared" si="3"/>
        <v>15.836065573770492</v>
      </c>
      <c r="H232" s="1">
        <v>0</v>
      </c>
      <c r="I232" s="1">
        <v>0</v>
      </c>
      <c r="J232" s="1">
        <v>0</v>
      </c>
      <c r="K232" s="1">
        <v>0</v>
      </c>
      <c r="L232" s="5">
        <v>854.25</v>
      </c>
      <c r="M232" s="6">
        <v>912</v>
      </c>
      <c r="N232" s="6">
        <v>966</v>
      </c>
      <c r="O232" s="6">
        <v>966</v>
      </c>
      <c r="P232" s="6">
        <v>966</v>
      </c>
      <c r="Q232" s="6">
        <v>964</v>
      </c>
      <c r="R232" s="6">
        <v>537</v>
      </c>
      <c r="S232" s="6">
        <v>557</v>
      </c>
      <c r="T232" s="6">
        <v>966</v>
      </c>
      <c r="U232" s="9">
        <v>17</v>
      </c>
      <c r="V232" s="9">
        <v>53</v>
      </c>
      <c r="W232" s="16">
        <v>0.9876063127272956</v>
      </c>
      <c r="X232" s="16">
        <v>5.7094195052942824E-2</v>
      </c>
      <c r="Y232" s="16">
        <v>0.81628072078689096</v>
      </c>
      <c r="Z232" s="16">
        <v>1.1798479491139509</v>
      </c>
      <c r="AA232" t="s">
        <v>645</v>
      </c>
      <c r="AB232">
        <v>237534583</v>
      </c>
      <c r="AC232">
        <v>237534583</v>
      </c>
      <c r="AD232" t="s">
        <v>1800</v>
      </c>
      <c r="AE232" t="s">
        <v>682</v>
      </c>
      <c r="AF232" t="s">
        <v>1801</v>
      </c>
    </row>
    <row r="233" spans="1:32">
      <c r="A233" s="1" t="s">
        <v>682</v>
      </c>
      <c r="B233" s="1" t="s">
        <v>645</v>
      </c>
      <c r="C233" s="1" t="s">
        <v>685</v>
      </c>
      <c r="D233" s="1" t="s">
        <v>686</v>
      </c>
      <c r="E233" s="7">
        <v>74</v>
      </c>
      <c r="F233" s="1">
        <v>591</v>
      </c>
      <c r="G233" s="2">
        <f t="shared" si="3"/>
        <v>7.9864864864864868</v>
      </c>
      <c r="H233" s="1">
        <v>0</v>
      </c>
      <c r="I233" s="1">
        <v>0</v>
      </c>
      <c r="J233" s="1">
        <v>0</v>
      </c>
      <c r="K233" s="1">
        <v>0</v>
      </c>
      <c r="L233" s="5">
        <v>615.66666666666663</v>
      </c>
      <c r="M233" s="6" t="s">
        <v>6</v>
      </c>
      <c r="N233" s="6" t="s">
        <v>6</v>
      </c>
      <c r="O233" s="6">
        <v>591</v>
      </c>
      <c r="P233" s="6">
        <v>591</v>
      </c>
      <c r="Q233" s="6">
        <v>665</v>
      </c>
      <c r="R233" s="6">
        <v>665</v>
      </c>
      <c r="S233" s="6">
        <v>665</v>
      </c>
      <c r="T233" s="6">
        <v>517</v>
      </c>
      <c r="U233" s="9">
        <v>27</v>
      </c>
      <c r="V233" s="9">
        <v>24</v>
      </c>
      <c r="W233" s="16">
        <v>0.99079258733373698</v>
      </c>
      <c r="X233" s="16">
        <v>5.7022046624290411E-2</v>
      </c>
      <c r="Y233" s="16">
        <v>0.82831420478472051</v>
      </c>
      <c r="Z233" s="16">
        <v>1.2324254248577138</v>
      </c>
      <c r="AA233" t="s">
        <v>645</v>
      </c>
      <c r="AB233">
        <v>237534583</v>
      </c>
      <c r="AC233">
        <v>237534583</v>
      </c>
      <c r="AD233" t="s">
        <v>1800</v>
      </c>
      <c r="AE233" t="s">
        <v>682</v>
      </c>
      <c r="AF233" t="s">
        <v>1801</v>
      </c>
    </row>
    <row r="234" spans="1:32">
      <c r="A234" s="1" t="s">
        <v>687</v>
      </c>
      <c r="B234" s="1" t="s">
        <v>645</v>
      </c>
      <c r="C234" s="1" t="s">
        <v>688</v>
      </c>
      <c r="D234" s="1" t="s">
        <v>689</v>
      </c>
      <c r="E234" s="7">
        <v>40</v>
      </c>
      <c r="F234" s="1">
        <v>1169</v>
      </c>
      <c r="G234" s="2">
        <f t="shared" si="3"/>
        <v>29.225000000000001</v>
      </c>
      <c r="H234" s="1">
        <v>32290</v>
      </c>
      <c r="I234" s="1">
        <v>0</v>
      </c>
      <c r="J234" s="1">
        <v>0</v>
      </c>
      <c r="K234" s="1">
        <v>0</v>
      </c>
      <c r="L234" s="5">
        <v>1840.625</v>
      </c>
      <c r="M234" s="6">
        <v>1604</v>
      </c>
      <c r="N234" s="6">
        <v>1440</v>
      </c>
      <c r="O234" s="6">
        <v>1606</v>
      </c>
      <c r="P234" s="6">
        <v>1169</v>
      </c>
      <c r="Q234" s="6">
        <v>2963</v>
      </c>
      <c r="R234" s="6">
        <v>2479</v>
      </c>
      <c r="S234" s="6">
        <v>2295</v>
      </c>
      <c r="T234" s="6">
        <v>1169</v>
      </c>
      <c r="U234" s="9">
        <v>225</v>
      </c>
      <c r="V234" s="9">
        <v>204</v>
      </c>
      <c r="W234" s="16">
        <v>0.99059527881815845</v>
      </c>
      <c r="X234" s="16">
        <v>6.3457542612366538E-2</v>
      </c>
      <c r="Y234" s="16">
        <v>0.81003631454355418</v>
      </c>
      <c r="Z234" s="16">
        <v>1.1831305665610821</v>
      </c>
      <c r="AA234" t="s">
        <v>645</v>
      </c>
      <c r="AB234">
        <v>238772351</v>
      </c>
      <c r="AC234">
        <v>238772351</v>
      </c>
      <c r="AD234" t="s">
        <v>1800</v>
      </c>
      <c r="AE234" t="s">
        <v>1802</v>
      </c>
      <c r="AF234" t="s">
        <v>1803</v>
      </c>
    </row>
    <row r="235" spans="1:32">
      <c r="A235" s="1" t="s">
        <v>690</v>
      </c>
      <c r="B235" s="1" t="s">
        <v>645</v>
      </c>
      <c r="C235" s="1" t="s">
        <v>691</v>
      </c>
      <c r="D235" s="1" t="s">
        <v>692</v>
      </c>
      <c r="E235" s="7">
        <v>25</v>
      </c>
      <c r="F235" s="1">
        <v>1702</v>
      </c>
      <c r="G235" s="2">
        <f t="shared" si="3"/>
        <v>68.08</v>
      </c>
      <c r="H235" s="1">
        <v>9855</v>
      </c>
      <c r="I235" s="1">
        <v>0</v>
      </c>
      <c r="J235" s="1">
        <v>0</v>
      </c>
      <c r="K235" s="1">
        <v>0</v>
      </c>
      <c r="L235" s="5">
        <v>1077.2857142857142</v>
      </c>
      <c r="M235" s="6">
        <v>1295</v>
      </c>
      <c r="N235" s="6">
        <v>777</v>
      </c>
      <c r="O235" s="6">
        <v>776</v>
      </c>
      <c r="P235" s="6">
        <v>1449</v>
      </c>
      <c r="Q235" s="6" t="s">
        <v>6</v>
      </c>
      <c r="R235" s="6">
        <v>777</v>
      </c>
      <c r="S235" s="6">
        <v>1140</v>
      </c>
      <c r="T235" s="6">
        <v>1327</v>
      </c>
      <c r="U235" s="9">
        <v>448</v>
      </c>
      <c r="V235" s="9">
        <v>274</v>
      </c>
      <c r="W235" s="16">
        <v>1.0097523068769301</v>
      </c>
      <c r="X235" s="16">
        <v>6.3105750477669809E-2</v>
      </c>
      <c r="Y235" s="16">
        <v>0.80649094423792989</v>
      </c>
      <c r="Z235" s="16">
        <v>1.1760171233883652</v>
      </c>
      <c r="AA235" t="s">
        <v>645</v>
      </c>
      <c r="AB235">
        <v>240907156</v>
      </c>
      <c r="AC235">
        <v>240907156</v>
      </c>
      <c r="AD235" t="s">
        <v>1800</v>
      </c>
      <c r="AE235" t="s">
        <v>690</v>
      </c>
      <c r="AF235" t="s">
        <v>1804</v>
      </c>
    </row>
    <row r="236" spans="1:32">
      <c r="A236" s="1" t="s">
        <v>690</v>
      </c>
      <c r="B236" s="1" t="s">
        <v>645</v>
      </c>
      <c r="C236" s="1" t="s">
        <v>693</v>
      </c>
      <c r="D236" s="1" t="s">
        <v>694</v>
      </c>
      <c r="E236" s="7">
        <v>17</v>
      </c>
      <c r="F236" s="1">
        <v>1594</v>
      </c>
      <c r="G236" s="2">
        <f t="shared" si="3"/>
        <v>93.764705882352942</v>
      </c>
      <c r="H236" s="1">
        <v>0</v>
      </c>
      <c r="I236" s="1">
        <v>0</v>
      </c>
      <c r="J236" s="1">
        <v>0</v>
      </c>
      <c r="K236" s="1">
        <v>0</v>
      </c>
      <c r="L236" s="5">
        <v>2454.6666666666665</v>
      </c>
      <c r="M236" s="6">
        <v>2897</v>
      </c>
      <c r="N236" s="6">
        <v>2570</v>
      </c>
      <c r="O236" s="6">
        <v>1905</v>
      </c>
      <c r="P236" s="6">
        <v>2109</v>
      </c>
      <c r="Q236" s="6" t="s">
        <v>6</v>
      </c>
      <c r="R236" s="6" t="s">
        <v>6</v>
      </c>
      <c r="S236" s="6">
        <v>2362</v>
      </c>
      <c r="T236" s="6">
        <v>2885</v>
      </c>
      <c r="U236" s="9">
        <v>93</v>
      </c>
      <c r="V236" s="9">
        <v>24</v>
      </c>
      <c r="W236" s="16">
        <v>1.0147094713711848</v>
      </c>
      <c r="X236" s="16">
        <v>0.11019160309817709</v>
      </c>
      <c r="Y236" s="16">
        <v>0.67081021087680359</v>
      </c>
      <c r="Z236" s="16">
        <v>1.3524019068573525</v>
      </c>
      <c r="AA236" t="s">
        <v>645</v>
      </c>
      <c r="AB236">
        <v>240907156</v>
      </c>
      <c r="AC236">
        <v>240907156</v>
      </c>
      <c r="AD236" t="s">
        <v>1800</v>
      </c>
      <c r="AE236" t="s">
        <v>690</v>
      </c>
      <c r="AF236" t="s">
        <v>1804</v>
      </c>
    </row>
    <row r="237" spans="1:32">
      <c r="A237" s="1" t="s">
        <v>690</v>
      </c>
      <c r="B237" s="1" t="s">
        <v>645</v>
      </c>
      <c r="C237" s="1" t="s">
        <v>695</v>
      </c>
      <c r="D237" s="1" t="s">
        <v>696</v>
      </c>
      <c r="E237" s="7">
        <v>45</v>
      </c>
      <c r="F237" s="1">
        <v>5186</v>
      </c>
      <c r="G237" s="2">
        <f t="shared" si="3"/>
        <v>115.24444444444444</v>
      </c>
      <c r="H237" s="1">
        <v>0</v>
      </c>
      <c r="I237" s="1">
        <v>0</v>
      </c>
      <c r="J237" s="1">
        <v>0</v>
      </c>
      <c r="K237" s="1">
        <v>0</v>
      </c>
      <c r="L237" s="5">
        <v>4713.875</v>
      </c>
      <c r="M237" s="6">
        <v>5509</v>
      </c>
      <c r="N237" s="6">
        <v>3696</v>
      </c>
      <c r="O237" s="6">
        <v>5136</v>
      </c>
      <c r="P237" s="6">
        <v>4282</v>
      </c>
      <c r="Q237" s="6">
        <v>6137</v>
      </c>
      <c r="R237" s="6">
        <v>4458</v>
      </c>
      <c r="S237" s="6">
        <v>4214</v>
      </c>
      <c r="T237" s="6">
        <v>4279</v>
      </c>
      <c r="U237" s="9">
        <v>328</v>
      </c>
      <c r="V237" s="9">
        <v>279</v>
      </c>
      <c r="W237" s="16">
        <v>1.0746876913634544</v>
      </c>
      <c r="X237" s="16">
        <v>0.14176490163929359</v>
      </c>
      <c r="Y237" s="16">
        <v>0.71330441070137385</v>
      </c>
      <c r="Z237" s="16">
        <v>1.5564164648910412</v>
      </c>
      <c r="AA237" t="s">
        <v>645</v>
      </c>
      <c r="AB237">
        <v>240907156</v>
      </c>
      <c r="AC237">
        <v>240907156</v>
      </c>
      <c r="AD237" t="s">
        <v>1800</v>
      </c>
      <c r="AE237" t="s">
        <v>690</v>
      </c>
      <c r="AF237" t="s">
        <v>1804</v>
      </c>
    </row>
    <row r="238" spans="1:32">
      <c r="A238" s="1" t="s">
        <v>697</v>
      </c>
      <c r="B238" s="1" t="s">
        <v>645</v>
      </c>
      <c r="C238" s="1" t="s">
        <v>698</v>
      </c>
      <c r="D238" s="1" t="s">
        <v>699</v>
      </c>
      <c r="E238" s="7">
        <v>39</v>
      </c>
      <c r="F238" s="1">
        <v>1319</v>
      </c>
      <c r="G238" s="2">
        <f t="shared" si="3"/>
        <v>33.820512820512818</v>
      </c>
      <c r="H238" s="1">
        <v>0</v>
      </c>
      <c r="I238" s="1">
        <v>0</v>
      </c>
      <c r="J238" s="1">
        <v>0</v>
      </c>
      <c r="K238" s="1">
        <v>0</v>
      </c>
      <c r="L238" s="5">
        <v>3585.375</v>
      </c>
      <c r="M238" s="6">
        <v>5609</v>
      </c>
      <c r="N238" s="6">
        <v>2835</v>
      </c>
      <c r="O238" s="6">
        <v>2840</v>
      </c>
      <c r="P238" s="6">
        <v>2840</v>
      </c>
      <c r="Q238" s="6">
        <v>3933</v>
      </c>
      <c r="R238" s="6">
        <v>3890</v>
      </c>
      <c r="S238" s="6">
        <v>3896</v>
      </c>
      <c r="T238" s="6">
        <v>2840</v>
      </c>
      <c r="U238" s="9">
        <v>164</v>
      </c>
      <c r="V238" s="9">
        <v>99</v>
      </c>
      <c r="W238" s="16">
        <v>1.0004964016035396</v>
      </c>
      <c r="X238" s="16">
        <v>7.985253837714533E-2</v>
      </c>
      <c r="Y238" s="16">
        <v>0.79145326166158891</v>
      </c>
      <c r="Z238" s="16">
        <v>1.3496529561799824</v>
      </c>
      <c r="AA238" t="s">
        <v>645</v>
      </c>
      <c r="AB238">
        <v>241563541</v>
      </c>
      <c r="AC238">
        <v>241563541</v>
      </c>
      <c r="AD238" t="s">
        <v>1800</v>
      </c>
      <c r="AE238" t="s">
        <v>1805</v>
      </c>
      <c r="AF238" t="s">
        <v>1806</v>
      </c>
    </row>
    <row r="239" spans="1:32">
      <c r="A239" s="1" t="s">
        <v>700</v>
      </c>
      <c r="B239" s="1" t="s">
        <v>645</v>
      </c>
      <c r="C239" s="1" t="s">
        <v>701</v>
      </c>
      <c r="D239" s="1" t="s">
        <v>702</v>
      </c>
      <c r="E239" s="7">
        <v>76</v>
      </c>
      <c r="F239" s="1">
        <v>347</v>
      </c>
      <c r="G239" s="2">
        <f t="shared" si="3"/>
        <v>4.5657894736842106</v>
      </c>
      <c r="H239" s="1">
        <v>0</v>
      </c>
      <c r="I239" s="1">
        <v>0</v>
      </c>
      <c r="J239" s="1">
        <v>0</v>
      </c>
      <c r="K239" s="1">
        <v>0</v>
      </c>
      <c r="L239" s="5">
        <v>1687.3333333333333</v>
      </c>
      <c r="M239" s="6">
        <v>1725</v>
      </c>
      <c r="N239" s="6" t="s">
        <v>6</v>
      </c>
      <c r="O239" s="6" t="s">
        <v>6</v>
      </c>
      <c r="P239" s="6">
        <v>1411</v>
      </c>
      <c r="Q239" s="6">
        <v>2575</v>
      </c>
      <c r="R239" s="6">
        <v>1472</v>
      </c>
      <c r="S239" s="6">
        <v>1470</v>
      </c>
      <c r="T239" s="6">
        <v>1471</v>
      </c>
      <c r="U239" s="7">
        <v>25</v>
      </c>
      <c r="V239" s="7">
        <v>11</v>
      </c>
      <c r="W239" s="16">
        <v>0.99521241918618664</v>
      </c>
      <c r="X239" s="16">
        <v>6.5962795910672695E-2</v>
      </c>
      <c r="Y239" s="16">
        <v>0.81221332029745241</v>
      </c>
      <c r="Z239" s="16">
        <v>1.2533805194263137</v>
      </c>
      <c r="AA239" t="s">
        <v>645</v>
      </c>
      <c r="AB239">
        <v>241937348</v>
      </c>
      <c r="AC239">
        <v>241937348</v>
      </c>
      <c r="AD239" t="s">
        <v>1800</v>
      </c>
      <c r="AE239" t="s">
        <v>1807</v>
      </c>
      <c r="AF239" t="s">
        <v>1808</v>
      </c>
    </row>
    <row r="240" spans="1:32">
      <c r="A240" s="1" t="s">
        <v>700</v>
      </c>
      <c r="B240" s="1" t="s">
        <v>645</v>
      </c>
      <c r="C240" s="1" t="s">
        <v>703</v>
      </c>
      <c r="D240" s="1" t="s">
        <v>704</v>
      </c>
      <c r="E240" s="7">
        <v>29</v>
      </c>
      <c r="F240" s="1">
        <v>1996</v>
      </c>
      <c r="G240" s="2">
        <f t="shared" si="3"/>
        <v>68.827586206896555</v>
      </c>
      <c r="H240" s="1">
        <v>0</v>
      </c>
      <c r="I240" s="1">
        <v>0</v>
      </c>
      <c r="J240" s="1">
        <v>0</v>
      </c>
      <c r="K240" s="1">
        <v>0</v>
      </c>
      <c r="L240" s="5">
        <v>2055.7142857142858</v>
      </c>
      <c r="M240" s="6">
        <v>2409</v>
      </c>
      <c r="N240" s="6" t="s">
        <v>6</v>
      </c>
      <c r="O240" s="6">
        <v>1987</v>
      </c>
      <c r="P240" s="6">
        <v>1993</v>
      </c>
      <c r="Q240" s="6">
        <v>1990</v>
      </c>
      <c r="R240" s="6">
        <v>1993</v>
      </c>
      <c r="S240" s="6">
        <v>1992</v>
      </c>
      <c r="T240" s="6">
        <v>2026</v>
      </c>
      <c r="U240" s="9">
        <v>227</v>
      </c>
      <c r="V240" s="9">
        <v>110</v>
      </c>
      <c r="W240" s="16">
        <v>0.99981170764262262</v>
      </c>
      <c r="X240" s="16">
        <v>0.15468207654837957</v>
      </c>
      <c r="Y240" s="16">
        <v>0.41397540532357291</v>
      </c>
      <c r="Z240" s="16">
        <v>2.0888823847751445</v>
      </c>
      <c r="AA240" t="s">
        <v>645</v>
      </c>
      <c r="AB240">
        <v>241937348</v>
      </c>
      <c r="AC240">
        <v>241937348</v>
      </c>
      <c r="AD240" t="s">
        <v>1800</v>
      </c>
      <c r="AE240" t="s">
        <v>1807</v>
      </c>
      <c r="AF240" t="s">
        <v>1808</v>
      </c>
    </row>
    <row r="241" spans="1:32">
      <c r="A241" s="1" t="s">
        <v>705</v>
      </c>
      <c r="B241" s="1" t="s">
        <v>645</v>
      </c>
      <c r="C241" s="1" t="s">
        <v>706</v>
      </c>
      <c r="D241" s="1" t="s">
        <v>707</v>
      </c>
      <c r="E241" s="7">
        <v>71</v>
      </c>
      <c r="F241" s="1">
        <v>1553</v>
      </c>
      <c r="G241" s="2">
        <f t="shared" si="3"/>
        <v>21.87323943661972</v>
      </c>
      <c r="H241" s="1">
        <v>0</v>
      </c>
      <c r="I241" s="1">
        <v>0</v>
      </c>
      <c r="J241" s="1">
        <v>0</v>
      </c>
      <c r="K241" s="1">
        <v>0</v>
      </c>
      <c r="L241" s="5">
        <v>1347.375</v>
      </c>
      <c r="M241" s="6">
        <v>1553</v>
      </c>
      <c r="N241" s="6">
        <v>1553</v>
      </c>
      <c r="O241" s="6">
        <v>2044</v>
      </c>
      <c r="P241" s="6">
        <v>2044</v>
      </c>
      <c r="Q241" s="6">
        <v>700</v>
      </c>
      <c r="R241" s="6">
        <v>1264</v>
      </c>
      <c r="S241" s="6">
        <v>917</v>
      </c>
      <c r="T241" s="6">
        <v>704</v>
      </c>
      <c r="U241" s="9">
        <v>19</v>
      </c>
      <c r="V241" s="9">
        <v>37</v>
      </c>
      <c r="W241" s="16">
        <v>0.98858838197777243</v>
      </c>
      <c r="X241" s="16">
        <v>0.10285103711186566</v>
      </c>
      <c r="Y241" s="16">
        <v>0.49668777931881675</v>
      </c>
      <c r="Z241" s="16">
        <v>1.6078733631531354</v>
      </c>
      <c r="AA241" t="s">
        <v>645</v>
      </c>
      <c r="AB241">
        <v>242084344</v>
      </c>
      <c r="AC241">
        <v>242084344</v>
      </c>
      <c r="AD241" t="s">
        <v>1800</v>
      </c>
      <c r="AE241" t="s">
        <v>1809</v>
      </c>
      <c r="AF241" t="s">
        <v>1810</v>
      </c>
    </row>
    <row r="242" spans="1:32">
      <c r="A242" s="1" t="s">
        <v>708</v>
      </c>
      <c r="B242" s="1" t="s">
        <v>645</v>
      </c>
      <c r="C242" s="1" t="s">
        <v>709</v>
      </c>
      <c r="D242" s="1" t="s">
        <v>710</v>
      </c>
      <c r="E242" s="7">
        <v>7</v>
      </c>
      <c r="F242" s="1">
        <v>1723</v>
      </c>
      <c r="G242" s="2">
        <f t="shared" si="3"/>
        <v>246.14285714285714</v>
      </c>
      <c r="H242" s="1">
        <v>48340</v>
      </c>
      <c r="I242" s="1">
        <v>0</v>
      </c>
      <c r="J242" s="1">
        <v>0</v>
      </c>
      <c r="K242" s="1">
        <v>0</v>
      </c>
      <c r="L242" s="5">
        <v>2736.875</v>
      </c>
      <c r="M242" s="6">
        <v>2843</v>
      </c>
      <c r="N242" s="6">
        <v>2857</v>
      </c>
      <c r="O242" s="6">
        <v>2910</v>
      </c>
      <c r="P242" s="6">
        <v>2910</v>
      </c>
      <c r="Q242" s="6">
        <v>2549</v>
      </c>
      <c r="R242" s="6">
        <v>2617</v>
      </c>
      <c r="S242" s="6">
        <v>2541</v>
      </c>
      <c r="T242" s="6">
        <v>2668</v>
      </c>
      <c r="U242" s="9">
        <v>1431</v>
      </c>
      <c r="V242" s="9">
        <v>44</v>
      </c>
      <c r="W242" s="16">
        <v>0.99618616660657711</v>
      </c>
      <c r="X242" s="16">
        <v>0.12374483307062367</v>
      </c>
      <c r="Y242" s="16">
        <v>0.65145420829827727</v>
      </c>
      <c r="Z242" s="16">
        <v>1.4715568754375159</v>
      </c>
      <c r="AA242" t="s">
        <v>645</v>
      </c>
      <c r="AB242">
        <v>82959779</v>
      </c>
      <c r="AC242">
        <v>82959779</v>
      </c>
      <c r="AD242" t="s">
        <v>1811</v>
      </c>
      <c r="AE242" t="s">
        <v>1812</v>
      </c>
      <c r="AF242" t="s">
        <v>1813</v>
      </c>
    </row>
    <row r="243" spans="1:32">
      <c r="A243" s="1" t="s">
        <v>711</v>
      </c>
      <c r="B243" s="1" t="s">
        <v>712</v>
      </c>
      <c r="C243" s="1" t="s">
        <v>713</v>
      </c>
      <c r="D243" s="1" t="s">
        <v>714</v>
      </c>
      <c r="E243" s="7">
        <v>63</v>
      </c>
      <c r="F243" s="1">
        <v>2316</v>
      </c>
      <c r="G243" s="2">
        <f t="shared" si="3"/>
        <v>36.761904761904759</v>
      </c>
      <c r="H243" s="1">
        <v>3962</v>
      </c>
      <c r="I243" s="1">
        <v>0</v>
      </c>
      <c r="J243" s="1">
        <v>0</v>
      </c>
      <c r="K243" s="1">
        <v>0</v>
      </c>
      <c r="L243" s="5">
        <v>2894.75</v>
      </c>
      <c r="M243" s="6">
        <v>2756</v>
      </c>
      <c r="N243" s="6">
        <v>2756</v>
      </c>
      <c r="O243" s="6">
        <v>3134</v>
      </c>
      <c r="P243" s="6">
        <v>2757</v>
      </c>
      <c r="Q243" s="6">
        <v>3067</v>
      </c>
      <c r="R243" s="6">
        <v>2632</v>
      </c>
      <c r="S243" s="6">
        <v>2988</v>
      </c>
      <c r="T243" s="6">
        <v>3068</v>
      </c>
      <c r="U243" s="9">
        <v>120</v>
      </c>
      <c r="V243" s="9">
        <v>102</v>
      </c>
      <c r="W243" s="16"/>
      <c r="X243" s="16"/>
      <c r="Y243" s="16"/>
      <c r="Z243" s="16"/>
      <c r="AA243" t="s">
        <v>712</v>
      </c>
      <c r="AB243">
        <v>1240527</v>
      </c>
      <c r="AC243">
        <v>1240527</v>
      </c>
      <c r="AD243" t="s">
        <v>1814</v>
      </c>
      <c r="AE243" t="s">
        <v>711</v>
      </c>
      <c r="AF243" t="s">
        <v>1815</v>
      </c>
    </row>
    <row r="244" spans="1:32">
      <c r="A244" s="1" t="s">
        <v>715</v>
      </c>
      <c r="B244" s="1" t="s">
        <v>712</v>
      </c>
      <c r="C244" s="1" t="s">
        <v>716</v>
      </c>
      <c r="D244" s="1" t="s">
        <v>717</v>
      </c>
      <c r="E244" s="7">
        <v>67</v>
      </c>
      <c r="F244" s="1">
        <v>1007</v>
      </c>
      <c r="G244" s="2">
        <f t="shared" si="3"/>
        <v>15.029850746268657</v>
      </c>
      <c r="H244" s="1">
        <v>0</v>
      </c>
      <c r="I244" s="1">
        <v>0</v>
      </c>
      <c r="J244" s="1">
        <v>0</v>
      </c>
      <c r="K244" s="1">
        <v>0</v>
      </c>
      <c r="L244" s="5">
        <v>2308.875</v>
      </c>
      <c r="M244" s="6">
        <v>2141</v>
      </c>
      <c r="N244" s="6">
        <v>1335</v>
      </c>
      <c r="O244" s="6">
        <v>2143</v>
      </c>
      <c r="P244" s="6">
        <v>3888</v>
      </c>
      <c r="Q244" s="6">
        <v>2145</v>
      </c>
      <c r="R244" s="6">
        <v>3068</v>
      </c>
      <c r="S244" s="6">
        <v>1805</v>
      </c>
      <c r="T244" s="6">
        <v>1946</v>
      </c>
      <c r="U244" s="9">
        <v>310</v>
      </c>
      <c r="V244" s="9">
        <v>221</v>
      </c>
      <c r="W244" s="16">
        <v>1.0128188526784605</v>
      </c>
      <c r="X244" s="16">
        <v>0.1295557794417552</v>
      </c>
      <c r="Y244" s="16">
        <v>0.63597853713640218</v>
      </c>
      <c r="Z244" s="16">
        <v>1.5853747714808044</v>
      </c>
      <c r="AA244" t="s">
        <v>712</v>
      </c>
      <c r="AB244">
        <v>1296455</v>
      </c>
      <c r="AC244">
        <v>1296455</v>
      </c>
      <c r="AD244" t="s">
        <v>1814</v>
      </c>
      <c r="AE244" t="s">
        <v>715</v>
      </c>
      <c r="AF244" t="s">
        <v>1816</v>
      </c>
    </row>
    <row r="245" spans="1:32">
      <c r="A245" s="1" t="s">
        <v>718</v>
      </c>
      <c r="B245" s="1" t="s">
        <v>712</v>
      </c>
      <c r="C245" s="1" t="s">
        <v>719</v>
      </c>
      <c r="D245" s="1" t="s">
        <v>720</v>
      </c>
      <c r="E245" s="7">
        <v>27</v>
      </c>
      <c r="F245" s="1">
        <v>228</v>
      </c>
      <c r="G245" s="2">
        <f t="shared" si="3"/>
        <v>8.4444444444444446</v>
      </c>
      <c r="H245" s="1">
        <v>0</v>
      </c>
      <c r="I245" s="1">
        <v>0</v>
      </c>
      <c r="J245" s="1">
        <v>0</v>
      </c>
      <c r="K245" s="1">
        <v>0</v>
      </c>
      <c r="L245" s="5">
        <v>4828.666666666667</v>
      </c>
      <c r="M245" s="6">
        <v>4614</v>
      </c>
      <c r="N245" s="6" t="s">
        <v>6</v>
      </c>
      <c r="O245" s="6">
        <v>2499</v>
      </c>
      <c r="P245" s="6">
        <v>3590</v>
      </c>
      <c r="Q245" s="6" t="s">
        <v>6</v>
      </c>
      <c r="R245" s="6">
        <v>2361</v>
      </c>
      <c r="S245" s="6">
        <v>2432</v>
      </c>
      <c r="T245" s="6">
        <v>13476</v>
      </c>
      <c r="U245" s="9">
        <v>0</v>
      </c>
      <c r="V245" s="7">
        <v>34</v>
      </c>
      <c r="W245" s="16">
        <v>0.96816435848450821</v>
      </c>
      <c r="X245" s="16">
        <v>0.11287213772087637</v>
      </c>
      <c r="Y245" s="16">
        <v>0.67765375667850281</v>
      </c>
      <c r="Z245" s="16">
        <v>1.4788804265816717</v>
      </c>
      <c r="AA245" t="s">
        <v>712</v>
      </c>
      <c r="AB245">
        <v>1913689</v>
      </c>
      <c r="AC245">
        <v>1913689</v>
      </c>
      <c r="AD245" t="s">
        <v>1814</v>
      </c>
      <c r="AE245" t="s">
        <v>1817</v>
      </c>
      <c r="AF245" t="s">
        <v>1451</v>
      </c>
    </row>
    <row r="246" spans="1:32">
      <c r="A246" s="1" t="s">
        <v>721</v>
      </c>
      <c r="B246" s="1" t="s">
        <v>712</v>
      </c>
      <c r="C246" s="1" t="s">
        <v>722</v>
      </c>
      <c r="D246" s="1" t="s">
        <v>723</v>
      </c>
      <c r="E246" s="7">
        <v>21</v>
      </c>
      <c r="F246" s="1">
        <v>3670</v>
      </c>
      <c r="G246" s="2">
        <f t="shared" si="3"/>
        <v>174.76190476190476</v>
      </c>
      <c r="H246" s="1">
        <v>0</v>
      </c>
      <c r="I246" s="1">
        <v>0</v>
      </c>
      <c r="J246" s="1">
        <v>0</v>
      </c>
      <c r="K246" s="1">
        <v>0</v>
      </c>
      <c r="L246" s="5">
        <v>4880.5</v>
      </c>
      <c r="M246" s="6">
        <v>4809</v>
      </c>
      <c r="N246" s="6">
        <v>4695</v>
      </c>
      <c r="O246" s="6">
        <v>5046</v>
      </c>
      <c r="P246" s="6">
        <v>5165</v>
      </c>
      <c r="Q246" s="6">
        <v>4764</v>
      </c>
      <c r="R246" s="6">
        <v>4890</v>
      </c>
      <c r="S246" s="6">
        <v>4747</v>
      </c>
      <c r="T246" s="6">
        <v>4928</v>
      </c>
      <c r="U246" s="9">
        <v>1161</v>
      </c>
      <c r="V246" s="9">
        <v>657</v>
      </c>
      <c r="W246" s="16">
        <v>1.0026658084807707</v>
      </c>
      <c r="X246" s="16">
        <v>7.5118130370978503E-2</v>
      </c>
      <c r="Y246" s="16">
        <v>0.78802314952057828</v>
      </c>
      <c r="Z246" s="16">
        <v>1.2470885689788895</v>
      </c>
      <c r="AA246" t="s">
        <v>712</v>
      </c>
      <c r="AB246">
        <v>20358666</v>
      </c>
      <c r="AC246">
        <v>20358666</v>
      </c>
      <c r="AD246" t="s">
        <v>1818</v>
      </c>
      <c r="AE246" t="s">
        <v>721</v>
      </c>
      <c r="AF246" t="s">
        <v>1819</v>
      </c>
    </row>
    <row r="247" spans="1:32">
      <c r="A247" s="1" t="s">
        <v>724</v>
      </c>
      <c r="B247" s="1" t="s">
        <v>712</v>
      </c>
      <c r="C247" s="1" t="s">
        <v>725</v>
      </c>
      <c r="D247" s="1" t="s">
        <v>726</v>
      </c>
      <c r="E247" s="7">
        <v>19</v>
      </c>
      <c r="F247" s="1">
        <v>74</v>
      </c>
      <c r="G247" s="2">
        <f t="shared" si="3"/>
        <v>3.8947368421052633</v>
      </c>
      <c r="H247" s="1">
        <v>0</v>
      </c>
      <c r="I247" s="1">
        <v>0</v>
      </c>
      <c r="J247" s="1">
        <v>0</v>
      </c>
      <c r="K247" s="1">
        <v>0</v>
      </c>
      <c r="L247" s="5">
        <v>297.25</v>
      </c>
      <c r="M247" s="6">
        <v>289</v>
      </c>
      <c r="N247" s="6">
        <v>296</v>
      </c>
      <c r="O247" s="6">
        <v>296</v>
      </c>
      <c r="P247" s="6">
        <v>297</v>
      </c>
      <c r="Q247" s="6">
        <v>314</v>
      </c>
      <c r="R247" s="6">
        <v>293</v>
      </c>
      <c r="S247" s="6">
        <v>298</v>
      </c>
      <c r="T247" s="6">
        <v>295</v>
      </c>
      <c r="U247" s="9">
        <v>14</v>
      </c>
      <c r="V247" s="9">
        <v>24</v>
      </c>
      <c r="W247" s="16">
        <v>1.0070082392379966</v>
      </c>
      <c r="X247" s="16">
        <v>6.7311595061282953E-2</v>
      </c>
      <c r="Y247" s="16">
        <v>0.78334047572995535</v>
      </c>
      <c r="Z247" s="16">
        <v>1.2486273692950967</v>
      </c>
      <c r="AA247" t="s">
        <v>712</v>
      </c>
      <c r="AB247">
        <v>393417</v>
      </c>
      <c r="AC247">
        <v>393417</v>
      </c>
      <c r="AD247" t="s">
        <v>1814</v>
      </c>
      <c r="AE247" t="s">
        <v>1820</v>
      </c>
      <c r="AF247" t="s">
        <v>1821</v>
      </c>
    </row>
    <row r="248" spans="1:32">
      <c r="A248" s="1" t="s">
        <v>727</v>
      </c>
      <c r="B248" s="1" t="s">
        <v>712</v>
      </c>
      <c r="C248" s="1" t="s">
        <v>728</v>
      </c>
      <c r="D248" s="1" t="s">
        <v>729</v>
      </c>
      <c r="E248" s="7">
        <v>37</v>
      </c>
      <c r="F248" s="1">
        <v>642</v>
      </c>
      <c r="G248" s="2">
        <f t="shared" si="3"/>
        <v>17.351351351351351</v>
      </c>
      <c r="H248" s="1">
        <v>52553</v>
      </c>
      <c r="I248" s="1">
        <v>0</v>
      </c>
      <c r="J248" s="1">
        <v>0</v>
      </c>
      <c r="K248" s="1">
        <v>0</v>
      </c>
      <c r="L248" s="5">
        <v>2610.125</v>
      </c>
      <c r="M248" s="6">
        <v>2468</v>
      </c>
      <c r="N248" s="6">
        <v>2558</v>
      </c>
      <c r="O248" s="6">
        <v>3262</v>
      </c>
      <c r="P248" s="6">
        <v>2514</v>
      </c>
      <c r="Q248" s="6">
        <v>2522</v>
      </c>
      <c r="R248" s="6">
        <v>2522</v>
      </c>
      <c r="S248" s="6">
        <v>2521</v>
      </c>
      <c r="T248" s="6">
        <v>2514</v>
      </c>
      <c r="U248" s="9">
        <v>184</v>
      </c>
      <c r="V248" s="9">
        <v>124</v>
      </c>
      <c r="W248" s="16">
        <v>0.99466587905598924</v>
      </c>
      <c r="X248" s="16">
        <v>5.0699928462323907E-2</v>
      </c>
      <c r="Y248" s="16">
        <v>0.82583039000144853</v>
      </c>
      <c r="Z248" s="16">
        <v>1.1731022046023369</v>
      </c>
      <c r="AA248" t="s">
        <v>712</v>
      </c>
      <c r="AB248">
        <v>46831684</v>
      </c>
      <c r="AC248">
        <v>46831684</v>
      </c>
      <c r="AD248" t="s">
        <v>1822</v>
      </c>
      <c r="AE248" t="s">
        <v>1823</v>
      </c>
      <c r="AF248" t="s">
        <v>1491</v>
      </c>
    </row>
    <row r="249" spans="1:32">
      <c r="A249" s="1" t="s">
        <v>730</v>
      </c>
      <c r="B249" s="1" t="s">
        <v>712</v>
      </c>
      <c r="C249" s="1" t="s">
        <v>731</v>
      </c>
      <c r="D249" s="1" t="s">
        <v>732</v>
      </c>
      <c r="E249" s="7">
        <v>43</v>
      </c>
      <c r="F249" s="1">
        <v>925</v>
      </c>
      <c r="G249" s="2">
        <f t="shared" si="3"/>
        <v>21.511627906976745</v>
      </c>
      <c r="H249" s="1">
        <v>44509</v>
      </c>
      <c r="I249" s="1">
        <v>0</v>
      </c>
      <c r="J249" s="1">
        <v>0</v>
      </c>
      <c r="K249" s="1">
        <v>0</v>
      </c>
      <c r="L249" s="5">
        <v>853.25</v>
      </c>
      <c r="M249" s="6">
        <v>756</v>
      </c>
      <c r="N249" s="6">
        <v>756</v>
      </c>
      <c r="O249" s="6">
        <v>974</v>
      </c>
      <c r="P249" s="6">
        <v>751</v>
      </c>
      <c r="Q249" s="6">
        <v>833</v>
      </c>
      <c r="R249" s="6">
        <v>968</v>
      </c>
      <c r="S249" s="6">
        <v>863</v>
      </c>
      <c r="T249" s="6">
        <v>925</v>
      </c>
      <c r="U249" s="9"/>
      <c r="V249" s="9"/>
      <c r="W249" s="16">
        <v>0.99515269453354405</v>
      </c>
      <c r="X249" s="16">
        <v>6.5402428708611141E-2</v>
      </c>
      <c r="Y249" s="16">
        <v>0.80675695904107836</v>
      </c>
      <c r="Z249" s="16">
        <v>1.1862687549174871</v>
      </c>
      <c r="AA249" t="s">
        <v>712</v>
      </c>
      <c r="AB249">
        <v>55551451</v>
      </c>
      <c r="AC249">
        <v>55551451</v>
      </c>
      <c r="AD249" t="s">
        <v>1824</v>
      </c>
      <c r="AE249" t="s">
        <v>1825</v>
      </c>
      <c r="AF249" t="s">
        <v>1826</v>
      </c>
    </row>
    <row r="250" spans="1:32">
      <c r="A250" s="1" t="s">
        <v>733</v>
      </c>
      <c r="B250" s="1" t="s">
        <v>712</v>
      </c>
      <c r="C250" s="1" t="s">
        <v>734</v>
      </c>
      <c r="D250" s="1" t="s">
        <v>735</v>
      </c>
      <c r="E250" s="7">
        <v>19</v>
      </c>
      <c r="F250" s="1">
        <v>859</v>
      </c>
      <c r="G250" s="2">
        <f t="shared" si="3"/>
        <v>45.210526315789473</v>
      </c>
      <c r="H250" s="1">
        <v>61347</v>
      </c>
      <c r="I250" s="1">
        <v>0</v>
      </c>
      <c r="J250" s="1">
        <v>0</v>
      </c>
      <c r="K250" s="1">
        <v>0</v>
      </c>
      <c r="L250" s="5">
        <v>890.25</v>
      </c>
      <c r="M250" s="6">
        <v>894</v>
      </c>
      <c r="N250" s="6">
        <v>896</v>
      </c>
      <c r="O250" s="6">
        <v>896</v>
      </c>
      <c r="P250" s="6">
        <v>897</v>
      </c>
      <c r="Q250" s="6">
        <v>892</v>
      </c>
      <c r="R250" s="6">
        <v>894</v>
      </c>
      <c r="S250" s="6">
        <v>894</v>
      </c>
      <c r="T250" s="6">
        <v>859</v>
      </c>
      <c r="U250" s="9">
        <v>159</v>
      </c>
      <c r="V250" s="9">
        <v>64</v>
      </c>
      <c r="W250" s="16">
        <v>1.0094672341027584</v>
      </c>
      <c r="X250" s="16">
        <v>6.2436806005513601E-2</v>
      </c>
      <c r="Y250" s="16">
        <v>0.82948370424087525</v>
      </c>
      <c r="Z250" s="16">
        <v>1.2400057782584288</v>
      </c>
      <c r="AA250" t="s">
        <v>712</v>
      </c>
      <c r="AB250">
        <v>57853649</v>
      </c>
      <c r="AC250">
        <v>57853649</v>
      </c>
      <c r="AD250" t="s">
        <v>1827</v>
      </c>
      <c r="AE250" t="s">
        <v>1828</v>
      </c>
      <c r="AF250" t="s">
        <v>1829</v>
      </c>
    </row>
    <row r="251" spans="1:32">
      <c r="A251" s="1" t="s">
        <v>736</v>
      </c>
      <c r="B251" s="1" t="s">
        <v>712</v>
      </c>
      <c r="C251" s="1" t="s">
        <v>737</v>
      </c>
      <c r="D251" s="1" t="s">
        <v>738</v>
      </c>
      <c r="E251" s="7">
        <v>15</v>
      </c>
      <c r="F251" s="1">
        <v>1317</v>
      </c>
      <c r="G251" s="2">
        <f t="shared" si="3"/>
        <v>87.8</v>
      </c>
      <c r="H251" s="1">
        <v>58289</v>
      </c>
      <c r="I251" s="1">
        <v>0</v>
      </c>
      <c r="J251" s="1">
        <v>0</v>
      </c>
      <c r="K251" s="1">
        <v>0</v>
      </c>
      <c r="L251" s="5">
        <v>1674</v>
      </c>
      <c r="M251" s="6">
        <v>1397</v>
      </c>
      <c r="N251" s="6">
        <v>2197</v>
      </c>
      <c r="O251" s="6">
        <v>2170</v>
      </c>
      <c r="P251" s="6">
        <v>1279</v>
      </c>
      <c r="Q251" s="6">
        <v>1689</v>
      </c>
      <c r="R251" s="6">
        <v>1443</v>
      </c>
      <c r="S251" s="6">
        <v>1521</v>
      </c>
      <c r="T251" s="6">
        <v>1696</v>
      </c>
      <c r="U251" s="9">
        <v>16</v>
      </c>
      <c r="V251" s="9">
        <v>5</v>
      </c>
      <c r="W251" s="16">
        <v>0.97678123007207485</v>
      </c>
      <c r="X251" s="16">
        <v>7.3114063888862449E-2</v>
      </c>
      <c r="Y251" s="16">
        <v>0.76196741298835724</v>
      </c>
      <c r="Z251" s="16">
        <v>1.1947118419025617</v>
      </c>
      <c r="AA251" t="s">
        <v>712</v>
      </c>
      <c r="AB251">
        <v>59291787</v>
      </c>
      <c r="AC251">
        <v>59291787</v>
      </c>
      <c r="AD251" t="s">
        <v>1827</v>
      </c>
      <c r="AE251" t="s">
        <v>1830</v>
      </c>
      <c r="AF251" t="s">
        <v>1667</v>
      </c>
    </row>
    <row r="252" spans="1:32">
      <c r="A252" s="1" t="s">
        <v>739</v>
      </c>
      <c r="B252" s="1" t="s">
        <v>712</v>
      </c>
      <c r="C252" s="1" t="s">
        <v>740</v>
      </c>
      <c r="D252" s="1" t="s">
        <v>741</v>
      </c>
      <c r="E252" s="7">
        <v>46</v>
      </c>
      <c r="F252" s="1">
        <v>1421</v>
      </c>
      <c r="G252" s="2">
        <f t="shared" si="3"/>
        <v>30.891304347826086</v>
      </c>
      <c r="H252" s="1">
        <v>8587</v>
      </c>
      <c r="I252" s="1">
        <v>0</v>
      </c>
      <c r="J252" s="1">
        <v>0</v>
      </c>
      <c r="K252" s="1">
        <v>0</v>
      </c>
      <c r="L252" s="5">
        <v>1554</v>
      </c>
      <c r="M252" s="6">
        <v>1374</v>
      </c>
      <c r="N252" s="6">
        <v>1737</v>
      </c>
      <c r="O252" s="6">
        <v>1375</v>
      </c>
      <c r="P252" s="6">
        <v>1113</v>
      </c>
      <c r="Q252" s="6">
        <v>1421</v>
      </c>
      <c r="R252" s="6">
        <v>2478</v>
      </c>
      <c r="S252" s="6">
        <v>1421</v>
      </c>
      <c r="T252" s="6">
        <v>1513</v>
      </c>
      <c r="U252" s="9">
        <v>229</v>
      </c>
      <c r="V252" s="9">
        <v>185</v>
      </c>
      <c r="W252" s="16">
        <v>0.99201938100086329</v>
      </c>
      <c r="X252" s="16">
        <v>6.1918176399679468E-2</v>
      </c>
      <c r="Y252" s="16">
        <v>0.78947256053282044</v>
      </c>
      <c r="Z252" s="16">
        <v>1.2057215694079719</v>
      </c>
      <c r="AA252" t="s">
        <v>712</v>
      </c>
      <c r="AB252">
        <v>60441709</v>
      </c>
      <c r="AC252">
        <v>60441709</v>
      </c>
      <c r="AD252" t="s">
        <v>1831</v>
      </c>
      <c r="AE252" t="s">
        <v>1832</v>
      </c>
      <c r="AF252" t="s">
        <v>1833</v>
      </c>
    </row>
    <row r="253" spans="1:32">
      <c r="A253" s="1" t="s">
        <v>742</v>
      </c>
      <c r="B253" s="1" t="s">
        <v>712</v>
      </c>
      <c r="C253" s="1" t="s">
        <v>743</v>
      </c>
      <c r="D253" s="1" t="s">
        <v>744</v>
      </c>
      <c r="E253" s="7">
        <v>22</v>
      </c>
      <c r="F253" s="1">
        <v>284</v>
      </c>
      <c r="G253" s="2">
        <f t="shared" si="3"/>
        <v>12.909090909090908</v>
      </c>
      <c r="H253" s="1">
        <v>0</v>
      </c>
      <c r="I253" s="1">
        <v>0</v>
      </c>
      <c r="J253" s="1">
        <v>0</v>
      </c>
      <c r="K253" s="1">
        <v>0</v>
      </c>
      <c r="L253" s="5">
        <v>443.57142857142856</v>
      </c>
      <c r="M253" s="6" t="s">
        <v>6</v>
      </c>
      <c r="N253" s="6">
        <v>470</v>
      </c>
      <c r="O253" s="6">
        <v>470</v>
      </c>
      <c r="P253" s="6">
        <v>421</v>
      </c>
      <c r="Q253" s="6">
        <v>466</v>
      </c>
      <c r="R253" s="6">
        <v>394</v>
      </c>
      <c r="S253" s="6">
        <v>462</v>
      </c>
      <c r="T253" s="6">
        <v>422</v>
      </c>
      <c r="U253" s="9">
        <v>89</v>
      </c>
      <c r="V253" s="9">
        <v>87</v>
      </c>
      <c r="W253" s="16">
        <v>0.98734385969959093</v>
      </c>
      <c r="X253" s="16">
        <v>5.9968048631344993E-2</v>
      </c>
      <c r="Y253" s="16">
        <v>0.80669405580854781</v>
      </c>
      <c r="Z253" s="16">
        <v>1.1483699245621104</v>
      </c>
      <c r="AA253" t="s">
        <v>712</v>
      </c>
      <c r="AB253">
        <v>60703639</v>
      </c>
      <c r="AC253">
        <v>60703639</v>
      </c>
      <c r="AD253" t="s">
        <v>1831</v>
      </c>
      <c r="AE253" t="s">
        <v>1834</v>
      </c>
      <c r="AF253" t="s">
        <v>1435</v>
      </c>
    </row>
    <row r="254" spans="1:32">
      <c r="A254" s="1" t="s">
        <v>745</v>
      </c>
      <c r="B254" s="1" t="s">
        <v>712</v>
      </c>
      <c r="C254" s="1" t="s">
        <v>746</v>
      </c>
      <c r="D254" s="1" t="s">
        <v>747</v>
      </c>
      <c r="E254" s="7">
        <v>86</v>
      </c>
      <c r="F254" s="1">
        <v>887</v>
      </c>
      <c r="G254" s="2">
        <f t="shared" si="3"/>
        <v>10.313953488372093</v>
      </c>
      <c r="H254" s="1">
        <v>29</v>
      </c>
      <c r="I254" s="1">
        <v>0</v>
      </c>
      <c r="J254" s="1">
        <v>0</v>
      </c>
      <c r="K254" s="1">
        <v>0</v>
      </c>
      <c r="L254" s="5">
        <v>1033.5714285714287</v>
      </c>
      <c r="M254" s="6" t="s">
        <v>6</v>
      </c>
      <c r="N254" s="6">
        <v>1000</v>
      </c>
      <c r="O254" s="6">
        <v>797</v>
      </c>
      <c r="P254" s="6">
        <v>1152</v>
      </c>
      <c r="Q254" s="6">
        <v>1008</v>
      </c>
      <c r="R254" s="6">
        <v>1071</v>
      </c>
      <c r="S254" s="6">
        <v>1021</v>
      </c>
      <c r="T254" s="6">
        <v>1186</v>
      </c>
      <c r="U254" s="7">
        <v>5</v>
      </c>
      <c r="V254" s="7">
        <v>15</v>
      </c>
      <c r="W254" s="16">
        <v>1.000798155798017</v>
      </c>
      <c r="X254" s="16">
        <v>7.1478639159521642E-2</v>
      </c>
      <c r="Y254" s="16">
        <v>0.77462511449527494</v>
      </c>
      <c r="Z254" s="16">
        <v>1.2307412349469866</v>
      </c>
      <c r="AA254" t="s">
        <v>712</v>
      </c>
      <c r="AB254">
        <v>62251748</v>
      </c>
      <c r="AC254">
        <v>62251748</v>
      </c>
      <c r="AD254" t="s">
        <v>1831</v>
      </c>
      <c r="AE254" t="s">
        <v>1835</v>
      </c>
      <c r="AF254" t="s">
        <v>1836</v>
      </c>
    </row>
    <row r="255" spans="1:32">
      <c r="A255" s="1" t="s">
        <v>748</v>
      </c>
      <c r="B255" s="1" t="s">
        <v>712</v>
      </c>
      <c r="C255" s="1" t="s">
        <v>749</v>
      </c>
      <c r="D255" s="1" t="s">
        <v>750</v>
      </c>
      <c r="E255" s="7">
        <v>31</v>
      </c>
      <c r="F255" s="1">
        <v>465</v>
      </c>
      <c r="G255" s="2">
        <f t="shared" si="3"/>
        <v>15</v>
      </c>
      <c r="H255" s="1">
        <v>0</v>
      </c>
      <c r="I255" s="1">
        <v>0</v>
      </c>
      <c r="J255" s="1">
        <v>0</v>
      </c>
      <c r="K255" s="1">
        <v>0</v>
      </c>
      <c r="L255" s="5">
        <v>1283.375</v>
      </c>
      <c r="M255" s="6">
        <v>1331</v>
      </c>
      <c r="N255" s="6">
        <v>1330</v>
      </c>
      <c r="O255" s="6">
        <v>1301</v>
      </c>
      <c r="P255" s="6">
        <v>1301</v>
      </c>
      <c r="Q255" s="6">
        <v>1305</v>
      </c>
      <c r="R255" s="6">
        <v>1110</v>
      </c>
      <c r="S255" s="6">
        <v>1234</v>
      </c>
      <c r="T255" s="6">
        <v>1355</v>
      </c>
      <c r="U255" s="9">
        <v>89</v>
      </c>
      <c r="V255" s="9">
        <v>97</v>
      </c>
      <c r="W255" s="16">
        <v>1.0268298792290718</v>
      </c>
      <c r="X255" s="16">
        <v>8.4839800124413431E-2</v>
      </c>
      <c r="Y255" s="16">
        <v>0.7322033745323846</v>
      </c>
      <c r="Z255" s="16">
        <v>1.2867842244915546</v>
      </c>
      <c r="AA255" t="s">
        <v>712</v>
      </c>
      <c r="AB255">
        <v>63059658</v>
      </c>
      <c r="AC255">
        <v>63059658</v>
      </c>
      <c r="AD255" t="s">
        <v>1831</v>
      </c>
      <c r="AE255" t="s">
        <v>1837</v>
      </c>
      <c r="AF255" t="s">
        <v>1838</v>
      </c>
    </row>
    <row r="256" spans="1:32">
      <c r="A256" s="1" t="s">
        <v>748</v>
      </c>
      <c r="B256" s="1" t="s">
        <v>712</v>
      </c>
      <c r="C256" s="1" t="s">
        <v>751</v>
      </c>
      <c r="D256" s="1" t="s">
        <v>752</v>
      </c>
      <c r="E256" s="7">
        <v>66</v>
      </c>
      <c r="F256" s="1">
        <v>329</v>
      </c>
      <c r="G256" s="2">
        <f t="shared" si="3"/>
        <v>4.9848484848484844</v>
      </c>
      <c r="H256" s="1">
        <v>0</v>
      </c>
      <c r="I256" s="1">
        <v>0</v>
      </c>
      <c r="J256" s="1">
        <v>0</v>
      </c>
      <c r="K256" s="1">
        <v>0</v>
      </c>
      <c r="L256" s="5">
        <v>1046.125</v>
      </c>
      <c r="M256" s="6">
        <v>1045</v>
      </c>
      <c r="N256" s="6">
        <v>1053</v>
      </c>
      <c r="O256" s="6">
        <v>1055</v>
      </c>
      <c r="P256" s="6">
        <v>1055</v>
      </c>
      <c r="Q256" s="6">
        <v>1051</v>
      </c>
      <c r="R256" s="6">
        <v>1045</v>
      </c>
      <c r="S256" s="6">
        <v>1054</v>
      </c>
      <c r="T256" s="6">
        <v>1011</v>
      </c>
      <c r="U256" s="9">
        <v>20</v>
      </c>
      <c r="V256" s="9">
        <v>15</v>
      </c>
      <c r="W256" s="16">
        <v>1.0075462493427818</v>
      </c>
      <c r="X256" s="16">
        <v>5.9455589176050816E-2</v>
      </c>
      <c r="Y256" s="16">
        <v>0.84339359102506861</v>
      </c>
      <c r="Z256" s="16">
        <v>1.2547571543139178</v>
      </c>
      <c r="AA256" t="s">
        <v>712</v>
      </c>
      <c r="AB256">
        <v>63062254</v>
      </c>
      <c r="AC256">
        <v>63062254</v>
      </c>
      <c r="AD256" t="s">
        <v>1831</v>
      </c>
      <c r="AE256" t="s">
        <v>1837</v>
      </c>
      <c r="AF256" t="s">
        <v>1413</v>
      </c>
    </row>
    <row r="257" spans="1:32">
      <c r="A257" s="1" t="s">
        <v>753</v>
      </c>
      <c r="B257" s="1" t="s">
        <v>712</v>
      </c>
      <c r="C257" s="1" t="s">
        <v>754</v>
      </c>
      <c r="D257" s="1" t="s">
        <v>755</v>
      </c>
      <c r="E257" s="7">
        <v>46</v>
      </c>
      <c r="F257" s="1">
        <v>179</v>
      </c>
      <c r="G257" s="2">
        <f t="shared" si="3"/>
        <v>3.8913043478260869</v>
      </c>
      <c r="H257" s="1">
        <v>10808</v>
      </c>
      <c r="I257" s="1">
        <v>0</v>
      </c>
      <c r="J257" s="1">
        <v>0</v>
      </c>
      <c r="K257" s="1">
        <v>0</v>
      </c>
      <c r="L257" s="5">
        <v>2678</v>
      </c>
      <c r="M257" s="6" t="s">
        <v>6</v>
      </c>
      <c r="N257" s="6" t="s">
        <v>6</v>
      </c>
      <c r="O257" s="6">
        <v>2588</v>
      </c>
      <c r="P257" s="6">
        <v>2584</v>
      </c>
      <c r="Q257" s="6" t="s">
        <v>6</v>
      </c>
      <c r="R257" s="6" t="s">
        <v>6</v>
      </c>
      <c r="S257" s="6" t="s">
        <v>6</v>
      </c>
      <c r="T257" s="6">
        <v>2862</v>
      </c>
      <c r="U257" s="7">
        <v>17</v>
      </c>
      <c r="V257" s="7">
        <v>10</v>
      </c>
      <c r="W257" s="16">
        <v>0.98061334679891277</v>
      </c>
      <c r="X257" s="16">
        <v>8.4526741267412581E-2</v>
      </c>
      <c r="Y257" s="16">
        <v>0.72580697734758504</v>
      </c>
      <c r="Z257" s="16">
        <v>1.2860878874009158</v>
      </c>
      <c r="AA257" t="s">
        <v>712</v>
      </c>
      <c r="AB257">
        <v>63142105</v>
      </c>
      <c r="AC257">
        <v>63142105</v>
      </c>
      <c r="AD257" t="s">
        <v>1831</v>
      </c>
      <c r="AE257" t="s">
        <v>1839</v>
      </c>
      <c r="AF257" t="s">
        <v>1840</v>
      </c>
    </row>
    <row r="258" spans="1:32">
      <c r="A258" s="1" t="s">
        <v>756</v>
      </c>
      <c r="B258" s="1" t="s">
        <v>712</v>
      </c>
      <c r="C258" s="1" t="s">
        <v>757</v>
      </c>
      <c r="D258" s="1" t="s">
        <v>758</v>
      </c>
      <c r="E258" s="7">
        <v>30</v>
      </c>
      <c r="F258" s="1">
        <v>69</v>
      </c>
      <c r="G258" s="2">
        <f t="shared" ref="G258:G320" si="4">F258/E258</f>
        <v>2.2999999999999998</v>
      </c>
      <c r="H258" s="1">
        <v>0</v>
      </c>
      <c r="I258" s="1">
        <v>0</v>
      </c>
      <c r="J258" s="1">
        <v>0</v>
      </c>
      <c r="K258" s="1">
        <v>0</v>
      </c>
      <c r="L258" s="5">
        <v>869.83333333333337</v>
      </c>
      <c r="M258" s="6">
        <v>709</v>
      </c>
      <c r="N258" s="6">
        <v>785</v>
      </c>
      <c r="O258" s="6">
        <v>870</v>
      </c>
      <c r="P258" s="6">
        <v>870</v>
      </c>
      <c r="Q258" s="6" t="s">
        <v>6</v>
      </c>
      <c r="R258" s="6" t="s">
        <v>6</v>
      </c>
      <c r="S258" s="6">
        <v>735</v>
      </c>
      <c r="T258" s="6">
        <v>1250</v>
      </c>
      <c r="U258" s="7">
        <v>42</v>
      </c>
      <c r="V258" s="7">
        <v>36</v>
      </c>
      <c r="W258" s="16">
        <v>1.0158552025386605</v>
      </c>
      <c r="X258" s="16">
        <v>7.8966749491709412E-2</v>
      </c>
      <c r="Y258" s="16">
        <v>0.74966534121072637</v>
      </c>
      <c r="Z258" s="16">
        <v>1.2672107536332298</v>
      </c>
      <c r="AA258" t="s">
        <v>712</v>
      </c>
      <c r="AB258">
        <v>63361348</v>
      </c>
      <c r="AC258">
        <v>63361348</v>
      </c>
      <c r="AD258" t="s">
        <v>1831</v>
      </c>
      <c r="AE258" t="s">
        <v>1841</v>
      </c>
      <c r="AF258" t="s">
        <v>1842</v>
      </c>
    </row>
    <row r="259" spans="1:32">
      <c r="A259" s="1" t="s">
        <v>759</v>
      </c>
      <c r="B259" s="1" t="s">
        <v>712</v>
      </c>
      <c r="C259" s="1" t="s">
        <v>760</v>
      </c>
      <c r="D259" s="1" t="s">
        <v>761</v>
      </c>
      <c r="E259" s="7">
        <v>82</v>
      </c>
      <c r="F259" s="1">
        <v>283</v>
      </c>
      <c r="G259" s="2">
        <f t="shared" si="4"/>
        <v>3.4512195121951219</v>
      </c>
      <c r="H259" s="1">
        <v>0</v>
      </c>
      <c r="I259" s="1">
        <v>0</v>
      </c>
      <c r="J259" s="1">
        <v>0</v>
      </c>
      <c r="K259" s="1">
        <v>0</v>
      </c>
      <c r="L259" s="5">
        <v>616.71428571428567</v>
      </c>
      <c r="M259" s="6" t="s">
        <v>6</v>
      </c>
      <c r="N259" s="6">
        <v>606</v>
      </c>
      <c r="O259" s="6">
        <v>658</v>
      </c>
      <c r="P259" s="6">
        <v>658</v>
      </c>
      <c r="Q259" s="6">
        <v>552</v>
      </c>
      <c r="R259" s="6">
        <v>571</v>
      </c>
      <c r="S259" s="6">
        <v>554</v>
      </c>
      <c r="T259" s="6">
        <v>718</v>
      </c>
      <c r="U259" s="7">
        <v>22</v>
      </c>
      <c r="V259" s="7">
        <v>7</v>
      </c>
      <c r="W259" s="16">
        <v>1.0520530365477476</v>
      </c>
      <c r="X259" s="16">
        <v>0.12586549945373163</v>
      </c>
      <c r="Y259" s="16">
        <v>0.65379458299812288</v>
      </c>
      <c r="Z259" s="16">
        <v>1.4935849056603774</v>
      </c>
      <c r="AA259" t="s">
        <v>712</v>
      </c>
      <c r="AB259">
        <v>63638397</v>
      </c>
      <c r="AC259">
        <v>63638397</v>
      </c>
      <c r="AD259" t="s">
        <v>1831</v>
      </c>
      <c r="AE259" t="s">
        <v>1843</v>
      </c>
      <c r="AF259" t="s">
        <v>1844</v>
      </c>
    </row>
    <row r="260" spans="1:32">
      <c r="A260" s="1" t="s">
        <v>762</v>
      </c>
      <c r="B260" s="1" t="s">
        <v>712</v>
      </c>
      <c r="C260" s="1" t="s">
        <v>763</v>
      </c>
      <c r="D260" s="1" t="s">
        <v>764</v>
      </c>
      <c r="E260" s="7">
        <v>32</v>
      </c>
      <c r="F260" s="1">
        <v>568</v>
      </c>
      <c r="G260" s="2">
        <f t="shared" si="4"/>
        <v>17.75</v>
      </c>
      <c r="H260" s="1">
        <v>309</v>
      </c>
      <c r="I260" s="1">
        <v>0</v>
      </c>
      <c r="J260" s="1">
        <v>0</v>
      </c>
      <c r="K260" s="1">
        <v>0</v>
      </c>
      <c r="L260" s="5">
        <v>1135.25</v>
      </c>
      <c r="M260" s="6">
        <v>1174</v>
      </c>
      <c r="N260" s="6">
        <v>1353</v>
      </c>
      <c r="O260" s="6">
        <v>1058</v>
      </c>
      <c r="P260" s="6">
        <v>1114</v>
      </c>
      <c r="Q260" s="6">
        <v>1185</v>
      </c>
      <c r="R260" s="6">
        <v>1503</v>
      </c>
      <c r="S260" s="6">
        <v>594</v>
      </c>
      <c r="T260" s="6">
        <v>1101</v>
      </c>
      <c r="U260" s="7">
        <v>175</v>
      </c>
      <c r="V260" s="7">
        <v>20</v>
      </c>
      <c r="W260" s="16">
        <v>1.0078528959104369</v>
      </c>
      <c r="X260" s="16">
        <v>6.1946043061536345E-2</v>
      </c>
      <c r="Y260" s="16">
        <v>0.82684874550664744</v>
      </c>
      <c r="Z260" s="16">
        <v>1.1925396807987079</v>
      </c>
      <c r="AA260" t="s">
        <v>712</v>
      </c>
      <c r="AB260">
        <v>614136</v>
      </c>
      <c r="AC260">
        <v>614136</v>
      </c>
      <c r="AD260" t="s">
        <v>1814</v>
      </c>
      <c r="AE260" t="s">
        <v>1845</v>
      </c>
      <c r="AF260" t="s">
        <v>1499</v>
      </c>
    </row>
    <row r="261" spans="1:32">
      <c r="A261" s="1" t="s">
        <v>765</v>
      </c>
      <c r="B261" s="1" t="s">
        <v>712</v>
      </c>
      <c r="C261" s="1" t="s">
        <v>766</v>
      </c>
      <c r="D261" s="1" t="s">
        <v>767</v>
      </c>
      <c r="E261" s="7">
        <v>51</v>
      </c>
      <c r="F261" s="1">
        <v>1954</v>
      </c>
      <c r="G261" s="2">
        <f t="shared" si="4"/>
        <v>38.313725490196077</v>
      </c>
      <c r="H261" s="1">
        <v>12253</v>
      </c>
      <c r="I261" s="1">
        <v>0</v>
      </c>
      <c r="J261" s="1">
        <v>0</v>
      </c>
      <c r="K261" s="1">
        <v>0</v>
      </c>
      <c r="L261" s="5">
        <v>2035.875</v>
      </c>
      <c r="M261" s="6">
        <v>2170</v>
      </c>
      <c r="N261" s="6">
        <v>2167</v>
      </c>
      <c r="O261" s="6">
        <v>2166</v>
      </c>
      <c r="P261" s="6">
        <v>1947</v>
      </c>
      <c r="Q261" s="6">
        <v>1949</v>
      </c>
      <c r="R261" s="6">
        <v>1924</v>
      </c>
      <c r="S261" s="6">
        <v>2028</v>
      </c>
      <c r="T261" s="6">
        <v>1936</v>
      </c>
      <c r="U261" s="7">
        <v>370</v>
      </c>
      <c r="V261" s="7">
        <v>169</v>
      </c>
      <c r="W261" s="16">
        <v>1.0162280815465905</v>
      </c>
      <c r="X261" s="16">
        <v>8.540075210042837E-2</v>
      </c>
      <c r="Y261" s="16">
        <v>0.78013428242273386</v>
      </c>
      <c r="Z261" s="16">
        <v>1.3431257782720707</v>
      </c>
      <c r="AA261" t="s">
        <v>712</v>
      </c>
      <c r="AB261">
        <v>64106215</v>
      </c>
      <c r="AC261">
        <v>64106215</v>
      </c>
      <c r="AD261" t="s">
        <v>1831</v>
      </c>
      <c r="AE261" t="s">
        <v>1846</v>
      </c>
      <c r="AF261" t="s">
        <v>1413</v>
      </c>
    </row>
    <row r="262" spans="1:32">
      <c r="A262" s="1" t="s">
        <v>768</v>
      </c>
      <c r="B262" s="1" t="s">
        <v>712</v>
      </c>
      <c r="C262" s="1" t="s">
        <v>769</v>
      </c>
      <c r="D262" s="1" t="s">
        <v>770</v>
      </c>
      <c r="E262" s="7">
        <v>48</v>
      </c>
      <c r="F262" s="1">
        <v>1056</v>
      </c>
      <c r="G262" s="2">
        <f t="shared" si="4"/>
        <v>22</v>
      </c>
      <c r="H262" s="1">
        <v>0</v>
      </c>
      <c r="I262" s="1">
        <v>0</v>
      </c>
      <c r="J262" s="1">
        <v>0</v>
      </c>
      <c r="K262" s="1">
        <v>0</v>
      </c>
      <c r="L262" s="5">
        <v>1298.875</v>
      </c>
      <c r="M262" s="6">
        <v>1680</v>
      </c>
      <c r="N262" s="6">
        <v>1678</v>
      </c>
      <c r="O262" s="6">
        <v>1379</v>
      </c>
      <c r="P262" s="6">
        <v>1007</v>
      </c>
      <c r="Q262" s="6">
        <v>1391</v>
      </c>
      <c r="R262" s="6">
        <v>1008</v>
      </c>
      <c r="S262" s="6">
        <v>1240</v>
      </c>
      <c r="T262" s="6">
        <v>1008</v>
      </c>
      <c r="U262" s="9">
        <v>188</v>
      </c>
      <c r="V262" s="9">
        <v>218</v>
      </c>
      <c r="W262" s="16">
        <v>0.9826691482266422</v>
      </c>
      <c r="X262" s="16">
        <v>6.8625422049270357E-2</v>
      </c>
      <c r="Y262" s="16">
        <v>0.74992969973169177</v>
      </c>
      <c r="Z262" s="16">
        <v>1.2195728028725037</v>
      </c>
      <c r="AA262" t="s">
        <v>712</v>
      </c>
      <c r="AB262">
        <v>9384656</v>
      </c>
      <c r="AC262">
        <v>9384656</v>
      </c>
      <c r="AD262" t="s">
        <v>1847</v>
      </c>
      <c r="AE262" t="s">
        <v>768</v>
      </c>
      <c r="AF262" t="s">
        <v>1848</v>
      </c>
    </row>
    <row r="263" spans="1:32">
      <c r="A263" s="1" t="s">
        <v>771</v>
      </c>
      <c r="B263" s="1" t="s">
        <v>772</v>
      </c>
      <c r="C263" s="1" t="s">
        <v>773</v>
      </c>
      <c r="D263" s="1" t="s">
        <v>774</v>
      </c>
      <c r="E263" s="7">
        <v>82</v>
      </c>
      <c r="F263" s="1">
        <v>981</v>
      </c>
      <c r="G263" s="2">
        <f t="shared" si="4"/>
        <v>11.963414634146341</v>
      </c>
      <c r="H263" s="1">
        <v>0</v>
      </c>
      <c r="I263" s="1">
        <v>0</v>
      </c>
      <c r="J263" s="1">
        <v>0</v>
      </c>
      <c r="K263" s="1">
        <v>0</v>
      </c>
      <c r="L263" s="5">
        <v>1012</v>
      </c>
      <c r="M263" s="6">
        <v>981</v>
      </c>
      <c r="N263" s="6">
        <v>980</v>
      </c>
      <c r="O263" s="6">
        <v>980</v>
      </c>
      <c r="P263" s="6">
        <v>981</v>
      </c>
      <c r="Q263" s="6">
        <v>1226</v>
      </c>
      <c r="R263" s="6">
        <v>981</v>
      </c>
      <c r="S263" s="6">
        <v>986</v>
      </c>
      <c r="T263" s="6">
        <v>981</v>
      </c>
      <c r="U263" s="9">
        <v>121</v>
      </c>
      <c r="V263" s="9">
        <v>112</v>
      </c>
      <c r="W263" s="16">
        <v>0.98424394709438356</v>
      </c>
      <c r="X263" s="16">
        <v>6.0449677919162503E-2</v>
      </c>
      <c r="Y263" s="16">
        <v>0.77883700751735507</v>
      </c>
      <c r="Z263" s="16">
        <v>1.1677938384044946</v>
      </c>
      <c r="AA263" t="s">
        <v>772</v>
      </c>
      <c r="AB263">
        <v>15754675</v>
      </c>
      <c r="AC263">
        <v>15754675</v>
      </c>
      <c r="AD263" t="s">
        <v>1849</v>
      </c>
      <c r="AE263" t="s">
        <v>771</v>
      </c>
      <c r="AF263" t="s">
        <v>1850</v>
      </c>
    </row>
    <row r="264" spans="1:32">
      <c r="A264" s="1" t="s">
        <v>775</v>
      </c>
      <c r="B264" s="1" t="s">
        <v>772</v>
      </c>
      <c r="C264" s="1" t="s">
        <v>776</v>
      </c>
      <c r="D264" s="1" t="s">
        <v>777</v>
      </c>
      <c r="E264" s="7">
        <v>24</v>
      </c>
      <c r="F264" s="1">
        <v>405</v>
      </c>
      <c r="G264" s="2">
        <f t="shared" si="4"/>
        <v>16.875</v>
      </c>
      <c r="H264" s="1">
        <v>0</v>
      </c>
      <c r="I264" s="1">
        <v>0</v>
      </c>
      <c r="J264" s="1">
        <v>0</v>
      </c>
      <c r="K264" s="1">
        <v>0</v>
      </c>
      <c r="L264" s="5">
        <v>370.875</v>
      </c>
      <c r="M264" s="6">
        <v>388</v>
      </c>
      <c r="N264" s="6">
        <v>405</v>
      </c>
      <c r="O264" s="6">
        <v>375</v>
      </c>
      <c r="P264" s="6">
        <v>405</v>
      </c>
      <c r="Q264" s="6">
        <v>352</v>
      </c>
      <c r="R264" s="6">
        <v>309</v>
      </c>
      <c r="S264" s="6">
        <v>352</v>
      </c>
      <c r="T264" s="6">
        <v>381</v>
      </c>
      <c r="U264" s="9">
        <v>151</v>
      </c>
      <c r="V264" s="9">
        <v>38</v>
      </c>
      <c r="W264" s="16">
        <v>0.99386377638410439</v>
      </c>
      <c r="X264" s="16">
        <v>6.6013794142530918E-2</v>
      </c>
      <c r="Y264" s="16">
        <v>0.80051403868035376</v>
      </c>
      <c r="Z264" s="16">
        <v>1.1985132427827128</v>
      </c>
      <c r="AA264" t="s">
        <v>772</v>
      </c>
      <c r="AB264">
        <v>16671610</v>
      </c>
      <c r="AC264">
        <v>16671610</v>
      </c>
      <c r="AD264" t="s">
        <v>1849</v>
      </c>
      <c r="AE264" t="s">
        <v>1851</v>
      </c>
      <c r="AF264" t="s">
        <v>1675</v>
      </c>
    </row>
    <row r="265" spans="1:32">
      <c r="A265" s="1" t="s">
        <v>778</v>
      </c>
      <c r="B265" s="1" t="s">
        <v>772</v>
      </c>
      <c r="C265" s="1" t="s">
        <v>779</v>
      </c>
      <c r="D265" s="1" t="s">
        <v>780</v>
      </c>
      <c r="E265" s="7">
        <v>38</v>
      </c>
      <c r="F265" s="1">
        <v>1155</v>
      </c>
      <c r="G265" s="2">
        <f t="shared" si="4"/>
        <v>30.394736842105264</v>
      </c>
      <c r="H265" s="1">
        <v>0</v>
      </c>
      <c r="I265" s="1">
        <v>0</v>
      </c>
      <c r="J265" s="1">
        <v>0</v>
      </c>
      <c r="K265" s="1">
        <v>0</v>
      </c>
      <c r="L265" s="5">
        <v>1462.625</v>
      </c>
      <c r="M265" s="6">
        <v>1270</v>
      </c>
      <c r="N265" s="6">
        <v>1455</v>
      </c>
      <c r="O265" s="6">
        <v>873</v>
      </c>
      <c r="P265" s="6">
        <v>1494</v>
      </c>
      <c r="Q265" s="6">
        <v>1702</v>
      </c>
      <c r="R265" s="6">
        <v>1929</v>
      </c>
      <c r="S265" s="6">
        <v>1702</v>
      </c>
      <c r="T265" s="6">
        <v>1276</v>
      </c>
      <c r="U265" s="9">
        <v>30</v>
      </c>
      <c r="V265" s="9">
        <v>42</v>
      </c>
      <c r="W265" s="16">
        <v>0.98816809014561013</v>
      </c>
      <c r="X265" s="16">
        <v>5.6731143717276729E-2</v>
      </c>
      <c r="Y265" s="16">
        <v>0.82744335841882599</v>
      </c>
      <c r="Z265" s="16">
        <v>1.2055467059745757</v>
      </c>
      <c r="AA265" t="s">
        <v>772</v>
      </c>
      <c r="AB265">
        <v>37739137</v>
      </c>
      <c r="AC265">
        <v>37739137</v>
      </c>
      <c r="AD265" t="s">
        <v>1852</v>
      </c>
      <c r="AE265" t="s">
        <v>778</v>
      </c>
      <c r="AF265" t="s">
        <v>1853</v>
      </c>
    </row>
    <row r="266" spans="1:32">
      <c r="A266" s="1" t="s">
        <v>781</v>
      </c>
      <c r="B266" s="1" t="s">
        <v>772</v>
      </c>
      <c r="C266" s="1" t="s">
        <v>782</v>
      </c>
      <c r="D266" s="1" t="s">
        <v>783</v>
      </c>
      <c r="E266" s="7">
        <v>74</v>
      </c>
      <c r="F266" s="1">
        <v>596</v>
      </c>
      <c r="G266" s="2">
        <f t="shared" si="4"/>
        <v>8.0540540540540544</v>
      </c>
      <c r="H266" s="1">
        <v>35774</v>
      </c>
      <c r="I266" s="1">
        <v>0</v>
      </c>
      <c r="J266" s="1">
        <v>0</v>
      </c>
      <c r="K266" s="1">
        <v>0</v>
      </c>
      <c r="L266" s="5">
        <v>3040</v>
      </c>
      <c r="M266" s="6" t="s">
        <v>6</v>
      </c>
      <c r="N266" s="6">
        <v>2782</v>
      </c>
      <c r="O266" s="6">
        <v>1332</v>
      </c>
      <c r="P266" s="6">
        <v>3862</v>
      </c>
      <c r="Q266" s="6" t="s">
        <v>6</v>
      </c>
      <c r="R266" s="6">
        <v>3263</v>
      </c>
      <c r="S266" s="6">
        <v>3388</v>
      </c>
      <c r="T266" s="6">
        <v>3613</v>
      </c>
      <c r="U266" s="9">
        <v>54</v>
      </c>
      <c r="V266" s="9">
        <v>425</v>
      </c>
      <c r="W266" s="16">
        <v>0.99022710236820177</v>
      </c>
      <c r="X266" s="16">
        <v>0.10030848303773977</v>
      </c>
      <c r="Y266" s="16">
        <v>0.6942416127741492</v>
      </c>
      <c r="Z266" s="16">
        <v>1.3765774736163416</v>
      </c>
      <c r="AA266" t="s">
        <v>772</v>
      </c>
      <c r="AB266">
        <v>39972984</v>
      </c>
      <c r="AC266">
        <v>39972984</v>
      </c>
      <c r="AD266" t="s">
        <v>1854</v>
      </c>
      <c r="AE266" t="s">
        <v>1855</v>
      </c>
      <c r="AF266" t="s">
        <v>1856</v>
      </c>
    </row>
    <row r="267" spans="1:32">
      <c r="A267" s="1" t="s">
        <v>784</v>
      </c>
      <c r="B267" s="1" t="s">
        <v>772</v>
      </c>
      <c r="C267" s="1" t="s">
        <v>785</v>
      </c>
      <c r="D267" s="1" t="s">
        <v>786</v>
      </c>
      <c r="E267" s="7">
        <v>37</v>
      </c>
      <c r="F267" s="1">
        <v>1301</v>
      </c>
      <c r="G267" s="2">
        <f t="shared" si="4"/>
        <v>35.162162162162161</v>
      </c>
      <c r="H267" s="1">
        <v>0</v>
      </c>
      <c r="I267" s="1">
        <v>0</v>
      </c>
      <c r="J267" s="1">
        <v>0</v>
      </c>
      <c r="K267" s="1">
        <v>0</v>
      </c>
      <c r="L267" s="5">
        <v>1152.5714285714287</v>
      </c>
      <c r="M267" s="6" t="s">
        <v>6</v>
      </c>
      <c r="N267" s="6">
        <v>1119</v>
      </c>
      <c r="O267" s="6">
        <v>1317</v>
      </c>
      <c r="P267" s="6">
        <v>1108</v>
      </c>
      <c r="Q267" s="6">
        <v>611</v>
      </c>
      <c r="R267" s="6">
        <v>1363</v>
      </c>
      <c r="S267" s="6">
        <v>1365</v>
      </c>
      <c r="T267" s="6">
        <v>1185</v>
      </c>
      <c r="U267" s="7">
        <v>312</v>
      </c>
      <c r="V267" s="7">
        <v>11</v>
      </c>
      <c r="W267" s="16">
        <v>1.0129817546319742</v>
      </c>
      <c r="X267" s="16">
        <v>6.7880224687929119E-2</v>
      </c>
      <c r="Y267" s="16">
        <v>0.76484169543433456</v>
      </c>
      <c r="Z267" s="16">
        <v>1.3190566075830579</v>
      </c>
      <c r="AA267" t="s">
        <v>772</v>
      </c>
      <c r="AB267">
        <v>45427029</v>
      </c>
      <c r="AC267">
        <v>45427029</v>
      </c>
      <c r="AD267" t="s">
        <v>1857</v>
      </c>
      <c r="AE267" t="s">
        <v>784</v>
      </c>
      <c r="AF267" t="s">
        <v>1858</v>
      </c>
    </row>
    <row r="268" spans="1:32">
      <c r="A268" s="1" t="s">
        <v>787</v>
      </c>
      <c r="B268" s="1" t="s">
        <v>772</v>
      </c>
      <c r="C268" s="1" t="s">
        <v>788</v>
      </c>
      <c r="D268" s="1" t="s">
        <v>789</v>
      </c>
      <c r="E268" s="7">
        <v>85</v>
      </c>
      <c r="F268" s="1">
        <v>1562</v>
      </c>
      <c r="G268" s="2">
        <f t="shared" si="4"/>
        <v>18.376470588235293</v>
      </c>
      <c r="H268" s="1">
        <v>28825</v>
      </c>
      <c r="I268" s="1">
        <v>0</v>
      </c>
      <c r="J268" s="1">
        <v>0</v>
      </c>
      <c r="K268" s="1">
        <v>0</v>
      </c>
      <c r="L268" s="5">
        <v>4565.25</v>
      </c>
      <c r="M268" s="6">
        <v>4455</v>
      </c>
      <c r="N268" s="6">
        <v>4622</v>
      </c>
      <c r="O268" s="6">
        <v>4455</v>
      </c>
      <c r="P268" s="6">
        <v>4622</v>
      </c>
      <c r="Q268" s="6">
        <v>4625</v>
      </c>
      <c r="R268" s="6">
        <v>4540</v>
      </c>
      <c r="S268" s="6">
        <v>4581</v>
      </c>
      <c r="T268" s="6">
        <v>4622</v>
      </c>
      <c r="U268" s="7">
        <v>478</v>
      </c>
      <c r="V268" s="7">
        <v>58</v>
      </c>
      <c r="W268" s="16">
        <v>0.99731117120458246</v>
      </c>
      <c r="X268" s="16">
        <v>5.2154502897987579E-2</v>
      </c>
      <c r="Y268" s="16">
        <v>0.8143035537074621</v>
      </c>
      <c r="Z268" s="16">
        <v>1.2434176215163819</v>
      </c>
      <c r="AA268" t="s">
        <v>772</v>
      </c>
      <c r="AB268">
        <v>45791171</v>
      </c>
      <c r="AC268">
        <v>45791171</v>
      </c>
      <c r="AD268" t="s">
        <v>1857</v>
      </c>
      <c r="AE268" t="s">
        <v>790</v>
      </c>
      <c r="AF268" t="s">
        <v>1463</v>
      </c>
    </row>
    <row r="269" spans="1:32">
      <c r="A269" s="1" t="s">
        <v>790</v>
      </c>
      <c r="B269" s="1" t="s">
        <v>772</v>
      </c>
      <c r="C269" s="1" t="s">
        <v>791</v>
      </c>
      <c r="D269" s="1" t="s">
        <v>792</v>
      </c>
      <c r="E269" s="7">
        <v>66</v>
      </c>
      <c r="F269" s="1">
        <v>1450</v>
      </c>
      <c r="G269" s="2">
        <f t="shared" si="4"/>
        <v>21.969696969696969</v>
      </c>
      <c r="H269" s="1">
        <v>0</v>
      </c>
      <c r="I269" s="1">
        <v>0</v>
      </c>
      <c r="J269" s="1">
        <v>0</v>
      </c>
      <c r="K269" s="1">
        <v>0</v>
      </c>
      <c r="L269" s="5">
        <v>2770</v>
      </c>
      <c r="M269" s="6">
        <v>3626</v>
      </c>
      <c r="N269" s="6">
        <v>3492</v>
      </c>
      <c r="O269" s="6">
        <v>2769</v>
      </c>
      <c r="P269" s="6">
        <v>1516</v>
      </c>
      <c r="Q269" s="6">
        <v>2875</v>
      </c>
      <c r="R269" s="6">
        <v>2886</v>
      </c>
      <c r="S269" s="6">
        <v>1434</v>
      </c>
      <c r="T269" s="6">
        <v>3562</v>
      </c>
      <c r="U269" s="9">
        <v>11</v>
      </c>
      <c r="V269" s="9">
        <v>27</v>
      </c>
      <c r="W269" s="16">
        <v>1.0014668272903333</v>
      </c>
      <c r="X269" s="16">
        <v>6.9385346208476917E-2</v>
      </c>
      <c r="Y269" s="16">
        <v>0.78591439867545221</v>
      </c>
      <c r="Z269" s="16">
        <v>1.3112245517282362</v>
      </c>
      <c r="AA269" t="s">
        <v>772</v>
      </c>
      <c r="AB269">
        <v>45936445</v>
      </c>
      <c r="AC269">
        <v>45936445</v>
      </c>
      <c r="AD269" t="s">
        <v>1857</v>
      </c>
      <c r="AE269" t="s">
        <v>790</v>
      </c>
      <c r="AF269" t="s">
        <v>1859</v>
      </c>
    </row>
    <row r="270" spans="1:32">
      <c r="A270" s="1" t="s">
        <v>793</v>
      </c>
      <c r="B270" s="1" t="s">
        <v>772</v>
      </c>
      <c r="C270" s="1" t="s">
        <v>794</v>
      </c>
      <c r="D270" s="1" t="s">
        <v>795</v>
      </c>
      <c r="E270" s="7">
        <v>117</v>
      </c>
      <c r="F270" s="1">
        <v>1527</v>
      </c>
      <c r="G270" s="2">
        <f t="shared" si="4"/>
        <v>13.051282051282051</v>
      </c>
      <c r="H270" s="1">
        <v>0</v>
      </c>
      <c r="I270" s="4">
        <v>0</v>
      </c>
      <c r="J270" s="1">
        <v>0</v>
      </c>
      <c r="K270" s="1">
        <v>0</v>
      </c>
      <c r="L270" s="5">
        <v>1531.5</v>
      </c>
      <c r="M270" s="6">
        <v>1533</v>
      </c>
      <c r="N270" s="6">
        <v>1533</v>
      </c>
      <c r="O270" s="6">
        <v>1533</v>
      </c>
      <c r="P270" s="6">
        <v>1533</v>
      </c>
      <c r="Q270" s="6">
        <v>1529</v>
      </c>
      <c r="R270" s="6">
        <v>1529</v>
      </c>
      <c r="S270" s="6">
        <v>1529</v>
      </c>
      <c r="T270" s="6">
        <v>1533</v>
      </c>
      <c r="U270" s="7">
        <v>270</v>
      </c>
      <c r="V270" s="7">
        <v>60</v>
      </c>
      <c r="W270" s="16">
        <v>1.0164163806849367</v>
      </c>
      <c r="X270" s="16">
        <v>6.5037775707317919E-2</v>
      </c>
      <c r="Y270" s="16">
        <v>0.77834490260107081</v>
      </c>
      <c r="Z270" s="16">
        <v>1.2888088991549367</v>
      </c>
      <c r="AA270" t="s">
        <v>772</v>
      </c>
      <c r="AB270">
        <v>46266299</v>
      </c>
      <c r="AC270">
        <v>46266299</v>
      </c>
      <c r="AD270" t="s">
        <v>1857</v>
      </c>
      <c r="AE270" t="s">
        <v>1860</v>
      </c>
      <c r="AF270" t="s">
        <v>1451</v>
      </c>
    </row>
    <row r="271" spans="1:32">
      <c r="A271" s="1" t="s">
        <v>796</v>
      </c>
      <c r="B271" s="1" t="s">
        <v>797</v>
      </c>
      <c r="C271" s="1" t="s">
        <v>798</v>
      </c>
      <c r="D271" s="1" t="s">
        <v>799</v>
      </c>
      <c r="E271" s="7">
        <v>62</v>
      </c>
      <c r="F271" s="1">
        <v>1544</v>
      </c>
      <c r="G271" s="2">
        <f t="shared" si="4"/>
        <v>24.903225806451612</v>
      </c>
      <c r="H271" s="1">
        <v>0</v>
      </c>
      <c r="I271" s="1">
        <v>0</v>
      </c>
      <c r="J271" s="1">
        <v>0</v>
      </c>
      <c r="K271" s="1">
        <v>0</v>
      </c>
      <c r="L271" s="5">
        <v>1516.375</v>
      </c>
      <c r="M271" s="6">
        <v>1545</v>
      </c>
      <c r="N271" s="6">
        <v>1543</v>
      </c>
      <c r="O271" s="6">
        <v>1541</v>
      </c>
      <c r="P271" s="6">
        <v>1482</v>
      </c>
      <c r="Q271" s="6">
        <v>1476</v>
      </c>
      <c r="R271" s="6">
        <v>1528</v>
      </c>
      <c r="S271" s="6">
        <v>1472</v>
      </c>
      <c r="T271" s="6">
        <v>1544</v>
      </c>
      <c r="U271" s="9">
        <v>9</v>
      </c>
      <c r="V271" s="9">
        <v>7</v>
      </c>
      <c r="W271" s="16">
        <v>1.0105014167302502</v>
      </c>
      <c r="X271" s="16">
        <v>6.5762193465842736E-2</v>
      </c>
      <c r="Y271" s="16">
        <v>0.79928940370908386</v>
      </c>
      <c r="Z271" s="16">
        <v>1.3015844077424632</v>
      </c>
      <c r="AA271" t="s">
        <v>797</v>
      </c>
      <c r="AB271">
        <v>17137274</v>
      </c>
      <c r="AC271">
        <v>17137274</v>
      </c>
      <c r="AD271" t="s">
        <v>1861</v>
      </c>
      <c r="AE271" t="s">
        <v>1862</v>
      </c>
      <c r="AF271" t="s">
        <v>1451</v>
      </c>
    </row>
    <row r="272" spans="1:32">
      <c r="A272" s="1" t="s">
        <v>800</v>
      </c>
      <c r="B272" s="1" t="s">
        <v>797</v>
      </c>
      <c r="C272" s="1" t="s">
        <v>801</v>
      </c>
      <c r="D272" s="1" t="s">
        <v>802</v>
      </c>
      <c r="E272" s="7">
        <v>36</v>
      </c>
      <c r="F272" s="1">
        <v>547</v>
      </c>
      <c r="G272" s="2">
        <f t="shared" si="4"/>
        <v>15.194444444444445</v>
      </c>
      <c r="H272" s="1">
        <v>45723</v>
      </c>
      <c r="I272" s="1">
        <v>0</v>
      </c>
      <c r="J272" s="1">
        <v>0</v>
      </c>
      <c r="K272" s="1">
        <v>0</v>
      </c>
      <c r="L272" s="5">
        <v>555.75</v>
      </c>
      <c r="M272" s="6">
        <v>547</v>
      </c>
      <c r="N272" s="6">
        <v>547</v>
      </c>
      <c r="O272" s="6">
        <v>547</v>
      </c>
      <c r="P272" s="6">
        <v>583</v>
      </c>
      <c r="Q272" s="6">
        <v>547</v>
      </c>
      <c r="R272" s="6">
        <v>582</v>
      </c>
      <c r="S272" s="6">
        <v>546</v>
      </c>
      <c r="T272" s="6">
        <v>547</v>
      </c>
      <c r="U272" s="9">
        <v>81</v>
      </c>
      <c r="V272" s="9">
        <v>111</v>
      </c>
      <c r="W272" s="16">
        <v>1.0010442878020311</v>
      </c>
      <c r="X272" s="16">
        <v>5.3591349442928871E-2</v>
      </c>
      <c r="Y272" s="16">
        <v>0.82358299417848602</v>
      </c>
      <c r="Z272" s="16">
        <v>1.1579022131233268</v>
      </c>
      <c r="AA272" t="s">
        <v>797</v>
      </c>
      <c r="AB272">
        <v>19623159</v>
      </c>
      <c r="AC272">
        <v>19623159</v>
      </c>
      <c r="AD272" t="s">
        <v>1863</v>
      </c>
      <c r="AE272" t="s">
        <v>1864</v>
      </c>
      <c r="AF272" t="s">
        <v>1865</v>
      </c>
    </row>
    <row r="273" spans="1:32">
      <c r="A273" s="1" t="s">
        <v>803</v>
      </c>
      <c r="B273" s="1" t="s">
        <v>797</v>
      </c>
      <c r="C273" s="1" t="s">
        <v>804</v>
      </c>
      <c r="D273" s="1" t="s">
        <v>805</v>
      </c>
      <c r="E273" s="7">
        <v>26</v>
      </c>
      <c r="F273" s="1">
        <v>250</v>
      </c>
      <c r="G273" s="2">
        <f t="shared" si="4"/>
        <v>9.615384615384615</v>
      </c>
      <c r="H273" s="1">
        <v>0</v>
      </c>
      <c r="I273" s="1">
        <v>0</v>
      </c>
      <c r="J273" s="1">
        <v>0</v>
      </c>
      <c r="K273" s="1">
        <v>0</v>
      </c>
      <c r="L273" s="5">
        <v>527</v>
      </c>
      <c r="M273" s="6">
        <v>355</v>
      </c>
      <c r="N273" s="6">
        <v>707</v>
      </c>
      <c r="O273" s="6">
        <v>660</v>
      </c>
      <c r="P273" s="6">
        <v>675</v>
      </c>
      <c r="Q273" s="6">
        <v>478</v>
      </c>
      <c r="R273" s="6">
        <v>490</v>
      </c>
      <c r="S273" s="6">
        <v>480</v>
      </c>
      <c r="T273" s="6">
        <v>371</v>
      </c>
      <c r="U273" s="7">
        <v>26</v>
      </c>
      <c r="V273" s="7">
        <v>6</v>
      </c>
      <c r="W273" s="16">
        <v>0.99536756466160237</v>
      </c>
      <c r="X273" s="16">
        <v>5.9207560299656223E-2</v>
      </c>
      <c r="Y273" s="16">
        <v>0.80263191811135615</v>
      </c>
      <c r="Z273" s="16">
        <v>1.1988882351340393</v>
      </c>
      <c r="AA273" t="s">
        <v>797</v>
      </c>
      <c r="AB273">
        <v>30617309</v>
      </c>
      <c r="AC273">
        <v>30617309</v>
      </c>
      <c r="AD273" t="s">
        <v>1866</v>
      </c>
      <c r="AE273" t="s">
        <v>803</v>
      </c>
      <c r="AF273" t="s">
        <v>1867</v>
      </c>
    </row>
    <row r="274" spans="1:32">
      <c r="A274" s="1" t="s">
        <v>806</v>
      </c>
      <c r="B274" s="1" t="s">
        <v>797</v>
      </c>
      <c r="C274" s="1" t="s">
        <v>807</v>
      </c>
      <c r="D274" s="1" t="s">
        <v>808</v>
      </c>
      <c r="E274" s="7">
        <v>32</v>
      </c>
      <c r="F274" s="1">
        <v>509</v>
      </c>
      <c r="G274" s="2">
        <f t="shared" si="4"/>
        <v>15.90625</v>
      </c>
      <c r="H274" s="1">
        <v>0</v>
      </c>
      <c r="I274" s="1">
        <v>0</v>
      </c>
      <c r="J274" s="1">
        <v>0</v>
      </c>
      <c r="K274" s="1">
        <v>0</v>
      </c>
      <c r="L274" s="5">
        <v>867</v>
      </c>
      <c r="M274" s="6">
        <v>830</v>
      </c>
      <c r="N274" s="6">
        <v>829</v>
      </c>
      <c r="O274" s="6">
        <v>923</v>
      </c>
      <c r="P274" s="6">
        <v>856</v>
      </c>
      <c r="Q274" s="6">
        <v>921</v>
      </c>
      <c r="R274" s="6">
        <v>858</v>
      </c>
      <c r="S274" s="6">
        <v>828</v>
      </c>
      <c r="T274" s="6">
        <v>891</v>
      </c>
      <c r="U274" s="9">
        <v>113</v>
      </c>
      <c r="V274" s="9">
        <v>34</v>
      </c>
      <c r="W274" s="16">
        <v>1.0039477761010203</v>
      </c>
      <c r="X274" s="16">
        <v>6.1138662626573387E-2</v>
      </c>
      <c r="Y274" s="16">
        <v>0.8266218717293653</v>
      </c>
      <c r="Z274" s="16">
        <v>1.194094803968885</v>
      </c>
      <c r="AA274" t="s">
        <v>797</v>
      </c>
      <c r="AB274">
        <v>37100807</v>
      </c>
      <c r="AC274">
        <v>37100807</v>
      </c>
      <c r="AD274" t="s">
        <v>1868</v>
      </c>
      <c r="AE274" t="s">
        <v>806</v>
      </c>
      <c r="AF274" t="s">
        <v>1869</v>
      </c>
    </row>
    <row r="275" spans="1:32">
      <c r="A275" s="1" t="s">
        <v>809</v>
      </c>
      <c r="B275" s="1" t="s">
        <v>797</v>
      </c>
      <c r="C275" s="1" t="s">
        <v>810</v>
      </c>
      <c r="D275" s="1" t="s">
        <v>811</v>
      </c>
      <c r="E275" s="7">
        <v>57</v>
      </c>
      <c r="F275" s="1">
        <v>684</v>
      </c>
      <c r="G275" s="2">
        <f t="shared" si="4"/>
        <v>12</v>
      </c>
      <c r="H275" s="1">
        <v>0</v>
      </c>
      <c r="I275" s="1">
        <v>0</v>
      </c>
      <c r="J275" s="1">
        <v>0</v>
      </c>
      <c r="K275" s="1">
        <v>0</v>
      </c>
      <c r="L275" s="5">
        <v>683.75</v>
      </c>
      <c r="M275" s="6">
        <v>740</v>
      </c>
      <c r="N275" s="6">
        <v>570</v>
      </c>
      <c r="O275" s="6">
        <v>741</v>
      </c>
      <c r="P275" s="6">
        <v>684</v>
      </c>
      <c r="Q275" s="6">
        <v>683</v>
      </c>
      <c r="R275" s="6">
        <v>684</v>
      </c>
      <c r="S275" s="6">
        <v>684</v>
      </c>
      <c r="T275" s="6">
        <v>684</v>
      </c>
      <c r="U275" s="9">
        <v>54</v>
      </c>
      <c r="V275" s="9">
        <v>15</v>
      </c>
      <c r="W275" s="16">
        <v>0.9957415181847673</v>
      </c>
      <c r="X275" s="16">
        <v>6.3357083902211148E-2</v>
      </c>
      <c r="Y275" s="16">
        <v>0.83906601375667389</v>
      </c>
      <c r="Z275" s="16">
        <v>1.2045330030578403</v>
      </c>
      <c r="AA275" t="s">
        <v>797</v>
      </c>
      <c r="AB275">
        <v>38232300</v>
      </c>
      <c r="AC275">
        <v>38232300</v>
      </c>
      <c r="AD275" t="s">
        <v>1870</v>
      </c>
      <c r="AE275" t="s">
        <v>809</v>
      </c>
      <c r="AF275" t="s">
        <v>1871</v>
      </c>
    </row>
    <row r="276" spans="1:32">
      <c r="A276" s="1" t="s">
        <v>812</v>
      </c>
      <c r="B276" s="1" t="s">
        <v>797</v>
      </c>
      <c r="C276" s="1" t="s">
        <v>813</v>
      </c>
      <c r="D276" s="1" t="s">
        <v>814</v>
      </c>
      <c r="E276" s="7">
        <v>41</v>
      </c>
      <c r="F276" s="1">
        <v>751</v>
      </c>
      <c r="G276" s="2">
        <f t="shared" si="4"/>
        <v>18.317073170731707</v>
      </c>
      <c r="H276" s="1">
        <v>0</v>
      </c>
      <c r="I276" s="1">
        <v>0</v>
      </c>
      <c r="J276" s="1">
        <v>0</v>
      </c>
      <c r="K276" s="1">
        <v>0</v>
      </c>
      <c r="L276" s="5">
        <v>778.5</v>
      </c>
      <c r="M276" s="6">
        <v>910</v>
      </c>
      <c r="N276" s="6">
        <v>906</v>
      </c>
      <c r="O276" s="6">
        <v>877</v>
      </c>
      <c r="P276" s="6">
        <v>869</v>
      </c>
      <c r="Q276" s="6">
        <v>605</v>
      </c>
      <c r="R276" s="6">
        <v>603</v>
      </c>
      <c r="S276" s="6">
        <v>588</v>
      </c>
      <c r="T276" s="6">
        <v>870</v>
      </c>
      <c r="U276" s="9">
        <v>126</v>
      </c>
      <c r="V276" s="9">
        <v>36</v>
      </c>
      <c r="W276" s="16">
        <v>1.0074170262684488</v>
      </c>
      <c r="X276" s="16">
        <v>6.9636283712834729E-2</v>
      </c>
      <c r="Y276" s="16">
        <v>0.79849422261563252</v>
      </c>
      <c r="Z276" s="16">
        <v>1.2678750229670943</v>
      </c>
      <c r="AA276" t="s">
        <v>797</v>
      </c>
      <c r="AB276">
        <v>46077965</v>
      </c>
      <c r="AC276">
        <v>46077965</v>
      </c>
      <c r="AD276" t="s">
        <v>1872</v>
      </c>
      <c r="AE276" t="s">
        <v>812</v>
      </c>
      <c r="AF276" t="s">
        <v>1463</v>
      </c>
    </row>
    <row r="277" spans="1:32">
      <c r="A277" s="1" t="s">
        <v>815</v>
      </c>
      <c r="B277" s="1" t="s">
        <v>797</v>
      </c>
      <c r="C277" s="1" t="s">
        <v>816</v>
      </c>
      <c r="D277" s="1" t="s">
        <v>817</v>
      </c>
      <c r="E277" s="7">
        <v>46</v>
      </c>
      <c r="F277" s="1">
        <v>735</v>
      </c>
      <c r="G277" s="2">
        <f t="shared" si="4"/>
        <v>15.978260869565217</v>
      </c>
      <c r="H277" s="1">
        <v>0</v>
      </c>
      <c r="I277" s="1">
        <v>0</v>
      </c>
      <c r="J277" s="1">
        <v>0</v>
      </c>
      <c r="K277" s="1">
        <v>0</v>
      </c>
      <c r="L277" s="5">
        <v>1038.375</v>
      </c>
      <c r="M277" s="6">
        <v>838</v>
      </c>
      <c r="N277" s="6">
        <v>1196</v>
      </c>
      <c r="O277" s="6">
        <v>1341</v>
      </c>
      <c r="P277" s="6">
        <v>1121</v>
      </c>
      <c r="Q277" s="6">
        <v>932</v>
      </c>
      <c r="R277" s="6">
        <v>789</v>
      </c>
      <c r="S277" s="6">
        <v>795</v>
      </c>
      <c r="T277" s="6">
        <v>1295</v>
      </c>
      <c r="U277" s="7">
        <v>258</v>
      </c>
      <c r="V277" s="9">
        <v>12</v>
      </c>
      <c r="W277" s="16">
        <v>1.011843127494781</v>
      </c>
      <c r="X277" s="16">
        <v>7.1005981221445663E-2</v>
      </c>
      <c r="Y277" s="16">
        <v>0.80919373572330022</v>
      </c>
      <c r="Z277" s="16">
        <v>1.2578273256202248</v>
      </c>
      <c r="AA277" t="s">
        <v>797</v>
      </c>
      <c r="AB277">
        <v>46586396</v>
      </c>
      <c r="AC277">
        <v>46586396</v>
      </c>
      <c r="AD277" t="s">
        <v>1872</v>
      </c>
      <c r="AE277" t="s">
        <v>815</v>
      </c>
      <c r="AF277" t="s">
        <v>1873</v>
      </c>
    </row>
    <row r="278" spans="1:32">
      <c r="A278" s="1" t="s">
        <v>818</v>
      </c>
      <c r="B278" s="1" t="s">
        <v>797</v>
      </c>
      <c r="C278" s="1" t="s">
        <v>819</v>
      </c>
      <c r="D278" s="1" t="s">
        <v>820</v>
      </c>
      <c r="E278" s="7">
        <v>51</v>
      </c>
      <c r="F278" s="1">
        <v>1741</v>
      </c>
      <c r="G278" s="2">
        <f t="shared" si="4"/>
        <v>34.137254901960787</v>
      </c>
      <c r="H278" s="1">
        <v>0</v>
      </c>
      <c r="I278" s="1">
        <v>0</v>
      </c>
      <c r="J278" s="1">
        <v>0</v>
      </c>
      <c r="K278" s="1">
        <v>0</v>
      </c>
      <c r="L278" s="5">
        <v>1870.75</v>
      </c>
      <c r="M278" s="6">
        <v>1729</v>
      </c>
      <c r="N278" s="6">
        <v>1774</v>
      </c>
      <c r="O278" s="6">
        <v>1634</v>
      </c>
      <c r="P278" s="6">
        <v>1910</v>
      </c>
      <c r="Q278" s="6">
        <v>1784</v>
      </c>
      <c r="R278" s="6">
        <v>1383</v>
      </c>
      <c r="S278" s="6">
        <v>3027</v>
      </c>
      <c r="T278" s="6">
        <v>1725</v>
      </c>
      <c r="U278" s="9">
        <v>108</v>
      </c>
      <c r="V278" s="9">
        <v>98</v>
      </c>
      <c r="W278" s="16">
        <v>1.0003399841233094</v>
      </c>
      <c r="X278" s="16">
        <v>6.9880608916549514E-2</v>
      </c>
      <c r="Y278" s="16">
        <v>0.80555014608914932</v>
      </c>
      <c r="Z278" s="16">
        <v>1.2605678964809273</v>
      </c>
      <c r="AA278" t="s">
        <v>797</v>
      </c>
      <c r="AB278">
        <v>46923312</v>
      </c>
      <c r="AC278">
        <v>46923312</v>
      </c>
      <c r="AD278" t="s">
        <v>1872</v>
      </c>
      <c r="AE278" t="s">
        <v>818</v>
      </c>
      <c r="AF278" t="s">
        <v>1874</v>
      </c>
    </row>
    <row r="279" spans="1:32">
      <c r="A279" s="1" t="s">
        <v>821</v>
      </c>
      <c r="B279" s="1" t="s">
        <v>797</v>
      </c>
      <c r="C279" s="1" t="s">
        <v>822</v>
      </c>
      <c r="D279" s="1" t="s">
        <v>823</v>
      </c>
      <c r="E279" s="7">
        <v>23</v>
      </c>
      <c r="F279" s="1">
        <v>871</v>
      </c>
      <c r="G279" s="2">
        <f t="shared" si="4"/>
        <v>37.869565217391305</v>
      </c>
      <c r="H279" s="1">
        <v>0</v>
      </c>
      <c r="I279" s="1">
        <v>0</v>
      </c>
      <c r="J279" s="1">
        <v>0</v>
      </c>
      <c r="K279" s="1">
        <v>0</v>
      </c>
      <c r="L279" s="5">
        <v>1131.375</v>
      </c>
      <c r="M279" s="6">
        <v>1145</v>
      </c>
      <c r="N279" s="6">
        <v>1305</v>
      </c>
      <c r="O279" s="6">
        <v>1122</v>
      </c>
      <c r="P279" s="6">
        <v>1124</v>
      </c>
      <c r="Q279" s="6">
        <v>1032</v>
      </c>
      <c r="R279" s="6">
        <v>1123</v>
      </c>
      <c r="S279" s="6">
        <v>1056</v>
      </c>
      <c r="T279" s="6">
        <v>1144</v>
      </c>
      <c r="U279" s="9">
        <v>254</v>
      </c>
      <c r="V279" s="9">
        <v>100</v>
      </c>
      <c r="W279" s="16">
        <v>1.0004972460893971</v>
      </c>
      <c r="X279" s="16">
        <v>6.4923585677523793E-2</v>
      </c>
      <c r="Y279" s="16">
        <v>0.80741282725918684</v>
      </c>
      <c r="Z279" s="16">
        <v>1.2519453026937093</v>
      </c>
      <c r="AA279" t="s">
        <v>797</v>
      </c>
      <c r="AB279">
        <v>48779197</v>
      </c>
      <c r="AC279">
        <v>48779197</v>
      </c>
      <c r="AD279" t="s">
        <v>1875</v>
      </c>
      <c r="AE279" t="s">
        <v>821</v>
      </c>
      <c r="AF279" t="s">
        <v>1876</v>
      </c>
    </row>
    <row r="280" spans="1:32">
      <c r="A280" s="1" t="s">
        <v>824</v>
      </c>
      <c r="B280" s="1" t="s">
        <v>797</v>
      </c>
      <c r="C280" s="1" t="s">
        <v>825</v>
      </c>
      <c r="D280" s="1" t="s">
        <v>826</v>
      </c>
      <c r="E280" s="7">
        <v>40</v>
      </c>
      <c r="F280" s="1">
        <v>928</v>
      </c>
      <c r="G280" s="2">
        <f t="shared" si="4"/>
        <v>23.2</v>
      </c>
      <c r="H280" s="1">
        <v>3757</v>
      </c>
      <c r="I280" s="1">
        <v>0</v>
      </c>
      <c r="J280" s="1">
        <v>0</v>
      </c>
      <c r="K280" s="1">
        <v>0</v>
      </c>
      <c r="L280" s="5">
        <v>930</v>
      </c>
      <c r="M280" s="6">
        <v>848</v>
      </c>
      <c r="N280" s="6">
        <v>847</v>
      </c>
      <c r="O280" s="6">
        <v>848</v>
      </c>
      <c r="P280" s="6">
        <v>1427</v>
      </c>
      <c r="Q280" s="6">
        <v>848</v>
      </c>
      <c r="R280" s="6">
        <v>846</v>
      </c>
      <c r="S280" s="6">
        <v>848</v>
      </c>
      <c r="T280" s="6">
        <v>928</v>
      </c>
      <c r="U280" s="9">
        <v>178</v>
      </c>
      <c r="V280" s="9">
        <v>116</v>
      </c>
      <c r="W280" s="16">
        <v>1.003877025465407</v>
      </c>
      <c r="X280" s="16">
        <v>6.1834699955015344E-2</v>
      </c>
      <c r="Y280" s="16">
        <v>0.81062114570560051</v>
      </c>
      <c r="Z280" s="16">
        <v>1.2213575553905485</v>
      </c>
      <c r="AA280" t="s">
        <v>797</v>
      </c>
      <c r="AB280">
        <v>48894738</v>
      </c>
      <c r="AC280">
        <v>48894738</v>
      </c>
      <c r="AD280" t="s">
        <v>1875</v>
      </c>
      <c r="AE280" t="s">
        <v>824</v>
      </c>
      <c r="AF280" t="s">
        <v>1877</v>
      </c>
    </row>
    <row r="281" spans="1:32">
      <c r="A281" s="1" t="s">
        <v>827</v>
      </c>
      <c r="B281" s="1" t="s">
        <v>797</v>
      </c>
      <c r="C281" s="1" t="s">
        <v>828</v>
      </c>
      <c r="D281" s="1" t="s">
        <v>829</v>
      </c>
      <c r="E281" s="7">
        <v>18</v>
      </c>
      <c r="F281" s="1">
        <v>1017</v>
      </c>
      <c r="G281" s="2">
        <f t="shared" si="4"/>
        <v>56.5</v>
      </c>
      <c r="H281" s="1">
        <v>2183</v>
      </c>
      <c r="I281" s="1">
        <v>0</v>
      </c>
      <c r="J281" s="1">
        <v>0</v>
      </c>
      <c r="K281" s="1">
        <v>0</v>
      </c>
      <c r="L281" s="5">
        <v>941.16666666666663</v>
      </c>
      <c r="M281" s="6" t="s">
        <v>6</v>
      </c>
      <c r="N281" s="6">
        <v>1015</v>
      </c>
      <c r="O281" s="6">
        <v>867</v>
      </c>
      <c r="P281" s="6" t="s">
        <v>6</v>
      </c>
      <c r="Q281" s="6">
        <v>1016</v>
      </c>
      <c r="R281" s="6">
        <v>865</v>
      </c>
      <c r="S281" s="6">
        <v>867</v>
      </c>
      <c r="T281" s="6">
        <v>1017</v>
      </c>
      <c r="U281" s="9">
        <v>34</v>
      </c>
      <c r="V281" s="9">
        <v>21</v>
      </c>
      <c r="W281" s="16">
        <v>1.0339526219911785</v>
      </c>
      <c r="X281" s="16">
        <v>7.3177466592049101E-2</v>
      </c>
      <c r="Y281" s="16">
        <v>0.82418939429147731</v>
      </c>
      <c r="Z281" s="16">
        <v>1.2723881213726147</v>
      </c>
      <c r="AA281" t="s">
        <v>797</v>
      </c>
      <c r="AB281">
        <v>50190508</v>
      </c>
      <c r="AC281">
        <v>50190508</v>
      </c>
      <c r="AD281" t="s">
        <v>1878</v>
      </c>
      <c r="AE281" t="s">
        <v>1879</v>
      </c>
      <c r="AF281" t="s">
        <v>1695</v>
      </c>
    </row>
    <row r="282" spans="1:32">
      <c r="A282" s="1" t="s">
        <v>830</v>
      </c>
      <c r="B282" s="1" t="s">
        <v>797</v>
      </c>
      <c r="C282" s="1" t="s">
        <v>831</v>
      </c>
      <c r="D282" s="1" t="s">
        <v>832</v>
      </c>
      <c r="E282" s="7">
        <v>43</v>
      </c>
      <c r="F282" s="1">
        <v>690</v>
      </c>
      <c r="G282" s="2">
        <f t="shared" si="4"/>
        <v>16.046511627906977</v>
      </c>
      <c r="H282" s="1">
        <v>15344</v>
      </c>
      <c r="I282" s="1">
        <v>0</v>
      </c>
      <c r="J282" s="1">
        <v>0</v>
      </c>
      <c r="K282" s="1">
        <v>0</v>
      </c>
      <c r="L282" s="5">
        <v>4099.2857142857147</v>
      </c>
      <c r="M282" s="6">
        <v>4192</v>
      </c>
      <c r="N282" s="6">
        <v>4185</v>
      </c>
      <c r="O282" s="6" t="s">
        <v>6</v>
      </c>
      <c r="P282" s="6">
        <v>4193</v>
      </c>
      <c r="Q282" s="6">
        <v>4029</v>
      </c>
      <c r="R282" s="6">
        <v>4029</v>
      </c>
      <c r="S282" s="6">
        <v>4029</v>
      </c>
      <c r="T282" s="6">
        <v>4038</v>
      </c>
      <c r="U282" s="9">
        <v>168</v>
      </c>
      <c r="V282" s="9">
        <v>219</v>
      </c>
      <c r="W282" s="16">
        <v>0.99022956926913985</v>
      </c>
      <c r="X282" s="16">
        <v>6.0003685554598611E-2</v>
      </c>
      <c r="Y282" s="16">
        <v>0.79137392969523468</v>
      </c>
      <c r="Z282" s="16">
        <v>1.1950497557888342</v>
      </c>
      <c r="AA282" t="s">
        <v>797</v>
      </c>
      <c r="AB282">
        <v>50656858</v>
      </c>
      <c r="AC282">
        <v>50656858</v>
      </c>
      <c r="AD282" t="s">
        <v>1878</v>
      </c>
      <c r="AE282" t="s">
        <v>1880</v>
      </c>
      <c r="AF282" t="s">
        <v>1881</v>
      </c>
    </row>
    <row r="283" spans="1:32">
      <c r="A283" s="1" t="s">
        <v>833</v>
      </c>
      <c r="B283" s="1" t="s">
        <v>834</v>
      </c>
      <c r="C283" s="1" t="s">
        <v>835</v>
      </c>
      <c r="D283" s="1" t="s">
        <v>836</v>
      </c>
      <c r="E283" s="7">
        <v>22</v>
      </c>
      <c r="F283" s="1">
        <v>293</v>
      </c>
      <c r="G283" s="2">
        <f t="shared" si="4"/>
        <v>13.318181818181818</v>
      </c>
      <c r="H283" s="1">
        <v>0</v>
      </c>
      <c r="I283" s="1">
        <v>0</v>
      </c>
      <c r="J283" s="1">
        <v>0</v>
      </c>
      <c r="K283" s="1">
        <v>0</v>
      </c>
      <c r="L283" s="5">
        <v>301.125</v>
      </c>
      <c r="M283" s="6">
        <v>359</v>
      </c>
      <c r="N283" s="6">
        <v>293</v>
      </c>
      <c r="O283" s="6">
        <v>293</v>
      </c>
      <c r="P283" s="6">
        <v>293</v>
      </c>
      <c r="Q283" s="6">
        <v>292</v>
      </c>
      <c r="R283" s="6">
        <v>293</v>
      </c>
      <c r="S283" s="6">
        <v>293</v>
      </c>
      <c r="T283" s="6">
        <v>293</v>
      </c>
      <c r="U283" s="9">
        <v>52</v>
      </c>
      <c r="V283" s="9">
        <v>27</v>
      </c>
      <c r="W283" s="16">
        <v>0.99301833608248602</v>
      </c>
      <c r="X283" s="16">
        <v>5.586002729515236E-2</v>
      </c>
      <c r="Y283" s="16">
        <v>0.82818666346695546</v>
      </c>
      <c r="Z283" s="16">
        <v>1.1683203579588535</v>
      </c>
      <c r="AA283" t="s">
        <v>834</v>
      </c>
      <c r="AB283">
        <v>13376883</v>
      </c>
      <c r="AC283">
        <v>13376883</v>
      </c>
      <c r="AD283" t="s">
        <v>1882</v>
      </c>
      <c r="AE283" t="s">
        <v>833</v>
      </c>
      <c r="AF283" t="s">
        <v>1589</v>
      </c>
    </row>
    <row r="284" spans="1:32">
      <c r="A284" s="1" t="s">
        <v>837</v>
      </c>
      <c r="B284" s="1" t="s">
        <v>834</v>
      </c>
      <c r="C284" s="1" t="s">
        <v>838</v>
      </c>
      <c r="D284" s="1" t="s">
        <v>839</v>
      </c>
      <c r="E284" s="7">
        <v>20</v>
      </c>
      <c r="F284" s="1">
        <v>511</v>
      </c>
      <c r="G284" s="2">
        <f t="shared" si="4"/>
        <v>25.55</v>
      </c>
      <c r="H284" s="1">
        <v>0</v>
      </c>
      <c r="I284" s="1">
        <v>0</v>
      </c>
      <c r="J284" s="1">
        <v>0</v>
      </c>
      <c r="K284" s="1">
        <v>0</v>
      </c>
      <c r="L284" s="5">
        <v>479.5</v>
      </c>
      <c r="M284" s="6">
        <v>430</v>
      </c>
      <c r="N284" s="6">
        <v>509</v>
      </c>
      <c r="O284" s="6">
        <v>509</v>
      </c>
      <c r="P284" s="6">
        <v>434</v>
      </c>
      <c r="Q284" s="6">
        <v>509</v>
      </c>
      <c r="R284" s="6">
        <v>435</v>
      </c>
      <c r="S284" s="6">
        <v>499</v>
      </c>
      <c r="T284" s="6">
        <v>511</v>
      </c>
      <c r="U284" s="7">
        <v>37</v>
      </c>
      <c r="V284" s="7">
        <v>51</v>
      </c>
      <c r="W284" s="16">
        <v>0.99563903543727883</v>
      </c>
      <c r="X284" s="16">
        <v>5.7727918762418153E-2</v>
      </c>
      <c r="Y284" s="16">
        <v>0.83485726198269417</v>
      </c>
      <c r="Z284" s="16">
        <v>1.1671024127520215</v>
      </c>
      <c r="AA284" t="s">
        <v>834</v>
      </c>
      <c r="AB284">
        <v>136301699</v>
      </c>
      <c r="AC284">
        <v>136301699</v>
      </c>
      <c r="AD284" t="s">
        <v>1883</v>
      </c>
      <c r="AE284" t="s">
        <v>837</v>
      </c>
      <c r="AF284" t="s">
        <v>1884</v>
      </c>
    </row>
    <row r="285" spans="1:32">
      <c r="A285" s="1" t="s">
        <v>840</v>
      </c>
      <c r="B285" s="1" t="s">
        <v>834</v>
      </c>
      <c r="C285" s="1" t="s">
        <v>841</v>
      </c>
      <c r="D285" s="1" t="s">
        <v>842</v>
      </c>
      <c r="E285" s="7">
        <v>14</v>
      </c>
      <c r="F285" s="1">
        <v>497</v>
      </c>
      <c r="G285" s="2">
        <f t="shared" si="4"/>
        <v>35.5</v>
      </c>
      <c r="H285" s="1">
        <v>31968</v>
      </c>
      <c r="I285" s="1">
        <v>0</v>
      </c>
      <c r="J285" s="1">
        <v>0</v>
      </c>
      <c r="K285" s="1">
        <v>0</v>
      </c>
      <c r="L285" s="5">
        <v>494</v>
      </c>
      <c r="M285" s="6">
        <v>499</v>
      </c>
      <c r="N285" s="6">
        <v>499</v>
      </c>
      <c r="O285" s="6">
        <v>499</v>
      </c>
      <c r="P285" s="6">
        <v>499</v>
      </c>
      <c r="Q285" s="6">
        <v>469</v>
      </c>
      <c r="R285" s="6">
        <v>494</v>
      </c>
      <c r="S285" s="6">
        <v>494</v>
      </c>
      <c r="T285" s="6">
        <v>499</v>
      </c>
      <c r="U285" s="9">
        <v>203</v>
      </c>
      <c r="V285" s="9">
        <v>201</v>
      </c>
      <c r="W285" s="16">
        <v>0.98720249804251758</v>
      </c>
      <c r="X285" s="16">
        <v>5.6522153240391337E-2</v>
      </c>
      <c r="Y285" s="16">
        <v>0.84426109270741456</v>
      </c>
      <c r="Z285" s="16">
        <v>1.1666113857309677</v>
      </c>
      <c r="AA285" t="s">
        <v>834</v>
      </c>
      <c r="AB285">
        <v>182133496</v>
      </c>
      <c r="AC285">
        <v>182133496</v>
      </c>
      <c r="AD285" t="s">
        <v>1885</v>
      </c>
      <c r="AE285" t="s">
        <v>1886</v>
      </c>
      <c r="AF285" t="s">
        <v>1887</v>
      </c>
    </row>
    <row r="286" spans="1:32">
      <c r="A286" s="1" t="s">
        <v>843</v>
      </c>
      <c r="B286" s="1" t="s">
        <v>834</v>
      </c>
      <c r="C286" s="1" t="s">
        <v>844</v>
      </c>
      <c r="D286" s="1" t="s">
        <v>845</v>
      </c>
      <c r="E286" s="7">
        <v>44</v>
      </c>
      <c r="F286" s="1">
        <v>1848</v>
      </c>
      <c r="G286" s="2">
        <f t="shared" si="4"/>
        <v>42</v>
      </c>
      <c r="H286" s="1">
        <v>0</v>
      </c>
      <c r="I286" s="1">
        <v>0</v>
      </c>
      <c r="J286" s="1">
        <v>0</v>
      </c>
      <c r="K286" s="1">
        <v>0</v>
      </c>
      <c r="L286" s="5">
        <v>2337.4285714285716</v>
      </c>
      <c r="M286" s="6">
        <v>2247</v>
      </c>
      <c r="N286" s="6">
        <v>2112</v>
      </c>
      <c r="O286" s="6">
        <v>1848</v>
      </c>
      <c r="P286" s="6">
        <v>2250</v>
      </c>
      <c r="Q286" s="6">
        <v>2698</v>
      </c>
      <c r="R286" s="6">
        <v>2553</v>
      </c>
      <c r="S286" s="6">
        <v>2654</v>
      </c>
      <c r="T286" s="6" t="s">
        <v>6</v>
      </c>
      <c r="U286" s="9">
        <v>41</v>
      </c>
      <c r="V286" s="9">
        <v>23</v>
      </c>
      <c r="W286" s="16">
        <v>1.0091301737531431</v>
      </c>
      <c r="X286" s="16">
        <v>6.7911078109724785E-2</v>
      </c>
      <c r="Y286" s="16">
        <v>0.81995496013210467</v>
      </c>
      <c r="Z286" s="16">
        <v>1.2677906713211147</v>
      </c>
      <c r="AA286" t="s">
        <v>834</v>
      </c>
      <c r="AB286">
        <v>195829508</v>
      </c>
      <c r="AC286">
        <v>195829508</v>
      </c>
      <c r="AD286" t="s">
        <v>1888</v>
      </c>
      <c r="AE286" t="s">
        <v>1889</v>
      </c>
      <c r="AF286" t="s">
        <v>1890</v>
      </c>
    </row>
    <row r="287" spans="1:32">
      <c r="A287" s="1" t="s">
        <v>846</v>
      </c>
      <c r="B287" s="1" t="s">
        <v>834</v>
      </c>
      <c r="C287" s="1" t="s">
        <v>847</v>
      </c>
      <c r="D287" s="1" t="s">
        <v>848</v>
      </c>
      <c r="E287" s="7">
        <v>43</v>
      </c>
      <c r="F287" s="1">
        <v>2536</v>
      </c>
      <c r="G287" s="2">
        <f t="shared" si="4"/>
        <v>58.97674418604651</v>
      </c>
      <c r="H287" s="1">
        <v>0</v>
      </c>
      <c r="I287" s="1">
        <v>0</v>
      </c>
      <c r="J287" s="1">
        <v>0</v>
      </c>
      <c r="K287" s="1">
        <v>0</v>
      </c>
      <c r="L287" s="5">
        <v>2904.375</v>
      </c>
      <c r="M287" s="6">
        <v>2533</v>
      </c>
      <c r="N287" s="6">
        <v>2536</v>
      </c>
      <c r="O287" s="6">
        <v>2536</v>
      </c>
      <c r="P287" s="6">
        <v>2447</v>
      </c>
      <c r="Q287" s="6">
        <v>3905</v>
      </c>
      <c r="R287" s="6">
        <v>3482</v>
      </c>
      <c r="S287" s="6">
        <v>3260</v>
      </c>
      <c r="T287" s="6">
        <v>2536</v>
      </c>
      <c r="U287" s="9">
        <v>115</v>
      </c>
      <c r="V287" s="9">
        <v>107</v>
      </c>
      <c r="W287" s="16">
        <v>1.0254876002060531</v>
      </c>
      <c r="X287" s="16">
        <v>0.11149945922239672</v>
      </c>
      <c r="Y287" s="16">
        <v>0.67787001417290949</v>
      </c>
      <c r="Z287" s="16">
        <v>1.6154910096818811</v>
      </c>
      <c r="AA287" t="s">
        <v>834</v>
      </c>
      <c r="AB287">
        <v>197409951</v>
      </c>
      <c r="AC287">
        <v>197409951</v>
      </c>
      <c r="AD287" t="s">
        <v>1888</v>
      </c>
      <c r="AE287" t="s">
        <v>1891</v>
      </c>
      <c r="AF287" t="s">
        <v>1892</v>
      </c>
    </row>
    <row r="288" spans="1:32">
      <c r="A288" s="1" t="s">
        <v>849</v>
      </c>
      <c r="B288" s="1" t="s">
        <v>834</v>
      </c>
      <c r="C288" s="1" t="s">
        <v>850</v>
      </c>
      <c r="D288" s="1" t="s">
        <v>851</v>
      </c>
      <c r="E288" s="7">
        <v>17</v>
      </c>
      <c r="F288" s="1">
        <v>1701</v>
      </c>
      <c r="G288" s="2">
        <f t="shared" si="4"/>
        <v>100.05882352941177</v>
      </c>
      <c r="H288" s="1">
        <v>48298</v>
      </c>
      <c r="I288" s="1">
        <v>0</v>
      </c>
      <c r="J288" s="1">
        <v>0</v>
      </c>
      <c r="K288" s="1">
        <v>0</v>
      </c>
      <c r="L288" s="5">
        <v>1785.875</v>
      </c>
      <c r="M288" s="6">
        <v>1776</v>
      </c>
      <c r="N288" s="6">
        <v>1880</v>
      </c>
      <c r="O288" s="6">
        <v>1647</v>
      </c>
      <c r="P288" s="6">
        <v>1775</v>
      </c>
      <c r="Q288" s="6">
        <v>1877</v>
      </c>
      <c r="R288" s="6">
        <v>1778</v>
      </c>
      <c r="S288" s="6">
        <v>1778</v>
      </c>
      <c r="T288" s="6">
        <v>1776</v>
      </c>
      <c r="U288" s="9">
        <v>811</v>
      </c>
      <c r="V288" s="9">
        <v>573</v>
      </c>
      <c r="W288" s="16">
        <v>0.99750651139277713</v>
      </c>
      <c r="X288" s="16">
        <v>0.1110415422627843</v>
      </c>
      <c r="Y288" s="16">
        <v>0.69644741470277871</v>
      </c>
      <c r="Z288" s="16">
        <v>1.6043956043956045</v>
      </c>
      <c r="AA288" t="s">
        <v>834</v>
      </c>
      <c r="AB288">
        <v>20899351</v>
      </c>
      <c r="AC288">
        <v>20899351</v>
      </c>
      <c r="AD288" t="s">
        <v>1893</v>
      </c>
      <c r="AE288" t="s">
        <v>1894</v>
      </c>
      <c r="AF288" t="s">
        <v>1895</v>
      </c>
    </row>
    <row r="289" spans="1:32">
      <c r="A289" s="1" t="s">
        <v>852</v>
      </c>
      <c r="B289" s="1" t="s">
        <v>834</v>
      </c>
      <c r="C289" s="1" t="s">
        <v>853</v>
      </c>
      <c r="D289" s="1" t="s">
        <v>854</v>
      </c>
      <c r="E289" s="7">
        <v>273</v>
      </c>
      <c r="F289" s="1">
        <v>824</v>
      </c>
      <c r="G289" s="2">
        <f t="shared" si="4"/>
        <v>3.0183150183150182</v>
      </c>
      <c r="H289" s="1">
        <v>0</v>
      </c>
      <c r="I289" s="1">
        <v>0</v>
      </c>
      <c r="J289" s="1">
        <v>0</v>
      </c>
      <c r="K289" s="1">
        <v>0</v>
      </c>
      <c r="L289" s="5">
        <v>619.25</v>
      </c>
      <c r="M289" s="6">
        <v>824</v>
      </c>
      <c r="N289" s="6">
        <v>552</v>
      </c>
      <c r="O289" s="6">
        <v>551</v>
      </c>
      <c r="P289" s="6">
        <v>823</v>
      </c>
      <c r="Q289" s="6">
        <v>551</v>
      </c>
      <c r="R289" s="6">
        <v>551</v>
      </c>
      <c r="S289" s="6">
        <v>551</v>
      </c>
      <c r="T289" s="6">
        <v>551</v>
      </c>
      <c r="U289" s="9">
        <v>13</v>
      </c>
      <c r="V289" s="9">
        <v>14</v>
      </c>
      <c r="W289" s="16">
        <v>0.98226602039417332</v>
      </c>
      <c r="X289" s="16">
        <v>6.8262577872543848E-2</v>
      </c>
      <c r="Y289" s="16">
        <v>0.80021467590273343</v>
      </c>
      <c r="Z289" s="16">
        <v>1.2310901236816345</v>
      </c>
      <c r="AA289" t="s">
        <v>834</v>
      </c>
      <c r="AB289">
        <v>2444285</v>
      </c>
      <c r="AC289">
        <v>2444285</v>
      </c>
      <c r="AD289" t="s">
        <v>1896</v>
      </c>
      <c r="AE289" t="s">
        <v>852</v>
      </c>
      <c r="AF289" t="s">
        <v>1490</v>
      </c>
    </row>
    <row r="290" spans="1:32">
      <c r="A290" s="1" t="s">
        <v>855</v>
      </c>
      <c r="B290" s="1" t="s">
        <v>834</v>
      </c>
      <c r="C290" s="1" t="s">
        <v>856</v>
      </c>
      <c r="D290" s="1" t="s">
        <v>857</v>
      </c>
      <c r="E290" s="7">
        <v>10</v>
      </c>
      <c r="F290" s="1">
        <v>754</v>
      </c>
      <c r="G290" s="2">
        <f t="shared" si="4"/>
        <v>75.400000000000006</v>
      </c>
      <c r="H290" s="1">
        <v>74255</v>
      </c>
      <c r="I290" s="1">
        <v>0</v>
      </c>
      <c r="J290" s="1">
        <v>0</v>
      </c>
      <c r="K290" s="1">
        <v>0</v>
      </c>
      <c r="L290" s="5">
        <v>555.75</v>
      </c>
      <c r="M290" s="6">
        <v>552</v>
      </c>
      <c r="N290" s="6">
        <v>552</v>
      </c>
      <c r="O290" s="6">
        <v>675</v>
      </c>
      <c r="P290" s="6">
        <v>554</v>
      </c>
      <c r="Q290" s="6">
        <v>507</v>
      </c>
      <c r="R290" s="6">
        <v>502</v>
      </c>
      <c r="S290" s="6">
        <v>505</v>
      </c>
      <c r="T290" s="6">
        <v>599</v>
      </c>
      <c r="U290" s="9">
        <v>52</v>
      </c>
      <c r="V290" s="7">
        <v>5</v>
      </c>
      <c r="W290" s="16">
        <v>0.9757798830784814</v>
      </c>
      <c r="X290" s="16">
        <v>6.4096172887220929E-2</v>
      </c>
      <c r="Y290" s="16">
        <v>0.79231445462514083</v>
      </c>
      <c r="Z290" s="16">
        <v>1.2037283174250417</v>
      </c>
      <c r="AA290" t="s">
        <v>834</v>
      </c>
      <c r="AB290">
        <v>35598334</v>
      </c>
      <c r="AC290">
        <v>35598334</v>
      </c>
      <c r="AD290" t="s">
        <v>1897</v>
      </c>
      <c r="AE290" t="s">
        <v>1898</v>
      </c>
      <c r="AF290" t="s">
        <v>1899</v>
      </c>
    </row>
    <row r="291" spans="1:32">
      <c r="A291" s="1" t="s">
        <v>858</v>
      </c>
      <c r="B291" s="1" t="s">
        <v>834</v>
      </c>
      <c r="C291" s="1" t="s">
        <v>859</v>
      </c>
      <c r="D291" s="1" t="s">
        <v>860</v>
      </c>
      <c r="E291" s="7">
        <v>117</v>
      </c>
      <c r="F291" s="1">
        <v>958</v>
      </c>
      <c r="G291" s="2">
        <f t="shared" si="4"/>
        <v>8.1880341880341874</v>
      </c>
      <c r="H291" s="1">
        <v>79354</v>
      </c>
      <c r="I291" s="1">
        <v>0</v>
      </c>
      <c r="J291" s="1">
        <v>0</v>
      </c>
      <c r="K291" s="1">
        <v>0</v>
      </c>
      <c r="L291" s="5">
        <v>1144.5</v>
      </c>
      <c r="M291" s="6">
        <v>1168</v>
      </c>
      <c r="N291" s="6">
        <v>1206</v>
      </c>
      <c r="O291" s="6">
        <v>1218</v>
      </c>
      <c r="P291" s="6">
        <v>1222</v>
      </c>
      <c r="Q291" s="6">
        <v>956</v>
      </c>
      <c r="R291" s="6">
        <v>956</v>
      </c>
      <c r="S291" s="6">
        <v>956</v>
      </c>
      <c r="T291" s="6">
        <v>1474</v>
      </c>
      <c r="U291" s="9">
        <v>0</v>
      </c>
      <c r="V291" s="9">
        <v>6</v>
      </c>
      <c r="W291" s="16">
        <v>1.0041276126136782</v>
      </c>
      <c r="X291" s="16">
        <v>7.8350370167762792E-2</v>
      </c>
      <c r="Y291" s="16">
        <v>0.78564250501392274</v>
      </c>
      <c r="Z291" s="16">
        <v>1.2675163458348235</v>
      </c>
      <c r="AA291" t="s">
        <v>834</v>
      </c>
      <c r="AB291">
        <v>36273709</v>
      </c>
      <c r="AC291">
        <v>36273709</v>
      </c>
      <c r="AD291" t="s">
        <v>1897</v>
      </c>
      <c r="AE291" t="s">
        <v>1900</v>
      </c>
      <c r="AF291" t="s">
        <v>1475</v>
      </c>
    </row>
    <row r="292" spans="1:32">
      <c r="A292" s="1" t="s">
        <v>861</v>
      </c>
      <c r="B292" s="1" t="s">
        <v>834</v>
      </c>
      <c r="C292" s="1" t="s">
        <v>862</v>
      </c>
      <c r="D292" s="1" t="s">
        <v>863</v>
      </c>
      <c r="E292" s="7">
        <v>38</v>
      </c>
      <c r="F292" s="1">
        <v>391</v>
      </c>
      <c r="G292" s="2">
        <f t="shared" si="4"/>
        <v>10.289473684210526</v>
      </c>
      <c r="H292" s="1">
        <v>0</v>
      </c>
      <c r="I292" s="1">
        <v>0</v>
      </c>
      <c r="J292" s="1">
        <v>0</v>
      </c>
      <c r="K292" s="1">
        <v>0</v>
      </c>
      <c r="L292" s="5">
        <v>388.28571428571428</v>
      </c>
      <c r="M292" s="6">
        <v>391</v>
      </c>
      <c r="N292" s="6" t="s">
        <v>6</v>
      </c>
      <c r="O292" s="6">
        <v>391</v>
      </c>
      <c r="P292" s="6">
        <v>391</v>
      </c>
      <c r="Q292" s="6">
        <v>391</v>
      </c>
      <c r="R292" s="6">
        <v>391</v>
      </c>
      <c r="S292" s="6">
        <v>391</v>
      </c>
      <c r="T292" s="6">
        <v>372</v>
      </c>
      <c r="U292" s="7">
        <v>317</v>
      </c>
      <c r="V292" s="7">
        <v>148</v>
      </c>
      <c r="W292" s="16">
        <v>0.99084187599241991</v>
      </c>
      <c r="X292" s="16">
        <v>5.8243074934695778E-2</v>
      </c>
      <c r="Y292" s="16">
        <v>0.8182579652291756</v>
      </c>
      <c r="Z292" s="16">
        <v>1.220684299444271</v>
      </c>
      <c r="AA292" t="s">
        <v>834</v>
      </c>
      <c r="AB292">
        <v>38116856</v>
      </c>
      <c r="AC292">
        <v>38116856</v>
      </c>
      <c r="AD292" t="s">
        <v>1901</v>
      </c>
      <c r="AE292" t="s">
        <v>1902</v>
      </c>
      <c r="AF292" t="s">
        <v>1903</v>
      </c>
    </row>
    <row r="293" spans="1:32">
      <c r="A293" s="1" t="s">
        <v>864</v>
      </c>
      <c r="B293" s="1" t="s">
        <v>834</v>
      </c>
      <c r="C293" s="1" t="s">
        <v>865</v>
      </c>
      <c r="D293" s="1" t="s">
        <v>866</v>
      </c>
      <c r="E293" s="7">
        <v>32</v>
      </c>
      <c r="F293" s="1">
        <v>996</v>
      </c>
      <c r="G293" s="2">
        <f t="shared" si="4"/>
        <v>31.125</v>
      </c>
      <c r="H293" s="1">
        <v>0</v>
      </c>
      <c r="I293" s="1">
        <v>0</v>
      </c>
      <c r="J293" s="1">
        <v>0</v>
      </c>
      <c r="K293" s="1">
        <v>0</v>
      </c>
      <c r="L293" s="5">
        <v>1533.75</v>
      </c>
      <c r="M293" s="6">
        <v>1363</v>
      </c>
      <c r="N293" s="6">
        <v>1692</v>
      </c>
      <c r="O293" s="6">
        <v>1472</v>
      </c>
      <c r="P293" s="6">
        <v>1497</v>
      </c>
      <c r="Q293" s="6">
        <v>1263</v>
      </c>
      <c r="R293" s="6">
        <v>2004</v>
      </c>
      <c r="S293" s="6">
        <v>1323</v>
      </c>
      <c r="T293" s="6">
        <v>1656</v>
      </c>
      <c r="U293" s="9">
        <v>24</v>
      </c>
      <c r="V293" s="9">
        <v>52</v>
      </c>
      <c r="W293" s="16">
        <v>0.99987308874016878</v>
      </c>
      <c r="X293" s="16">
        <v>6.9128829596136365E-2</v>
      </c>
      <c r="Y293" s="16">
        <v>0.77615900941728255</v>
      </c>
      <c r="Z293" s="16">
        <v>1.2603353996988631</v>
      </c>
      <c r="AA293" t="s">
        <v>834</v>
      </c>
      <c r="AB293">
        <v>40055127</v>
      </c>
      <c r="AC293">
        <v>40055127</v>
      </c>
      <c r="AD293" t="s">
        <v>1904</v>
      </c>
      <c r="AE293" t="s">
        <v>864</v>
      </c>
      <c r="AF293" t="s">
        <v>1905</v>
      </c>
    </row>
    <row r="294" spans="1:32">
      <c r="A294" s="1" t="s">
        <v>867</v>
      </c>
      <c r="B294" s="1" t="s">
        <v>834</v>
      </c>
      <c r="C294" s="1" t="s">
        <v>868</v>
      </c>
      <c r="D294" s="1" t="s">
        <v>869</v>
      </c>
      <c r="E294" s="7">
        <v>89</v>
      </c>
      <c r="F294" s="1">
        <v>804</v>
      </c>
      <c r="G294" s="2">
        <f t="shared" si="4"/>
        <v>9.0337078651685392</v>
      </c>
      <c r="H294" s="1">
        <v>10</v>
      </c>
      <c r="I294" s="1">
        <v>0</v>
      </c>
      <c r="J294" s="1">
        <v>0</v>
      </c>
      <c r="K294" s="1">
        <v>0</v>
      </c>
      <c r="L294" s="5">
        <v>610.25</v>
      </c>
      <c r="M294" s="6">
        <v>625</v>
      </c>
      <c r="N294" s="6">
        <v>623</v>
      </c>
      <c r="O294" s="6">
        <v>537</v>
      </c>
      <c r="P294" s="6">
        <v>626</v>
      </c>
      <c r="Q294" s="6">
        <v>593</v>
      </c>
      <c r="R294" s="6">
        <v>626</v>
      </c>
      <c r="S294" s="6">
        <v>626</v>
      </c>
      <c r="T294" s="6">
        <v>626</v>
      </c>
      <c r="U294" s="9">
        <v>51</v>
      </c>
      <c r="V294" s="9">
        <v>19</v>
      </c>
      <c r="W294" s="16">
        <v>0.99687878710724698</v>
      </c>
      <c r="X294" s="16">
        <v>6.2710308580839161E-2</v>
      </c>
      <c r="Y294" s="16">
        <v>0.83783805360180053</v>
      </c>
      <c r="Z294" s="16">
        <v>1.3254668646805479</v>
      </c>
      <c r="AA294" t="s">
        <v>834</v>
      </c>
      <c r="AB294">
        <v>393460</v>
      </c>
      <c r="AC294">
        <v>393460</v>
      </c>
      <c r="AD294" t="s">
        <v>1896</v>
      </c>
      <c r="AE294" t="s">
        <v>1906</v>
      </c>
      <c r="AF294" t="s">
        <v>1907</v>
      </c>
    </row>
    <row r="295" spans="1:32">
      <c r="A295" s="1" t="s">
        <v>870</v>
      </c>
      <c r="B295" s="1" t="s">
        <v>834</v>
      </c>
      <c r="C295" s="1" t="s">
        <v>871</v>
      </c>
      <c r="D295" s="1" t="s">
        <v>872</v>
      </c>
      <c r="E295" s="7">
        <v>74</v>
      </c>
      <c r="F295" s="1">
        <v>359</v>
      </c>
      <c r="G295" s="2">
        <f t="shared" si="4"/>
        <v>4.8513513513513518</v>
      </c>
      <c r="H295" s="1">
        <v>9143</v>
      </c>
      <c r="I295" s="1">
        <v>0</v>
      </c>
      <c r="J295" s="1">
        <v>0</v>
      </c>
      <c r="K295" s="1">
        <v>0</v>
      </c>
      <c r="L295" s="5">
        <v>359.75</v>
      </c>
      <c r="M295" s="6">
        <v>359</v>
      </c>
      <c r="N295" s="6">
        <v>374</v>
      </c>
      <c r="O295" s="6">
        <v>358</v>
      </c>
      <c r="P295" s="6">
        <v>359</v>
      </c>
      <c r="Q295" s="6">
        <v>351</v>
      </c>
      <c r="R295" s="6">
        <v>359</v>
      </c>
      <c r="S295" s="6">
        <v>359</v>
      </c>
      <c r="T295" s="6">
        <v>359</v>
      </c>
      <c r="U295" s="7">
        <v>15</v>
      </c>
      <c r="V295" s="7">
        <v>9</v>
      </c>
      <c r="W295" s="16">
        <v>1.0300547944026002</v>
      </c>
      <c r="X295" s="16">
        <v>0.11649360165449811</v>
      </c>
      <c r="Y295" s="16">
        <v>0.67774762550881951</v>
      </c>
      <c r="Z295" s="16">
        <v>1.8411472697186984</v>
      </c>
      <c r="AA295" t="s">
        <v>834</v>
      </c>
      <c r="AB295">
        <v>75344942</v>
      </c>
      <c r="AC295">
        <v>75344942</v>
      </c>
      <c r="AD295" t="s">
        <v>1908</v>
      </c>
      <c r="AE295" t="s">
        <v>1909</v>
      </c>
      <c r="AF295" t="s">
        <v>1461</v>
      </c>
    </row>
    <row r="296" spans="1:32">
      <c r="A296" s="1" t="s">
        <v>873</v>
      </c>
      <c r="B296" s="1" t="s">
        <v>874</v>
      </c>
      <c r="C296" s="1" t="s">
        <v>875</v>
      </c>
      <c r="D296" s="1" t="s">
        <v>876</v>
      </c>
      <c r="E296" s="7">
        <v>20</v>
      </c>
      <c r="F296" s="1">
        <v>1995</v>
      </c>
      <c r="G296" s="2">
        <f t="shared" si="4"/>
        <v>99.75</v>
      </c>
      <c r="H296" s="1">
        <v>691</v>
      </c>
      <c r="I296" s="1">
        <v>0</v>
      </c>
      <c r="J296" s="1">
        <v>0</v>
      </c>
      <c r="K296" s="1">
        <v>0</v>
      </c>
      <c r="L296" s="5">
        <v>1534</v>
      </c>
      <c r="M296" s="6">
        <v>1993</v>
      </c>
      <c r="N296" s="6">
        <v>1994</v>
      </c>
      <c r="O296" s="6">
        <v>1474</v>
      </c>
      <c r="P296" s="6" t="s">
        <v>6</v>
      </c>
      <c r="Q296" s="6">
        <v>1513</v>
      </c>
      <c r="R296" s="6">
        <v>1143</v>
      </c>
      <c r="S296" s="6">
        <v>1144</v>
      </c>
      <c r="T296" s="6">
        <v>1477</v>
      </c>
      <c r="U296" s="9">
        <v>365</v>
      </c>
      <c r="V296" s="9">
        <v>200</v>
      </c>
      <c r="W296" s="16">
        <v>1.0223437294454376</v>
      </c>
      <c r="X296" s="16">
        <v>6.4563145947103801E-2</v>
      </c>
      <c r="Y296" s="16">
        <v>0.84938133881467448</v>
      </c>
      <c r="Z296" s="16">
        <v>1.2464540812993186</v>
      </c>
      <c r="AA296" t="s">
        <v>874</v>
      </c>
      <c r="AB296">
        <v>1052183</v>
      </c>
      <c r="AC296">
        <v>1052183</v>
      </c>
      <c r="AD296" t="s">
        <v>1910</v>
      </c>
      <c r="AE296" t="s">
        <v>1911</v>
      </c>
      <c r="AF296" t="s">
        <v>1543</v>
      </c>
    </row>
    <row r="297" spans="1:32">
      <c r="A297" s="1" t="s">
        <v>877</v>
      </c>
      <c r="B297" s="1" t="s">
        <v>874</v>
      </c>
      <c r="C297" s="1" t="s">
        <v>878</v>
      </c>
      <c r="D297" s="1" t="s">
        <v>879</v>
      </c>
      <c r="E297" s="7">
        <v>33</v>
      </c>
      <c r="F297" s="1">
        <v>347</v>
      </c>
      <c r="G297" s="2">
        <f t="shared" si="4"/>
        <v>10.515151515151516</v>
      </c>
      <c r="H297" s="1">
        <v>308</v>
      </c>
      <c r="I297" s="1">
        <v>0</v>
      </c>
      <c r="J297" s="1">
        <v>0</v>
      </c>
      <c r="K297" s="1">
        <v>0</v>
      </c>
      <c r="L297" s="5">
        <v>343.625</v>
      </c>
      <c r="M297" s="6">
        <v>317</v>
      </c>
      <c r="N297" s="6">
        <v>391</v>
      </c>
      <c r="O297" s="6">
        <v>310</v>
      </c>
      <c r="P297" s="6">
        <v>391</v>
      </c>
      <c r="Q297" s="6">
        <v>316</v>
      </c>
      <c r="R297" s="6">
        <v>316</v>
      </c>
      <c r="S297" s="6">
        <v>316</v>
      </c>
      <c r="T297" s="6">
        <v>392</v>
      </c>
      <c r="U297" s="7">
        <v>14</v>
      </c>
      <c r="V297" s="7">
        <v>34</v>
      </c>
      <c r="W297" s="16">
        <v>0.99020779305790252</v>
      </c>
      <c r="X297" s="16">
        <v>6.2402965657055796E-2</v>
      </c>
      <c r="Y297" s="16">
        <v>0.75519149900580362</v>
      </c>
      <c r="Z297" s="16">
        <v>1.1809999904044959</v>
      </c>
      <c r="AA297" t="s">
        <v>874</v>
      </c>
      <c r="AB297">
        <v>108706869</v>
      </c>
      <c r="AC297">
        <v>108706869</v>
      </c>
      <c r="AD297" t="s">
        <v>1912</v>
      </c>
      <c r="AE297" t="s">
        <v>1913</v>
      </c>
      <c r="AF297" t="s">
        <v>1517</v>
      </c>
    </row>
    <row r="298" spans="1:32">
      <c r="A298" s="1" t="s">
        <v>880</v>
      </c>
      <c r="B298" s="1" t="s">
        <v>874</v>
      </c>
      <c r="C298" s="1" t="s">
        <v>881</v>
      </c>
      <c r="D298" s="1" t="s">
        <v>882</v>
      </c>
      <c r="E298" s="7">
        <v>17</v>
      </c>
      <c r="F298" s="1">
        <v>644</v>
      </c>
      <c r="G298" s="2">
        <f t="shared" si="4"/>
        <v>37.882352941176471</v>
      </c>
      <c r="H298" s="1">
        <v>23059</v>
      </c>
      <c r="I298" s="1">
        <v>0</v>
      </c>
      <c r="J298" s="1">
        <v>0</v>
      </c>
      <c r="K298" s="1">
        <v>0</v>
      </c>
      <c r="L298" s="5">
        <v>498.25</v>
      </c>
      <c r="M298" s="6">
        <v>555</v>
      </c>
      <c r="N298" s="6">
        <v>597</v>
      </c>
      <c r="O298" s="6">
        <v>491</v>
      </c>
      <c r="P298" s="6">
        <v>546</v>
      </c>
      <c r="Q298" s="6">
        <v>428</v>
      </c>
      <c r="R298" s="6">
        <v>320</v>
      </c>
      <c r="S298" s="6">
        <v>428</v>
      </c>
      <c r="T298" s="6">
        <v>621</v>
      </c>
      <c r="U298" s="9">
        <v>85</v>
      </c>
      <c r="V298" s="9">
        <v>89</v>
      </c>
      <c r="W298" s="16">
        <v>0.98869184579351099</v>
      </c>
      <c r="X298" s="16">
        <v>6.8367287262735596E-2</v>
      </c>
      <c r="Y298" s="16">
        <v>0.81030226001908567</v>
      </c>
      <c r="Z298" s="16">
        <v>1.4233957543494926</v>
      </c>
      <c r="AA298" t="s">
        <v>874</v>
      </c>
      <c r="AB298">
        <v>110885393</v>
      </c>
      <c r="AC298">
        <v>110885393</v>
      </c>
      <c r="AD298" t="s">
        <v>1912</v>
      </c>
      <c r="AE298" t="s">
        <v>1914</v>
      </c>
      <c r="AF298" t="s">
        <v>1915</v>
      </c>
    </row>
    <row r="299" spans="1:32">
      <c r="A299" s="1" t="s">
        <v>883</v>
      </c>
      <c r="B299" s="1" t="s">
        <v>874</v>
      </c>
      <c r="C299" s="1" t="s">
        <v>884</v>
      </c>
      <c r="D299" s="1" t="s">
        <v>885</v>
      </c>
      <c r="E299" s="7">
        <v>9</v>
      </c>
      <c r="F299" s="1">
        <v>1797</v>
      </c>
      <c r="G299" s="2">
        <f t="shared" si="4"/>
        <v>199.66666666666666</v>
      </c>
      <c r="H299" s="1">
        <v>15464</v>
      </c>
      <c r="I299" s="1">
        <v>0</v>
      </c>
      <c r="J299" s="1">
        <v>0</v>
      </c>
      <c r="K299" s="1">
        <v>0</v>
      </c>
      <c r="L299" s="5">
        <v>1899.25</v>
      </c>
      <c r="M299" s="6">
        <v>1733</v>
      </c>
      <c r="N299" s="6">
        <v>1703</v>
      </c>
      <c r="O299" s="6">
        <v>1810</v>
      </c>
      <c r="P299" s="6">
        <v>1709</v>
      </c>
      <c r="Q299" s="6">
        <v>2415</v>
      </c>
      <c r="R299" s="6">
        <v>1767</v>
      </c>
      <c r="S299" s="6">
        <v>2346</v>
      </c>
      <c r="T299" s="6">
        <v>1711</v>
      </c>
      <c r="U299" s="9">
        <v>293</v>
      </c>
      <c r="V299" s="9">
        <v>194</v>
      </c>
      <c r="W299" s="16">
        <v>1.003225993243541</v>
      </c>
      <c r="X299" s="16">
        <v>9.5941394945070049E-2</v>
      </c>
      <c r="Y299" s="16">
        <v>0.63380102055904031</v>
      </c>
      <c r="Z299" s="16">
        <v>1.3914639125836052</v>
      </c>
      <c r="AA299" t="s">
        <v>874</v>
      </c>
      <c r="AB299">
        <v>12109925</v>
      </c>
      <c r="AC299">
        <v>12109925</v>
      </c>
      <c r="AD299" t="s">
        <v>1916</v>
      </c>
      <c r="AE299" t="s">
        <v>1917</v>
      </c>
      <c r="AF299" t="s">
        <v>1918</v>
      </c>
    </row>
    <row r="300" spans="1:32">
      <c r="A300" s="1" t="s">
        <v>886</v>
      </c>
      <c r="B300" s="1" t="s">
        <v>874</v>
      </c>
      <c r="C300" s="1" t="s">
        <v>887</v>
      </c>
      <c r="D300" s="1" t="s">
        <v>888</v>
      </c>
      <c r="E300" s="7">
        <v>10</v>
      </c>
      <c r="F300" s="1">
        <v>638</v>
      </c>
      <c r="G300" s="2">
        <f t="shared" si="4"/>
        <v>63.8</v>
      </c>
      <c r="H300" s="1">
        <v>28502</v>
      </c>
      <c r="I300" s="1">
        <v>0</v>
      </c>
      <c r="J300" s="1">
        <v>0</v>
      </c>
      <c r="K300" s="1">
        <v>0</v>
      </c>
      <c r="L300" s="5">
        <v>680.71428571428567</v>
      </c>
      <c r="M300" s="6">
        <v>584</v>
      </c>
      <c r="N300" s="6">
        <v>674</v>
      </c>
      <c r="O300" s="6">
        <v>794</v>
      </c>
      <c r="P300" s="6">
        <v>477</v>
      </c>
      <c r="Q300" s="6" t="s">
        <v>6</v>
      </c>
      <c r="R300" s="6">
        <v>790</v>
      </c>
      <c r="S300" s="6">
        <v>724</v>
      </c>
      <c r="T300" s="6">
        <v>722</v>
      </c>
      <c r="U300" s="9">
        <v>57</v>
      </c>
      <c r="V300" s="9">
        <v>171</v>
      </c>
      <c r="W300" s="16">
        <v>0.99239626138697035</v>
      </c>
      <c r="X300" s="16">
        <v>7.3956977783864064E-2</v>
      </c>
      <c r="Y300" s="16">
        <v>0.81001135603303909</v>
      </c>
      <c r="Z300" s="16">
        <v>1.3251620414979561</v>
      </c>
      <c r="AA300" t="s">
        <v>874</v>
      </c>
      <c r="AB300">
        <v>126075715</v>
      </c>
      <c r="AC300">
        <v>126075715</v>
      </c>
      <c r="AD300" t="s">
        <v>1919</v>
      </c>
      <c r="AE300" t="s">
        <v>1920</v>
      </c>
      <c r="AF300" t="s">
        <v>1921</v>
      </c>
    </row>
    <row r="301" spans="1:32">
      <c r="A301" s="1" t="s">
        <v>889</v>
      </c>
      <c r="B301" s="1" t="s">
        <v>874</v>
      </c>
      <c r="C301" s="1" t="s">
        <v>890</v>
      </c>
      <c r="D301" s="1" t="s">
        <v>891</v>
      </c>
      <c r="E301" s="7">
        <v>40</v>
      </c>
      <c r="F301" s="1">
        <v>915</v>
      </c>
      <c r="G301" s="2">
        <f t="shared" si="4"/>
        <v>22.875</v>
      </c>
      <c r="H301" s="1">
        <v>65051</v>
      </c>
      <c r="I301" s="1">
        <v>0</v>
      </c>
      <c r="J301" s="1">
        <v>0</v>
      </c>
      <c r="K301" s="1">
        <v>0</v>
      </c>
      <c r="L301" s="5">
        <v>741.25</v>
      </c>
      <c r="M301" s="6">
        <v>675</v>
      </c>
      <c r="N301" s="6">
        <v>908</v>
      </c>
      <c r="O301" s="6">
        <v>675</v>
      </c>
      <c r="P301" s="6">
        <v>715</v>
      </c>
      <c r="Q301" s="6">
        <v>715</v>
      </c>
      <c r="R301" s="6">
        <v>892</v>
      </c>
      <c r="S301" s="6">
        <v>675</v>
      </c>
      <c r="T301" s="6">
        <v>675</v>
      </c>
      <c r="U301" s="9">
        <v>350</v>
      </c>
      <c r="V301" s="9">
        <v>169</v>
      </c>
      <c r="W301" s="16">
        <v>0.98514946081044363</v>
      </c>
      <c r="X301" s="16">
        <v>6.6212697545030411E-2</v>
      </c>
      <c r="Y301" s="16">
        <v>0.70181137449588715</v>
      </c>
      <c r="Z301" s="16">
        <v>1.2208579366158441</v>
      </c>
      <c r="AA301" t="s">
        <v>874</v>
      </c>
      <c r="AB301">
        <v>131174124</v>
      </c>
      <c r="AC301">
        <v>131174124</v>
      </c>
      <c r="AD301" t="s">
        <v>1922</v>
      </c>
      <c r="AE301" t="s">
        <v>1923</v>
      </c>
      <c r="AF301" t="s">
        <v>1924</v>
      </c>
    </row>
    <row r="302" spans="1:32">
      <c r="A302" s="1" t="s">
        <v>892</v>
      </c>
      <c r="B302" s="1" t="s">
        <v>874</v>
      </c>
      <c r="C302" s="1" t="s">
        <v>893</v>
      </c>
      <c r="D302" s="1" t="s">
        <v>894</v>
      </c>
      <c r="E302" s="7">
        <v>24</v>
      </c>
      <c r="F302" s="1">
        <v>1499</v>
      </c>
      <c r="G302" s="2">
        <f t="shared" si="4"/>
        <v>62.458333333333336</v>
      </c>
      <c r="H302" s="1">
        <v>0</v>
      </c>
      <c r="I302" s="1">
        <v>0</v>
      </c>
      <c r="J302" s="1">
        <v>0</v>
      </c>
      <c r="K302" s="1">
        <v>0</v>
      </c>
      <c r="L302" s="5">
        <v>3456.6</v>
      </c>
      <c r="M302" s="6" t="s">
        <v>6</v>
      </c>
      <c r="N302" s="6">
        <v>3203</v>
      </c>
      <c r="O302" s="6" t="s">
        <v>6</v>
      </c>
      <c r="P302" s="6" t="s">
        <v>6</v>
      </c>
      <c r="Q302" s="6">
        <v>3805</v>
      </c>
      <c r="R302" s="6">
        <v>3181</v>
      </c>
      <c r="S302" s="6">
        <v>3891</v>
      </c>
      <c r="T302" s="6">
        <v>3203</v>
      </c>
      <c r="U302" s="9">
        <v>1035</v>
      </c>
      <c r="V302" s="9">
        <v>689</v>
      </c>
      <c r="W302" s="16">
        <v>0.97656524658975119</v>
      </c>
      <c r="X302" s="16">
        <v>6.8649840122693762E-2</v>
      </c>
      <c r="Y302" s="16">
        <v>0.79563379071926998</v>
      </c>
      <c r="Z302" s="16">
        <v>1.2200537304839461</v>
      </c>
      <c r="AA302" t="s">
        <v>874</v>
      </c>
      <c r="AB302">
        <v>146438979</v>
      </c>
      <c r="AC302">
        <v>146438979</v>
      </c>
      <c r="AD302" t="s">
        <v>1925</v>
      </c>
      <c r="AE302" t="s">
        <v>892</v>
      </c>
      <c r="AF302" t="s">
        <v>1926</v>
      </c>
    </row>
    <row r="303" spans="1:32">
      <c r="A303" s="1" t="s">
        <v>895</v>
      </c>
      <c r="B303" s="1" t="s">
        <v>874</v>
      </c>
      <c r="C303" s="1" t="s">
        <v>896</v>
      </c>
      <c r="D303" s="1" t="s">
        <v>897</v>
      </c>
      <c r="E303" s="7">
        <v>8</v>
      </c>
      <c r="F303" s="1">
        <v>604</v>
      </c>
      <c r="G303" s="2">
        <f t="shared" si="4"/>
        <v>75.5</v>
      </c>
      <c r="H303" s="1">
        <v>5619</v>
      </c>
      <c r="I303" s="1">
        <v>0</v>
      </c>
      <c r="J303" s="1">
        <v>0</v>
      </c>
      <c r="K303" s="1">
        <v>0</v>
      </c>
      <c r="L303" s="5">
        <v>563.83333333333337</v>
      </c>
      <c r="M303" s="6">
        <v>556</v>
      </c>
      <c r="N303" s="6">
        <v>566</v>
      </c>
      <c r="O303" s="6" t="s">
        <v>6</v>
      </c>
      <c r="P303" s="6" t="s">
        <v>6</v>
      </c>
      <c r="Q303" s="6">
        <v>553</v>
      </c>
      <c r="R303" s="6">
        <v>544</v>
      </c>
      <c r="S303" s="6">
        <v>548</v>
      </c>
      <c r="T303" s="6">
        <v>616</v>
      </c>
      <c r="U303" s="9">
        <v>203</v>
      </c>
      <c r="V303" s="9">
        <v>143</v>
      </c>
      <c r="W303" s="16">
        <v>0.98458912066763216</v>
      </c>
      <c r="X303" s="16">
        <v>0.11619515036629886</v>
      </c>
      <c r="Y303" s="16">
        <v>0.67830523832142031</v>
      </c>
      <c r="Z303" s="16">
        <v>1.417895795677528</v>
      </c>
      <c r="AA303" t="s">
        <v>874</v>
      </c>
      <c r="AB303">
        <v>147359849</v>
      </c>
      <c r="AC303">
        <v>147359849</v>
      </c>
      <c r="AD303" t="s">
        <v>1925</v>
      </c>
      <c r="AE303" t="s">
        <v>1927</v>
      </c>
      <c r="AF303" t="s">
        <v>1928</v>
      </c>
    </row>
    <row r="304" spans="1:32">
      <c r="A304" s="1" t="s">
        <v>898</v>
      </c>
      <c r="B304" s="1" t="s">
        <v>874</v>
      </c>
      <c r="C304" s="1" t="s">
        <v>899</v>
      </c>
      <c r="D304" s="1" t="s">
        <v>900</v>
      </c>
      <c r="E304" s="7">
        <v>32</v>
      </c>
      <c r="F304" s="1">
        <v>848</v>
      </c>
      <c r="G304" s="2">
        <f t="shared" si="4"/>
        <v>26.5</v>
      </c>
      <c r="H304" s="1">
        <v>26519</v>
      </c>
      <c r="I304" s="1">
        <v>0</v>
      </c>
      <c r="J304" s="1">
        <v>0</v>
      </c>
      <c r="K304" s="1">
        <v>0</v>
      </c>
      <c r="L304" s="5">
        <v>784.625</v>
      </c>
      <c r="M304" s="6">
        <v>688</v>
      </c>
      <c r="N304" s="6">
        <v>879</v>
      </c>
      <c r="O304" s="6">
        <v>848</v>
      </c>
      <c r="P304" s="6">
        <v>683</v>
      </c>
      <c r="Q304" s="6">
        <v>743</v>
      </c>
      <c r="R304" s="6">
        <v>842</v>
      </c>
      <c r="S304" s="6">
        <v>784</v>
      </c>
      <c r="T304" s="6">
        <v>810</v>
      </c>
      <c r="U304" s="9">
        <v>115</v>
      </c>
      <c r="V304" s="9">
        <v>88</v>
      </c>
      <c r="W304" s="16">
        <v>0.98827242803389137</v>
      </c>
      <c r="X304" s="16">
        <v>6.0182058340083396E-2</v>
      </c>
      <c r="Y304" s="16">
        <v>0.82491384979002291</v>
      </c>
      <c r="Z304" s="16">
        <v>1.2291520828407316</v>
      </c>
      <c r="AA304" t="s">
        <v>874</v>
      </c>
      <c r="AB304">
        <v>17433467</v>
      </c>
      <c r="AC304">
        <v>17433467</v>
      </c>
      <c r="AD304" t="s">
        <v>1929</v>
      </c>
      <c r="AE304" t="s">
        <v>1930</v>
      </c>
      <c r="AF304" t="s">
        <v>1931</v>
      </c>
    </row>
    <row r="305" spans="1:32">
      <c r="A305" s="1" t="s">
        <v>901</v>
      </c>
      <c r="B305" s="1" t="s">
        <v>874</v>
      </c>
      <c r="C305" s="1" t="s">
        <v>902</v>
      </c>
      <c r="D305" s="1" t="s">
        <v>903</v>
      </c>
      <c r="E305" s="7">
        <v>15</v>
      </c>
      <c r="F305" s="1">
        <v>1601</v>
      </c>
      <c r="G305" s="2">
        <f t="shared" si="4"/>
        <v>106.73333333333333</v>
      </c>
      <c r="H305" s="1">
        <v>11127</v>
      </c>
      <c r="I305" s="1">
        <v>0</v>
      </c>
      <c r="J305" s="1">
        <v>0</v>
      </c>
      <c r="K305" s="1">
        <v>0</v>
      </c>
      <c r="L305" s="5">
        <v>1949</v>
      </c>
      <c r="M305" s="6" t="s">
        <v>6</v>
      </c>
      <c r="N305" s="6" t="s">
        <v>6</v>
      </c>
      <c r="O305" s="6">
        <v>2143</v>
      </c>
      <c r="P305" s="6">
        <v>3128</v>
      </c>
      <c r="Q305" s="6">
        <v>1698</v>
      </c>
      <c r="R305" s="6" t="s">
        <v>6</v>
      </c>
      <c r="S305" s="6">
        <v>1700</v>
      </c>
      <c r="T305" s="6">
        <v>1076</v>
      </c>
      <c r="U305" s="9">
        <v>0</v>
      </c>
      <c r="V305" s="9">
        <v>0</v>
      </c>
      <c r="W305" s="16">
        <v>0.98429129806607174</v>
      </c>
      <c r="X305" s="16">
        <v>6.3027436893261263E-2</v>
      </c>
      <c r="Y305" s="16">
        <v>0.80808796410430883</v>
      </c>
      <c r="Z305" s="16">
        <v>1.2160921580145625</v>
      </c>
      <c r="AA305" t="s">
        <v>874</v>
      </c>
      <c r="AB305">
        <v>185965584</v>
      </c>
      <c r="AC305">
        <v>185965584</v>
      </c>
      <c r="AD305" t="s">
        <v>1932</v>
      </c>
      <c r="AE305" t="s">
        <v>1933</v>
      </c>
      <c r="AF305" t="s">
        <v>1934</v>
      </c>
    </row>
    <row r="306" spans="1:32">
      <c r="A306" s="1" t="s">
        <v>904</v>
      </c>
      <c r="B306" s="1" t="s">
        <v>874</v>
      </c>
      <c r="C306" s="1" t="s">
        <v>905</v>
      </c>
      <c r="D306" s="1" t="s">
        <v>906</v>
      </c>
      <c r="E306" s="7">
        <v>52</v>
      </c>
      <c r="F306" s="1">
        <v>1239</v>
      </c>
      <c r="G306" s="2">
        <f t="shared" si="4"/>
        <v>23.826923076923077</v>
      </c>
      <c r="H306" s="1">
        <v>0</v>
      </c>
      <c r="I306" s="1">
        <v>0</v>
      </c>
      <c r="J306" s="1">
        <v>0</v>
      </c>
      <c r="K306" s="1">
        <v>0</v>
      </c>
      <c r="L306" s="5">
        <v>1389.25</v>
      </c>
      <c r="M306" s="6">
        <v>1441</v>
      </c>
      <c r="N306" s="6">
        <v>1004</v>
      </c>
      <c r="O306" s="6">
        <v>1340</v>
      </c>
      <c r="P306" s="6">
        <v>1394</v>
      </c>
      <c r="Q306" s="6">
        <v>1239</v>
      </c>
      <c r="R306" s="6">
        <v>1600</v>
      </c>
      <c r="S306" s="6">
        <v>1444</v>
      </c>
      <c r="T306" s="6">
        <v>1652</v>
      </c>
      <c r="U306" s="9">
        <v>123</v>
      </c>
      <c r="V306" s="9">
        <v>50</v>
      </c>
      <c r="W306" s="16">
        <v>0.99610724599327949</v>
      </c>
      <c r="X306" s="16">
        <v>5.7587259675751498E-2</v>
      </c>
      <c r="Y306" s="16">
        <v>0.82654133664741813</v>
      </c>
      <c r="Z306" s="16">
        <v>1.1762934146685049</v>
      </c>
      <c r="AA306" t="s">
        <v>874</v>
      </c>
      <c r="AB306">
        <v>186336422</v>
      </c>
      <c r="AC306">
        <v>186336422</v>
      </c>
      <c r="AD306" t="s">
        <v>1935</v>
      </c>
      <c r="AE306" t="s">
        <v>904</v>
      </c>
      <c r="AF306" t="s">
        <v>1936</v>
      </c>
    </row>
    <row r="307" spans="1:32">
      <c r="A307" s="1" t="s">
        <v>907</v>
      </c>
      <c r="B307" s="1" t="s">
        <v>874</v>
      </c>
      <c r="C307" s="1" t="s">
        <v>908</v>
      </c>
      <c r="D307" s="1" t="s">
        <v>909</v>
      </c>
      <c r="E307" s="7">
        <v>59</v>
      </c>
      <c r="F307" s="1">
        <v>14168</v>
      </c>
      <c r="G307" s="2">
        <f t="shared" si="4"/>
        <v>240.13559322033899</v>
      </c>
      <c r="H307" s="1">
        <v>0</v>
      </c>
      <c r="I307" s="1">
        <v>0</v>
      </c>
      <c r="J307" s="1">
        <v>0</v>
      </c>
      <c r="K307" s="1">
        <v>0</v>
      </c>
      <c r="L307" s="5">
        <v>6899.666666666667</v>
      </c>
      <c r="M307" s="6" t="s">
        <v>6</v>
      </c>
      <c r="N307" s="6" t="s">
        <v>6</v>
      </c>
      <c r="O307" s="6">
        <v>3463</v>
      </c>
      <c r="P307" s="6">
        <v>7326</v>
      </c>
      <c r="Q307" s="6">
        <v>6618</v>
      </c>
      <c r="R307" s="6">
        <v>2935</v>
      </c>
      <c r="S307" s="6">
        <v>6972</v>
      </c>
      <c r="T307" s="6">
        <v>14084</v>
      </c>
      <c r="U307" s="9">
        <v>408</v>
      </c>
      <c r="V307" s="9">
        <v>22</v>
      </c>
      <c r="W307" s="16">
        <v>1.001441142138243</v>
      </c>
      <c r="X307" s="16">
        <v>0.21313928715448957</v>
      </c>
      <c r="Y307" s="16">
        <v>0.39252421039878554</v>
      </c>
      <c r="Z307" s="16">
        <v>1.6911985719547296</v>
      </c>
      <c r="AA307" t="s">
        <v>874</v>
      </c>
      <c r="AB307">
        <v>186982889</v>
      </c>
      <c r="AC307">
        <v>186982889</v>
      </c>
      <c r="AD307" t="s">
        <v>1935</v>
      </c>
      <c r="AE307" t="s">
        <v>1937</v>
      </c>
      <c r="AF307" t="s">
        <v>1605</v>
      </c>
    </row>
    <row r="308" spans="1:32">
      <c r="A308" s="1" t="s">
        <v>910</v>
      </c>
      <c r="B308" s="1" t="s">
        <v>874</v>
      </c>
      <c r="C308" s="1" t="s">
        <v>911</v>
      </c>
      <c r="D308" s="1" t="s">
        <v>912</v>
      </c>
      <c r="E308" s="7">
        <v>21</v>
      </c>
      <c r="F308" s="1">
        <v>1980</v>
      </c>
      <c r="G308" s="2">
        <f t="shared" si="4"/>
        <v>94.285714285714292</v>
      </c>
      <c r="H308" s="1">
        <v>73517</v>
      </c>
      <c r="I308" s="1">
        <v>0</v>
      </c>
      <c r="J308" s="1">
        <v>0</v>
      </c>
      <c r="K308" s="1">
        <v>0</v>
      </c>
      <c r="L308" s="5">
        <v>2001</v>
      </c>
      <c r="M308" s="6">
        <v>2021</v>
      </c>
      <c r="N308" s="6" t="s">
        <v>6</v>
      </c>
      <c r="O308" s="6">
        <v>1961</v>
      </c>
      <c r="P308" s="6">
        <v>2022</v>
      </c>
      <c r="Q308" s="6">
        <v>1979</v>
      </c>
      <c r="R308" s="6">
        <v>2023</v>
      </c>
      <c r="S308" s="6">
        <v>1979</v>
      </c>
      <c r="T308" s="6">
        <v>2022</v>
      </c>
      <c r="U308" s="9">
        <v>595</v>
      </c>
      <c r="V308" s="9">
        <v>238</v>
      </c>
      <c r="W308" s="16">
        <v>0.9903806185365579</v>
      </c>
      <c r="X308" s="16">
        <v>7.8319696961213714E-2</v>
      </c>
      <c r="Y308" s="16">
        <v>0.74617611615191826</v>
      </c>
      <c r="Z308" s="16">
        <v>1.2605345239712846</v>
      </c>
      <c r="AA308" t="s">
        <v>874</v>
      </c>
      <c r="AB308">
        <v>189656840</v>
      </c>
      <c r="AC308">
        <v>189656840</v>
      </c>
      <c r="AD308" t="s">
        <v>1935</v>
      </c>
      <c r="AE308" t="s">
        <v>1938</v>
      </c>
      <c r="AF308" t="s">
        <v>1939</v>
      </c>
    </row>
    <row r="309" spans="1:32">
      <c r="A309" s="1" t="s">
        <v>913</v>
      </c>
      <c r="B309" s="1" t="s">
        <v>874</v>
      </c>
      <c r="C309" s="1" t="s">
        <v>914</v>
      </c>
      <c r="D309" s="1" t="s">
        <v>915</v>
      </c>
      <c r="E309" s="7">
        <v>30</v>
      </c>
      <c r="F309" s="1">
        <v>1500</v>
      </c>
      <c r="G309" s="2">
        <f t="shared" si="4"/>
        <v>50</v>
      </c>
      <c r="H309" s="1">
        <v>59330</v>
      </c>
      <c r="I309" s="1">
        <v>0</v>
      </c>
      <c r="J309" s="1">
        <v>0</v>
      </c>
      <c r="K309" s="1">
        <v>0</v>
      </c>
      <c r="L309" s="5">
        <v>1449.5</v>
      </c>
      <c r="M309" s="6">
        <v>1498</v>
      </c>
      <c r="N309" s="6">
        <v>1499</v>
      </c>
      <c r="O309" s="6">
        <v>1560</v>
      </c>
      <c r="P309" s="6">
        <v>1498</v>
      </c>
      <c r="Q309" s="6">
        <v>1288</v>
      </c>
      <c r="R309" s="6">
        <v>1463</v>
      </c>
      <c r="S309" s="6">
        <v>1290</v>
      </c>
      <c r="T309" s="6">
        <v>1500</v>
      </c>
      <c r="U309" s="9">
        <v>115</v>
      </c>
      <c r="V309" s="9">
        <v>176</v>
      </c>
      <c r="W309" s="16">
        <v>0.9988542924145033</v>
      </c>
      <c r="X309" s="16">
        <v>0.10330288609647151</v>
      </c>
      <c r="Y309" s="16">
        <v>0.72403268389607833</v>
      </c>
      <c r="Z309" s="16">
        <v>1.2953443516230922</v>
      </c>
      <c r="AA309" t="s">
        <v>874</v>
      </c>
      <c r="AB309">
        <v>189656840</v>
      </c>
      <c r="AC309">
        <v>189656840</v>
      </c>
      <c r="AD309" t="s">
        <v>1935</v>
      </c>
      <c r="AE309" t="s">
        <v>1938</v>
      </c>
      <c r="AF309" t="s">
        <v>1939</v>
      </c>
    </row>
    <row r="310" spans="1:32">
      <c r="A310" s="1" t="s">
        <v>916</v>
      </c>
      <c r="B310" s="1" t="s">
        <v>874</v>
      </c>
      <c r="C310" s="1" t="s">
        <v>917</v>
      </c>
      <c r="D310" s="1" t="s">
        <v>918</v>
      </c>
      <c r="E310" s="7">
        <v>24</v>
      </c>
      <c r="F310" s="1">
        <v>341</v>
      </c>
      <c r="G310" s="2">
        <f t="shared" si="4"/>
        <v>14.208333333333334</v>
      </c>
      <c r="H310" s="1">
        <v>0</v>
      </c>
      <c r="I310" s="1">
        <v>0</v>
      </c>
      <c r="J310" s="1">
        <v>0</v>
      </c>
      <c r="K310" s="1">
        <v>0</v>
      </c>
      <c r="L310" s="5">
        <v>1230.25</v>
      </c>
      <c r="M310" s="6">
        <v>1271</v>
      </c>
      <c r="N310" s="6">
        <v>1271</v>
      </c>
      <c r="O310" s="6">
        <v>1594</v>
      </c>
      <c r="P310" s="6">
        <v>785</v>
      </c>
      <c r="Q310" s="6" t="s">
        <v>6</v>
      </c>
      <c r="R310" s="6" t="s">
        <v>6</v>
      </c>
      <c r="S310" s="6" t="s">
        <v>6</v>
      </c>
      <c r="T310" s="6" t="s">
        <v>6</v>
      </c>
      <c r="U310" s="9">
        <v>645</v>
      </c>
      <c r="V310" s="9">
        <v>232</v>
      </c>
      <c r="W310" s="16">
        <v>1.0069360315660458</v>
      </c>
      <c r="X310" s="16">
        <v>0.12134319975431988</v>
      </c>
      <c r="Y310" s="16">
        <v>0.684034046943513</v>
      </c>
      <c r="Z310" s="16">
        <v>1.5941358024691359</v>
      </c>
      <c r="AA310" t="s">
        <v>874</v>
      </c>
      <c r="AB310">
        <v>26135397</v>
      </c>
      <c r="AC310">
        <v>26135397</v>
      </c>
      <c r="AD310" t="s">
        <v>1940</v>
      </c>
      <c r="AE310" t="s">
        <v>1941</v>
      </c>
      <c r="AF310" t="s">
        <v>1446</v>
      </c>
    </row>
    <row r="311" spans="1:32">
      <c r="A311" s="1" t="s">
        <v>916</v>
      </c>
      <c r="B311" s="1" t="s">
        <v>874</v>
      </c>
      <c r="C311" s="1" t="s">
        <v>919</v>
      </c>
      <c r="D311" s="1" t="s">
        <v>920</v>
      </c>
      <c r="E311" s="7">
        <v>38</v>
      </c>
      <c r="F311" s="1">
        <v>403</v>
      </c>
      <c r="G311" s="2">
        <f t="shared" si="4"/>
        <v>10.605263157894736</v>
      </c>
      <c r="H311" s="1">
        <v>0</v>
      </c>
      <c r="I311" s="1">
        <v>0</v>
      </c>
      <c r="J311" s="1">
        <v>0</v>
      </c>
      <c r="K311" s="1">
        <v>0</v>
      </c>
      <c r="L311" s="5">
        <v>927.71428571428567</v>
      </c>
      <c r="M311" s="6">
        <v>946</v>
      </c>
      <c r="N311" s="6">
        <v>946</v>
      </c>
      <c r="O311" s="6">
        <v>936</v>
      </c>
      <c r="P311" s="6">
        <v>866</v>
      </c>
      <c r="Q311" s="6" t="s">
        <v>6</v>
      </c>
      <c r="R311" s="6">
        <v>896</v>
      </c>
      <c r="S311" s="6">
        <v>958</v>
      </c>
      <c r="T311" s="6">
        <v>946</v>
      </c>
      <c r="U311" s="7">
        <v>69</v>
      </c>
      <c r="V311" s="7">
        <v>130</v>
      </c>
      <c r="W311" s="16">
        <v>1.0045621021207249</v>
      </c>
      <c r="X311" s="16">
        <v>6.8085317004510829E-2</v>
      </c>
      <c r="Y311" s="16">
        <v>0.81431601997222247</v>
      </c>
      <c r="Z311" s="16">
        <v>1.2244462381743515</v>
      </c>
      <c r="AA311" t="s">
        <v>874</v>
      </c>
      <c r="AB311">
        <v>26329811</v>
      </c>
      <c r="AC311">
        <v>26329811</v>
      </c>
      <c r="AD311" t="s">
        <v>1940</v>
      </c>
      <c r="AE311" t="s">
        <v>916</v>
      </c>
      <c r="AF311" t="s">
        <v>1543</v>
      </c>
    </row>
    <row r="312" spans="1:32">
      <c r="A312" s="1" t="s">
        <v>921</v>
      </c>
      <c r="B312" s="1" t="s">
        <v>874</v>
      </c>
      <c r="C312" s="1" t="s">
        <v>922</v>
      </c>
      <c r="D312" s="1" t="s">
        <v>923</v>
      </c>
      <c r="E312" s="7">
        <v>8</v>
      </c>
      <c r="F312" s="1">
        <v>660</v>
      </c>
      <c r="G312" s="2">
        <f t="shared" si="4"/>
        <v>82.5</v>
      </c>
      <c r="H312" s="1">
        <v>0</v>
      </c>
      <c r="I312" s="1">
        <v>0</v>
      </c>
      <c r="J312" s="1">
        <v>0</v>
      </c>
      <c r="K312" s="1">
        <v>0</v>
      </c>
      <c r="L312" s="5">
        <v>791.5</v>
      </c>
      <c r="M312" s="6">
        <v>828</v>
      </c>
      <c r="N312" s="6">
        <v>812</v>
      </c>
      <c r="O312" s="6">
        <v>1050</v>
      </c>
      <c r="P312" s="6">
        <v>789</v>
      </c>
      <c r="Q312" s="6">
        <v>825</v>
      </c>
      <c r="R312" s="6">
        <v>768</v>
      </c>
      <c r="S312" s="6">
        <v>771</v>
      </c>
      <c r="T312" s="6">
        <v>489</v>
      </c>
      <c r="U312" s="9">
        <v>471</v>
      </c>
      <c r="V312" s="9">
        <v>39</v>
      </c>
      <c r="W312" s="16">
        <v>0.99794954139432313</v>
      </c>
      <c r="X312" s="16">
        <v>7.655257409036996E-2</v>
      </c>
      <c r="Y312" s="16">
        <v>0.70976082896956605</v>
      </c>
      <c r="Z312" s="16">
        <v>1.2323040173675581</v>
      </c>
      <c r="AA312" t="s">
        <v>874</v>
      </c>
      <c r="AB312">
        <v>2881445</v>
      </c>
      <c r="AC312">
        <v>2881445</v>
      </c>
      <c r="AD312" t="s">
        <v>1910</v>
      </c>
      <c r="AE312" t="s">
        <v>1942</v>
      </c>
      <c r="AF312" t="s">
        <v>1943</v>
      </c>
    </row>
    <row r="313" spans="1:32">
      <c r="A313" s="1" t="s">
        <v>924</v>
      </c>
      <c r="B313" s="1" t="s">
        <v>874</v>
      </c>
      <c r="C313" s="1" t="s">
        <v>925</v>
      </c>
      <c r="D313" s="1" t="s">
        <v>926</v>
      </c>
      <c r="E313" s="7">
        <v>53</v>
      </c>
      <c r="F313" s="1">
        <v>1379</v>
      </c>
      <c r="G313" s="2">
        <f t="shared" si="4"/>
        <v>26.018867924528301</v>
      </c>
      <c r="H313" s="1">
        <v>0</v>
      </c>
      <c r="I313" s="1">
        <v>0</v>
      </c>
      <c r="J313" s="1">
        <v>0</v>
      </c>
      <c r="K313" s="1">
        <v>0</v>
      </c>
      <c r="L313" s="5">
        <v>1608.5</v>
      </c>
      <c r="M313" s="6">
        <v>1698</v>
      </c>
      <c r="N313" s="6">
        <v>788</v>
      </c>
      <c r="O313" s="6">
        <v>1695</v>
      </c>
      <c r="P313" s="6">
        <v>1753</v>
      </c>
      <c r="Q313" s="6">
        <v>1902</v>
      </c>
      <c r="R313" s="6">
        <v>1482</v>
      </c>
      <c r="S313" s="6">
        <v>1852</v>
      </c>
      <c r="T313" s="6">
        <v>1698</v>
      </c>
      <c r="U313" s="7">
        <v>37</v>
      </c>
      <c r="V313" s="7">
        <v>24</v>
      </c>
      <c r="W313" s="16">
        <v>1.0071199195030773</v>
      </c>
      <c r="X313" s="16">
        <v>5.7882524724222804E-2</v>
      </c>
      <c r="Y313" s="16">
        <v>0.81536568001432741</v>
      </c>
      <c r="Z313" s="16">
        <v>1.2080029034620425</v>
      </c>
      <c r="AA313" t="s">
        <v>874</v>
      </c>
      <c r="AB313">
        <v>3285325</v>
      </c>
      <c r="AC313">
        <v>3285325</v>
      </c>
      <c r="AD313" t="s">
        <v>1910</v>
      </c>
      <c r="AE313" t="s">
        <v>1944</v>
      </c>
      <c r="AF313" t="s">
        <v>1451</v>
      </c>
    </row>
    <row r="314" spans="1:32">
      <c r="A314" s="1" t="s">
        <v>927</v>
      </c>
      <c r="B314" s="1" t="s">
        <v>874</v>
      </c>
      <c r="C314" s="1" t="s">
        <v>928</v>
      </c>
      <c r="D314" s="1" t="s">
        <v>929</v>
      </c>
      <c r="E314" s="7">
        <v>49</v>
      </c>
      <c r="F314" s="1">
        <v>970</v>
      </c>
      <c r="G314" s="2">
        <f t="shared" si="4"/>
        <v>19.795918367346939</v>
      </c>
      <c r="H314" s="1">
        <v>22230</v>
      </c>
      <c r="I314" s="1">
        <v>0</v>
      </c>
      <c r="J314" s="1">
        <v>0</v>
      </c>
      <c r="K314" s="1">
        <v>0</v>
      </c>
      <c r="L314" s="5">
        <v>807.57142857142856</v>
      </c>
      <c r="M314" s="6">
        <v>935</v>
      </c>
      <c r="N314" s="6">
        <v>770</v>
      </c>
      <c r="O314" s="6">
        <v>926</v>
      </c>
      <c r="P314" s="6">
        <v>728</v>
      </c>
      <c r="Q314" s="6">
        <v>728</v>
      </c>
      <c r="R314" s="6" t="s">
        <v>6</v>
      </c>
      <c r="S314" s="6">
        <v>728</v>
      </c>
      <c r="T314" s="6">
        <v>838</v>
      </c>
      <c r="U314" s="7">
        <v>0</v>
      </c>
      <c r="V314" s="7">
        <v>0</v>
      </c>
      <c r="W314" s="16">
        <v>1.0050380657691227</v>
      </c>
      <c r="X314" s="16">
        <v>6.015292903844744E-2</v>
      </c>
      <c r="Y314" s="16">
        <v>0.82337418493647541</v>
      </c>
      <c r="Z314" s="16">
        <v>1.2014355341114642</v>
      </c>
      <c r="AA314" t="s">
        <v>874</v>
      </c>
      <c r="AB314">
        <v>3494956</v>
      </c>
      <c r="AC314">
        <v>3494956</v>
      </c>
      <c r="AD314" t="s">
        <v>1910</v>
      </c>
      <c r="AE314" t="s">
        <v>1945</v>
      </c>
      <c r="AF314" t="s">
        <v>1451</v>
      </c>
    </row>
    <row r="315" spans="1:32">
      <c r="A315" s="1" t="s">
        <v>930</v>
      </c>
      <c r="B315" s="1" t="s">
        <v>874</v>
      </c>
      <c r="C315" s="1" t="s">
        <v>931</v>
      </c>
      <c r="D315" s="1" t="s">
        <v>932</v>
      </c>
      <c r="E315" s="7">
        <v>32</v>
      </c>
      <c r="F315" s="1">
        <v>505</v>
      </c>
      <c r="G315" s="2">
        <f t="shared" si="4"/>
        <v>15.78125</v>
      </c>
      <c r="H315" s="1">
        <v>2575</v>
      </c>
      <c r="I315" s="1">
        <v>0</v>
      </c>
      <c r="J315" s="1">
        <v>0</v>
      </c>
      <c r="K315" s="1">
        <v>0</v>
      </c>
      <c r="L315" s="5">
        <v>513.28571428571433</v>
      </c>
      <c r="M315" s="6">
        <v>505</v>
      </c>
      <c r="N315" s="6">
        <v>501</v>
      </c>
      <c r="O315" s="6">
        <v>507</v>
      </c>
      <c r="P315" s="6">
        <v>505</v>
      </c>
      <c r="Q315" s="6">
        <v>568</v>
      </c>
      <c r="R315" s="6">
        <v>502</v>
      </c>
      <c r="S315" s="6" t="s">
        <v>6</v>
      </c>
      <c r="T315" s="6">
        <v>505</v>
      </c>
      <c r="U315" s="7">
        <v>61</v>
      </c>
      <c r="V315" s="7">
        <v>28</v>
      </c>
      <c r="W315" s="16">
        <v>1.0113113817188144</v>
      </c>
      <c r="X315" s="16">
        <v>6.1582684896174147E-2</v>
      </c>
      <c r="Y315" s="16">
        <v>0.85554847256543443</v>
      </c>
      <c r="Z315" s="16">
        <v>1.2134851683145877</v>
      </c>
      <c r="AA315" t="s">
        <v>874</v>
      </c>
      <c r="AB315">
        <v>3494956</v>
      </c>
      <c r="AC315">
        <v>3494956</v>
      </c>
      <c r="AD315" t="s">
        <v>1910</v>
      </c>
      <c r="AE315" t="s">
        <v>1945</v>
      </c>
      <c r="AF315" t="s">
        <v>1451</v>
      </c>
    </row>
    <row r="316" spans="1:32">
      <c r="A316" s="1" t="s">
        <v>933</v>
      </c>
      <c r="B316" s="1" t="s">
        <v>874</v>
      </c>
      <c r="C316" s="1" t="s">
        <v>934</v>
      </c>
      <c r="D316" s="1" t="s">
        <v>935</v>
      </c>
      <c r="E316" s="7">
        <v>26</v>
      </c>
      <c r="F316" s="1">
        <v>629</v>
      </c>
      <c r="G316" s="2">
        <f t="shared" si="4"/>
        <v>24.192307692307693</v>
      </c>
      <c r="H316" s="1">
        <v>0</v>
      </c>
      <c r="I316" s="1">
        <v>0</v>
      </c>
      <c r="J316" s="1">
        <v>0</v>
      </c>
      <c r="K316" s="1">
        <v>0</v>
      </c>
      <c r="L316" s="5">
        <v>579</v>
      </c>
      <c r="M316" s="6">
        <v>552</v>
      </c>
      <c r="N316" s="6">
        <v>629</v>
      </c>
      <c r="O316" s="6">
        <v>617</v>
      </c>
      <c r="P316" s="6">
        <v>618</v>
      </c>
      <c r="Q316" s="6">
        <v>531</v>
      </c>
      <c r="R316" s="6">
        <v>501</v>
      </c>
      <c r="S316" s="6">
        <v>529</v>
      </c>
      <c r="T316" s="6">
        <v>655</v>
      </c>
      <c r="U316" s="9">
        <v>427</v>
      </c>
      <c r="V316" s="9">
        <v>27</v>
      </c>
      <c r="W316" s="16">
        <v>0.98414470758376837</v>
      </c>
      <c r="X316" s="16">
        <v>6.0212699728889686E-2</v>
      </c>
      <c r="Y316" s="16">
        <v>0.79308976838236434</v>
      </c>
      <c r="Z316" s="16">
        <v>1.2303781110050469</v>
      </c>
      <c r="AA316" t="s">
        <v>874</v>
      </c>
      <c r="AB316">
        <v>39618250</v>
      </c>
      <c r="AC316">
        <v>39618250</v>
      </c>
      <c r="AD316" t="s">
        <v>1946</v>
      </c>
      <c r="AE316" t="s">
        <v>933</v>
      </c>
      <c r="AF316" t="s">
        <v>1582</v>
      </c>
    </row>
    <row r="317" spans="1:32">
      <c r="A317" s="1" t="s">
        <v>936</v>
      </c>
      <c r="B317" s="1" t="s">
        <v>874</v>
      </c>
      <c r="C317" s="1" t="s">
        <v>937</v>
      </c>
      <c r="D317" s="1" t="s">
        <v>938</v>
      </c>
      <c r="E317" s="7">
        <v>7</v>
      </c>
      <c r="F317" s="1">
        <v>306</v>
      </c>
      <c r="G317" s="2">
        <f t="shared" si="4"/>
        <v>43.714285714285715</v>
      </c>
      <c r="H317" s="1">
        <v>0</v>
      </c>
      <c r="I317" s="1">
        <v>0</v>
      </c>
      <c r="J317" s="1">
        <v>0</v>
      </c>
      <c r="K317" s="1">
        <v>0</v>
      </c>
      <c r="L317" s="5">
        <v>368.66666666666669</v>
      </c>
      <c r="M317" s="6" t="s">
        <v>6</v>
      </c>
      <c r="N317" s="6" t="s">
        <v>6</v>
      </c>
      <c r="O317" s="6">
        <v>397</v>
      </c>
      <c r="P317" s="6">
        <v>397</v>
      </c>
      <c r="Q317" s="6">
        <v>362</v>
      </c>
      <c r="R317" s="6">
        <v>334</v>
      </c>
      <c r="S317" s="6">
        <v>342</v>
      </c>
      <c r="T317" s="6">
        <v>380</v>
      </c>
      <c r="U317" s="9">
        <v>152</v>
      </c>
      <c r="V317" s="9">
        <v>12</v>
      </c>
      <c r="W317" s="16">
        <v>0.99113891479530547</v>
      </c>
      <c r="X317" s="16">
        <v>6.1898348673379823E-2</v>
      </c>
      <c r="Y317" s="16">
        <v>0.7835431979030123</v>
      </c>
      <c r="Z317" s="16">
        <v>1.2328372936299414</v>
      </c>
      <c r="AA317" t="s">
        <v>874</v>
      </c>
      <c r="AB317">
        <v>56691923</v>
      </c>
      <c r="AC317">
        <v>56691923</v>
      </c>
      <c r="AD317" t="s">
        <v>1947</v>
      </c>
      <c r="AE317" t="s">
        <v>1948</v>
      </c>
      <c r="AF317" t="s">
        <v>1949</v>
      </c>
    </row>
    <row r="318" spans="1:32">
      <c r="A318" s="1" t="s">
        <v>939</v>
      </c>
      <c r="B318" s="1" t="s">
        <v>874</v>
      </c>
      <c r="C318" s="1" t="s">
        <v>940</v>
      </c>
      <c r="D318" s="1" t="s">
        <v>941</v>
      </c>
      <c r="E318" s="7">
        <v>12</v>
      </c>
      <c r="F318" s="1">
        <v>420</v>
      </c>
      <c r="G318" s="2">
        <f t="shared" si="4"/>
        <v>35</v>
      </c>
      <c r="H318" s="1">
        <v>154754</v>
      </c>
      <c r="I318" s="1">
        <v>0</v>
      </c>
      <c r="J318" s="1">
        <v>0</v>
      </c>
      <c r="K318" s="1">
        <v>0</v>
      </c>
      <c r="L318" s="5">
        <v>453.875</v>
      </c>
      <c r="M318" s="6">
        <v>435</v>
      </c>
      <c r="N318" s="6">
        <v>504</v>
      </c>
      <c r="O318" s="6">
        <v>420</v>
      </c>
      <c r="P318" s="6">
        <v>420</v>
      </c>
      <c r="Q318" s="6">
        <v>442</v>
      </c>
      <c r="R318" s="6">
        <v>488</v>
      </c>
      <c r="S318" s="6">
        <v>502</v>
      </c>
      <c r="T318" s="6">
        <v>420</v>
      </c>
      <c r="U318" s="9">
        <v>25</v>
      </c>
      <c r="V318" s="9">
        <v>14</v>
      </c>
      <c r="W318" s="16">
        <v>0.98187149825635167</v>
      </c>
      <c r="X318" s="16">
        <v>7.2329671435827053E-2</v>
      </c>
      <c r="Y318" s="16">
        <v>0.77378813272276992</v>
      </c>
      <c r="Z318" s="16">
        <v>1.2385240753350062</v>
      </c>
      <c r="AA318" t="s">
        <v>874</v>
      </c>
      <c r="AB318">
        <v>60696372</v>
      </c>
      <c r="AC318">
        <v>60696372</v>
      </c>
      <c r="AD318" t="s">
        <v>1950</v>
      </c>
      <c r="AE318" t="s">
        <v>1951</v>
      </c>
      <c r="AF318" t="s">
        <v>1952</v>
      </c>
    </row>
    <row r="319" spans="1:32">
      <c r="A319" s="1" t="s">
        <v>942</v>
      </c>
      <c r="B319" s="1" t="s">
        <v>874</v>
      </c>
      <c r="C319" s="1" t="s">
        <v>943</v>
      </c>
      <c r="D319" s="1" t="s">
        <v>944</v>
      </c>
      <c r="E319" s="7">
        <v>38</v>
      </c>
      <c r="F319" s="1">
        <v>586</v>
      </c>
      <c r="G319" s="2">
        <f t="shared" si="4"/>
        <v>15.421052631578947</v>
      </c>
      <c r="H319" s="1">
        <v>0</v>
      </c>
      <c r="I319" s="1">
        <v>0</v>
      </c>
      <c r="J319" s="1">
        <v>0</v>
      </c>
      <c r="K319" s="1">
        <v>0</v>
      </c>
      <c r="L319" s="5">
        <v>1584.75</v>
      </c>
      <c r="M319" s="6">
        <v>1498</v>
      </c>
      <c r="N319" s="6">
        <v>1409</v>
      </c>
      <c r="O319" s="6">
        <v>1620</v>
      </c>
      <c r="P319" s="6">
        <v>1452</v>
      </c>
      <c r="Q319" s="6">
        <v>2334</v>
      </c>
      <c r="R319" s="6">
        <v>1413</v>
      </c>
      <c r="S319" s="6">
        <v>1446</v>
      </c>
      <c r="T319" s="6">
        <v>1506</v>
      </c>
      <c r="U319" s="9">
        <v>87</v>
      </c>
      <c r="V319" s="9">
        <v>2</v>
      </c>
      <c r="W319" s="16">
        <v>0.98232193882354557</v>
      </c>
      <c r="X319" s="16">
        <v>7.1419557045349052E-2</v>
      </c>
      <c r="Y319" s="16">
        <v>0.7972510488593858</v>
      </c>
      <c r="Z319" s="16">
        <v>1.202804796876263</v>
      </c>
      <c r="AA319" t="s">
        <v>874</v>
      </c>
      <c r="AB319">
        <v>72456848</v>
      </c>
      <c r="AC319">
        <v>72456848</v>
      </c>
      <c r="AD319" t="s">
        <v>1953</v>
      </c>
      <c r="AE319" t="s">
        <v>942</v>
      </c>
      <c r="AF319" t="s">
        <v>1954</v>
      </c>
    </row>
    <row r="320" spans="1:32">
      <c r="A320" s="1" t="s">
        <v>945</v>
      </c>
      <c r="B320" s="1" t="s">
        <v>874</v>
      </c>
      <c r="C320" s="1" t="s">
        <v>946</v>
      </c>
      <c r="D320" s="1" t="s">
        <v>947</v>
      </c>
      <c r="E320" s="7">
        <v>28</v>
      </c>
      <c r="F320" s="1">
        <v>1055</v>
      </c>
      <c r="G320" s="2">
        <f t="shared" si="4"/>
        <v>37.678571428571431</v>
      </c>
      <c r="H320" s="1">
        <v>43430</v>
      </c>
      <c r="I320" s="1">
        <v>0</v>
      </c>
      <c r="J320" s="1">
        <v>0</v>
      </c>
      <c r="K320" s="1">
        <v>0</v>
      </c>
      <c r="L320" s="5">
        <v>977.75</v>
      </c>
      <c r="M320" s="6">
        <v>991</v>
      </c>
      <c r="N320" s="6">
        <v>929</v>
      </c>
      <c r="O320" s="6">
        <v>929</v>
      </c>
      <c r="P320" s="6">
        <v>1003</v>
      </c>
      <c r="Q320" s="6">
        <v>1054</v>
      </c>
      <c r="R320" s="6">
        <v>967</v>
      </c>
      <c r="S320" s="6">
        <v>1008</v>
      </c>
      <c r="T320" s="6">
        <v>941</v>
      </c>
      <c r="U320" s="9">
        <v>74</v>
      </c>
      <c r="V320" s="9">
        <v>5</v>
      </c>
      <c r="W320" s="16">
        <v>0.98250934645172716</v>
      </c>
      <c r="X320" s="16">
        <v>6.2406032284990691E-2</v>
      </c>
      <c r="Y320" s="16">
        <v>0.79041783026788837</v>
      </c>
      <c r="Z320" s="16">
        <v>1.1636163775820201</v>
      </c>
      <c r="AA320" t="s">
        <v>874</v>
      </c>
      <c r="AB320">
        <v>83549680</v>
      </c>
      <c r="AC320">
        <v>83549680</v>
      </c>
      <c r="AD320" t="s">
        <v>1955</v>
      </c>
      <c r="AE320" t="s">
        <v>945</v>
      </c>
      <c r="AF320" t="s">
        <v>1621</v>
      </c>
    </row>
    <row r="321" spans="1:32">
      <c r="A321" s="1" t="s">
        <v>948</v>
      </c>
      <c r="B321" s="1" t="s">
        <v>949</v>
      </c>
      <c r="C321" s="1" t="s">
        <v>950</v>
      </c>
      <c r="D321" s="1" t="s">
        <v>951</v>
      </c>
      <c r="E321" s="7">
        <v>25</v>
      </c>
      <c r="F321" s="1">
        <v>485</v>
      </c>
      <c r="G321" s="2">
        <f t="shared" ref="G321:G383" si="5">F321/E321</f>
        <v>19.399999999999999</v>
      </c>
      <c r="H321" s="1">
        <v>40176</v>
      </c>
      <c r="I321" s="1">
        <v>0</v>
      </c>
      <c r="J321" s="1">
        <v>0</v>
      </c>
      <c r="K321" s="1">
        <v>0</v>
      </c>
      <c r="L321" s="5">
        <v>584.5</v>
      </c>
      <c r="M321" s="6">
        <v>546</v>
      </c>
      <c r="N321" s="6">
        <v>483</v>
      </c>
      <c r="O321" s="6">
        <v>624</v>
      </c>
      <c r="P321" s="6">
        <v>631</v>
      </c>
      <c r="Q321" s="6">
        <v>494</v>
      </c>
      <c r="R321" s="6">
        <v>655</v>
      </c>
      <c r="S321" s="6">
        <v>589</v>
      </c>
      <c r="T321" s="6">
        <v>654</v>
      </c>
      <c r="U321" s="9">
        <v>57</v>
      </c>
      <c r="V321" s="9">
        <v>44</v>
      </c>
      <c r="W321" s="16">
        <v>0.99117786354043858</v>
      </c>
      <c r="X321" s="16">
        <v>7.1936076653821998E-2</v>
      </c>
      <c r="Y321" s="16">
        <v>0.7662095736288399</v>
      </c>
      <c r="Z321" s="16">
        <v>1.2390481786130456</v>
      </c>
      <c r="AA321" t="s">
        <v>949</v>
      </c>
      <c r="AB321">
        <v>100655944</v>
      </c>
      <c r="AC321">
        <v>100655944</v>
      </c>
      <c r="AD321" t="s">
        <v>1956</v>
      </c>
      <c r="AE321" t="s">
        <v>1957</v>
      </c>
      <c r="AF321" t="s">
        <v>1958</v>
      </c>
    </row>
    <row r="322" spans="1:32">
      <c r="A322" s="1" t="s">
        <v>952</v>
      </c>
      <c r="B322" s="1" t="s">
        <v>949</v>
      </c>
      <c r="C322" s="1" t="s">
        <v>953</v>
      </c>
      <c r="D322" s="1" t="s">
        <v>954</v>
      </c>
      <c r="E322" s="7">
        <v>32</v>
      </c>
      <c r="F322" s="1">
        <v>361</v>
      </c>
      <c r="G322" s="2">
        <f t="shared" si="5"/>
        <v>11.28125</v>
      </c>
      <c r="H322" s="1">
        <v>35793</v>
      </c>
      <c r="I322" s="1">
        <v>0</v>
      </c>
      <c r="J322" s="1">
        <v>0</v>
      </c>
      <c r="K322" s="1">
        <v>0</v>
      </c>
      <c r="L322" s="5">
        <v>474.71428571428572</v>
      </c>
      <c r="M322" s="6">
        <v>361</v>
      </c>
      <c r="N322" s="6">
        <v>543</v>
      </c>
      <c r="O322" s="6">
        <v>437</v>
      </c>
      <c r="P322" s="6">
        <v>359</v>
      </c>
      <c r="Q322" s="6">
        <v>617</v>
      </c>
      <c r="R322" s="6">
        <v>358</v>
      </c>
      <c r="S322" s="6">
        <v>648</v>
      </c>
      <c r="T322" s="6" t="s">
        <v>6</v>
      </c>
      <c r="U322" s="9">
        <v>86</v>
      </c>
      <c r="V322" s="9">
        <v>67</v>
      </c>
      <c r="W322" s="16">
        <v>0.98634317154534201</v>
      </c>
      <c r="X322" s="16">
        <v>6.5777350965808987E-2</v>
      </c>
      <c r="Y322" s="16">
        <v>0.80999351058948332</v>
      </c>
      <c r="Z322" s="16">
        <v>1.1933312917721002</v>
      </c>
      <c r="AA322" t="s">
        <v>949</v>
      </c>
      <c r="AB322">
        <v>101315939</v>
      </c>
      <c r="AC322">
        <v>101315939</v>
      </c>
      <c r="AD322" t="s">
        <v>1956</v>
      </c>
      <c r="AE322" t="s">
        <v>1959</v>
      </c>
      <c r="AF322" t="s">
        <v>1794</v>
      </c>
    </row>
    <row r="323" spans="1:32">
      <c r="A323" s="1" t="s">
        <v>955</v>
      </c>
      <c r="B323" s="1" t="s">
        <v>949</v>
      </c>
      <c r="C323" s="1" t="s">
        <v>956</v>
      </c>
      <c r="D323" s="1" t="s">
        <v>957</v>
      </c>
      <c r="E323" s="7">
        <v>41</v>
      </c>
      <c r="F323" s="1">
        <v>4473</v>
      </c>
      <c r="G323" s="2">
        <f t="shared" si="5"/>
        <v>109.09756097560975</v>
      </c>
      <c r="H323" s="1">
        <v>0</v>
      </c>
      <c r="I323" s="1">
        <v>0</v>
      </c>
      <c r="J323" s="1">
        <v>0</v>
      </c>
      <c r="K323" s="1">
        <v>0</v>
      </c>
      <c r="L323" s="5">
        <v>3044</v>
      </c>
      <c r="M323" s="6">
        <v>3775</v>
      </c>
      <c r="N323" s="6">
        <v>3745</v>
      </c>
      <c r="O323" s="6">
        <v>2796</v>
      </c>
      <c r="P323" s="6">
        <v>3769</v>
      </c>
      <c r="Q323" s="6">
        <v>2907</v>
      </c>
      <c r="R323" s="6">
        <v>2174</v>
      </c>
      <c r="S323" s="6">
        <v>2175</v>
      </c>
      <c r="T323" s="6">
        <v>3011</v>
      </c>
      <c r="U323" s="9">
        <v>28</v>
      </c>
      <c r="V323" s="9">
        <v>45</v>
      </c>
      <c r="W323" s="16">
        <v>1.0427992284885048</v>
      </c>
      <c r="X323" s="16">
        <v>9.6697498535205068E-2</v>
      </c>
      <c r="Y323" s="16">
        <v>0.77685734985342247</v>
      </c>
      <c r="Z323" s="16">
        <v>1.4049366303041451</v>
      </c>
      <c r="AA323" t="s">
        <v>949</v>
      </c>
      <c r="AB323">
        <v>1025534</v>
      </c>
      <c r="AC323">
        <v>1025534</v>
      </c>
      <c r="AD323" t="s">
        <v>1960</v>
      </c>
      <c r="AE323" t="s">
        <v>1961</v>
      </c>
      <c r="AF323" t="s">
        <v>1962</v>
      </c>
    </row>
    <row r="324" spans="1:32">
      <c r="A324" s="1" t="s">
        <v>958</v>
      </c>
      <c r="B324" s="1" t="s">
        <v>949</v>
      </c>
      <c r="C324" s="1" t="s">
        <v>959</v>
      </c>
      <c r="D324" s="1" t="s">
        <v>960</v>
      </c>
      <c r="E324" s="7">
        <v>16</v>
      </c>
      <c r="F324" s="1">
        <v>966</v>
      </c>
      <c r="G324" s="2">
        <f t="shared" si="5"/>
        <v>60.375</v>
      </c>
      <c r="H324" s="1">
        <v>674201</v>
      </c>
      <c r="I324" s="1">
        <v>0</v>
      </c>
      <c r="J324" s="1">
        <v>0</v>
      </c>
      <c r="K324" s="1">
        <v>0</v>
      </c>
      <c r="L324" s="5">
        <v>1087</v>
      </c>
      <c r="M324" s="6">
        <v>1188</v>
      </c>
      <c r="N324" s="6">
        <v>1143</v>
      </c>
      <c r="O324" s="6">
        <v>1118</v>
      </c>
      <c r="P324" s="6">
        <v>996</v>
      </c>
      <c r="Q324" s="6">
        <v>964</v>
      </c>
      <c r="R324" s="6">
        <v>1024</v>
      </c>
      <c r="S324" s="6">
        <v>1069</v>
      </c>
      <c r="T324" s="6">
        <v>1194</v>
      </c>
      <c r="U324" s="9">
        <v>265</v>
      </c>
      <c r="V324" s="9">
        <v>2</v>
      </c>
      <c r="W324" s="16">
        <v>0.97806241681714845</v>
      </c>
      <c r="X324" s="16">
        <v>7.352962273635881E-2</v>
      </c>
      <c r="Y324" s="16">
        <v>0.80015391096614963</v>
      </c>
      <c r="Z324" s="16">
        <v>1.2841423600181507</v>
      </c>
      <c r="AA324" t="s">
        <v>949</v>
      </c>
      <c r="AB324">
        <v>106083812</v>
      </c>
      <c r="AC324">
        <v>106083812</v>
      </c>
      <c r="AD324" t="s">
        <v>1963</v>
      </c>
      <c r="AE324" t="s">
        <v>1964</v>
      </c>
      <c r="AF324" t="s">
        <v>1446</v>
      </c>
    </row>
    <row r="325" spans="1:32">
      <c r="A325" s="1" t="s">
        <v>961</v>
      </c>
      <c r="B325" s="1" t="s">
        <v>949</v>
      </c>
      <c r="C325" s="1" t="s">
        <v>962</v>
      </c>
      <c r="D325" s="1" t="s">
        <v>963</v>
      </c>
      <c r="E325" s="7">
        <v>42</v>
      </c>
      <c r="F325" s="1">
        <v>3346</v>
      </c>
      <c r="G325" s="2">
        <f t="shared" si="5"/>
        <v>79.666666666666671</v>
      </c>
      <c r="H325" s="1">
        <v>0</v>
      </c>
      <c r="I325" s="1">
        <v>0</v>
      </c>
      <c r="J325" s="1">
        <v>0</v>
      </c>
      <c r="K325" s="1">
        <v>0</v>
      </c>
      <c r="L325" s="5">
        <v>2643.875</v>
      </c>
      <c r="M325" s="6">
        <v>2972</v>
      </c>
      <c r="N325" s="6">
        <v>1225</v>
      </c>
      <c r="O325" s="6">
        <v>1760</v>
      </c>
      <c r="P325" s="6">
        <v>1938</v>
      </c>
      <c r="Q325" s="6">
        <v>1881</v>
      </c>
      <c r="R325" s="6">
        <v>3865</v>
      </c>
      <c r="S325" s="6">
        <v>4816</v>
      </c>
      <c r="T325" s="6">
        <v>2694</v>
      </c>
      <c r="U325" s="9">
        <v>14</v>
      </c>
      <c r="V325" s="9">
        <v>66</v>
      </c>
      <c r="W325" s="16">
        <v>1.0111171509691421</v>
      </c>
      <c r="X325" s="16">
        <v>0.12371627062096377</v>
      </c>
      <c r="Y325" s="16">
        <v>0.59077156125262431</v>
      </c>
      <c r="Z325" s="16">
        <v>1.4624117008076287</v>
      </c>
      <c r="AA325" t="s">
        <v>949</v>
      </c>
      <c r="AB325">
        <v>1068885</v>
      </c>
      <c r="AC325">
        <v>1068885</v>
      </c>
      <c r="AD325" t="s">
        <v>1960</v>
      </c>
      <c r="AE325" t="s">
        <v>1965</v>
      </c>
      <c r="AF325" t="s">
        <v>1966</v>
      </c>
    </row>
    <row r="326" spans="1:32">
      <c r="A326" s="1" t="s">
        <v>961</v>
      </c>
      <c r="B326" s="1" t="s">
        <v>949</v>
      </c>
      <c r="C326" s="1" t="s">
        <v>964</v>
      </c>
      <c r="D326" s="1" t="s">
        <v>965</v>
      </c>
      <c r="E326" s="7">
        <v>30</v>
      </c>
      <c r="F326" s="1">
        <v>1331</v>
      </c>
      <c r="G326" s="2">
        <f t="shared" si="5"/>
        <v>44.366666666666667</v>
      </c>
      <c r="H326" s="1">
        <v>0</v>
      </c>
      <c r="I326" s="1">
        <v>0</v>
      </c>
      <c r="J326" s="1">
        <v>0</v>
      </c>
      <c r="K326" s="1">
        <v>0</v>
      </c>
      <c r="L326" s="5">
        <v>1557.875</v>
      </c>
      <c r="M326" s="6">
        <v>1331</v>
      </c>
      <c r="N326" s="6">
        <v>2086</v>
      </c>
      <c r="O326" s="6">
        <v>1332</v>
      </c>
      <c r="P326" s="6">
        <v>1604</v>
      </c>
      <c r="Q326" s="6">
        <v>2116</v>
      </c>
      <c r="R326" s="6">
        <v>1331</v>
      </c>
      <c r="S326" s="6">
        <v>1331</v>
      </c>
      <c r="T326" s="6">
        <v>1332</v>
      </c>
      <c r="U326" s="9">
        <v>99</v>
      </c>
      <c r="V326" s="9">
        <v>79</v>
      </c>
      <c r="W326" s="16">
        <v>1.0181578048927307</v>
      </c>
      <c r="X326" s="16">
        <v>7.1072166836087372E-2</v>
      </c>
      <c r="Y326" s="16">
        <v>0.831899366682474</v>
      </c>
      <c r="Z326" s="16">
        <v>1.2849907286460511</v>
      </c>
      <c r="AA326" t="s">
        <v>949</v>
      </c>
      <c r="AB326">
        <v>1080019</v>
      </c>
      <c r="AC326">
        <v>1080019</v>
      </c>
      <c r="AD326" t="s">
        <v>1960</v>
      </c>
      <c r="AE326" t="s">
        <v>1965</v>
      </c>
      <c r="AF326" t="s">
        <v>1967</v>
      </c>
    </row>
    <row r="327" spans="1:32">
      <c r="A327" s="1" t="s">
        <v>966</v>
      </c>
      <c r="B327" s="1" t="s">
        <v>949</v>
      </c>
      <c r="C327" s="1" t="s">
        <v>967</v>
      </c>
      <c r="D327" s="1" t="s">
        <v>968</v>
      </c>
      <c r="E327" s="7">
        <v>15</v>
      </c>
      <c r="F327" s="1">
        <v>1824</v>
      </c>
      <c r="G327" s="2">
        <f t="shared" si="5"/>
        <v>121.6</v>
      </c>
      <c r="H327" s="1">
        <v>0</v>
      </c>
      <c r="I327" s="1">
        <v>0</v>
      </c>
      <c r="J327" s="1">
        <v>0</v>
      </c>
      <c r="K327" s="1">
        <v>0</v>
      </c>
      <c r="L327" s="5">
        <v>2051</v>
      </c>
      <c r="M327" s="6">
        <v>1796</v>
      </c>
      <c r="N327" s="6">
        <v>1775</v>
      </c>
      <c r="O327" s="6">
        <v>1861</v>
      </c>
      <c r="P327" s="6">
        <v>1832</v>
      </c>
      <c r="Q327" s="6">
        <v>2739</v>
      </c>
      <c r="R327" s="6">
        <v>1785</v>
      </c>
      <c r="S327" s="6">
        <v>1584</v>
      </c>
      <c r="T327" s="6">
        <v>3036</v>
      </c>
      <c r="U327" s="9">
        <v>211</v>
      </c>
      <c r="V327" s="9">
        <v>87</v>
      </c>
      <c r="W327" s="16">
        <v>0.9865879985880317</v>
      </c>
      <c r="X327" s="16">
        <v>7.6944085034657522E-2</v>
      </c>
      <c r="Y327" s="16">
        <v>0.78475224216685524</v>
      </c>
      <c r="Z327" s="16">
        <v>1.2492540422654643</v>
      </c>
      <c r="AA327" t="s">
        <v>949</v>
      </c>
      <c r="AB327">
        <v>109343446</v>
      </c>
      <c r="AC327">
        <v>109343446</v>
      </c>
      <c r="AD327" t="s">
        <v>1963</v>
      </c>
      <c r="AE327" t="s">
        <v>966</v>
      </c>
      <c r="AF327" t="s">
        <v>1543</v>
      </c>
    </row>
    <row r="328" spans="1:32">
      <c r="A328" s="1" t="s">
        <v>969</v>
      </c>
      <c r="B328" s="1" t="s">
        <v>949</v>
      </c>
      <c r="C328" s="1" t="s">
        <v>970</v>
      </c>
      <c r="D328" s="1" t="s">
        <v>710</v>
      </c>
      <c r="E328" s="7">
        <v>7</v>
      </c>
      <c r="F328" s="1">
        <v>432</v>
      </c>
      <c r="G328" s="2">
        <f t="shared" si="5"/>
        <v>61.714285714285715</v>
      </c>
      <c r="H328" s="1">
        <v>0</v>
      </c>
      <c r="I328" s="1">
        <v>0</v>
      </c>
      <c r="J328" s="1">
        <v>0</v>
      </c>
      <c r="K328" s="1">
        <v>0</v>
      </c>
      <c r="L328" s="5">
        <v>401.625</v>
      </c>
      <c r="M328" s="6">
        <v>432</v>
      </c>
      <c r="N328" s="6">
        <v>493</v>
      </c>
      <c r="O328" s="6">
        <v>325</v>
      </c>
      <c r="P328" s="6">
        <v>432</v>
      </c>
      <c r="Q328" s="6">
        <v>339</v>
      </c>
      <c r="R328" s="6">
        <v>409</v>
      </c>
      <c r="S328" s="6">
        <v>351</v>
      </c>
      <c r="T328" s="6">
        <v>432</v>
      </c>
      <c r="U328" s="9">
        <v>351</v>
      </c>
      <c r="V328" s="9">
        <v>31</v>
      </c>
      <c r="W328" s="16">
        <v>0.98781446862957933</v>
      </c>
      <c r="X328" s="16">
        <v>6.1870949686742296E-2</v>
      </c>
      <c r="Y328" s="16">
        <v>0.80308921036027214</v>
      </c>
      <c r="Z328" s="16">
        <v>1.1532028275366915</v>
      </c>
      <c r="AA328" t="s">
        <v>949</v>
      </c>
      <c r="AB328">
        <v>114400719</v>
      </c>
      <c r="AC328">
        <v>114400719</v>
      </c>
      <c r="AD328" t="s">
        <v>1968</v>
      </c>
      <c r="AE328" t="s">
        <v>969</v>
      </c>
      <c r="AF328" t="s">
        <v>1969</v>
      </c>
    </row>
    <row r="329" spans="1:32">
      <c r="A329" s="1" t="s">
        <v>971</v>
      </c>
      <c r="B329" s="1" t="s">
        <v>949</v>
      </c>
      <c r="C329" s="1" t="s">
        <v>972</v>
      </c>
      <c r="D329" s="1" t="s">
        <v>973</v>
      </c>
      <c r="E329" s="7">
        <v>32</v>
      </c>
      <c r="F329" s="1">
        <v>1275</v>
      </c>
      <c r="G329" s="2">
        <f t="shared" si="5"/>
        <v>39.84375</v>
      </c>
      <c r="H329" s="1">
        <v>153220</v>
      </c>
      <c r="I329" s="1">
        <v>0</v>
      </c>
      <c r="J329" s="1">
        <v>0</v>
      </c>
      <c r="K329" s="1">
        <v>0</v>
      </c>
      <c r="L329" s="5">
        <v>1308.625</v>
      </c>
      <c r="M329" s="6">
        <v>1270</v>
      </c>
      <c r="N329" s="6">
        <v>1307</v>
      </c>
      <c r="O329" s="6">
        <v>1307</v>
      </c>
      <c r="P329" s="6">
        <v>1298</v>
      </c>
      <c r="Q329" s="6">
        <v>1371</v>
      </c>
      <c r="R329" s="6">
        <v>1270</v>
      </c>
      <c r="S329" s="6">
        <v>1371</v>
      </c>
      <c r="T329" s="6">
        <v>1275</v>
      </c>
      <c r="U329" s="9">
        <v>501</v>
      </c>
      <c r="V329" s="9">
        <v>392</v>
      </c>
      <c r="W329" s="16">
        <v>0.97604095925162671</v>
      </c>
      <c r="X329" s="16">
        <v>6.3603701576535498E-2</v>
      </c>
      <c r="Y329" s="16">
        <v>0.81327014586080049</v>
      </c>
      <c r="Z329" s="16">
        <v>1.2283179515287754</v>
      </c>
      <c r="AA329" t="s">
        <v>949</v>
      </c>
      <c r="AB329">
        <v>12184497</v>
      </c>
      <c r="AC329">
        <v>12184497</v>
      </c>
      <c r="AD329" t="s">
        <v>1970</v>
      </c>
      <c r="AE329" t="s">
        <v>1971</v>
      </c>
      <c r="AF329" t="s">
        <v>1972</v>
      </c>
    </row>
    <row r="330" spans="1:32">
      <c r="A330" s="1" t="s">
        <v>974</v>
      </c>
      <c r="B330" s="1" t="s">
        <v>949</v>
      </c>
      <c r="C330" s="1" t="s">
        <v>975</v>
      </c>
      <c r="D330" s="1" t="s">
        <v>976</v>
      </c>
      <c r="E330" s="7">
        <v>64</v>
      </c>
      <c r="F330" s="1">
        <v>944</v>
      </c>
      <c r="G330" s="2">
        <f t="shared" si="5"/>
        <v>14.75</v>
      </c>
      <c r="H330" s="1">
        <v>0</v>
      </c>
      <c r="I330" s="1">
        <v>0</v>
      </c>
      <c r="J330" s="1">
        <v>0</v>
      </c>
      <c r="K330" s="1">
        <v>0</v>
      </c>
      <c r="L330" s="5">
        <v>967.5</v>
      </c>
      <c r="M330" s="6">
        <v>941</v>
      </c>
      <c r="N330" s="6">
        <v>942</v>
      </c>
      <c r="O330" s="6">
        <v>944</v>
      </c>
      <c r="P330" s="6">
        <v>944</v>
      </c>
      <c r="Q330" s="6">
        <v>1136</v>
      </c>
      <c r="R330" s="6">
        <v>945</v>
      </c>
      <c r="S330" s="6">
        <v>944</v>
      </c>
      <c r="T330" s="6">
        <v>944</v>
      </c>
      <c r="U330" s="9">
        <v>8</v>
      </c>
      <c r="V330" s="9">
        <v>8</v>
      </c>
      <c r="W330" s="16">
        <v>1.0071660914758611</v>
      </c>
      <c r="X330" s="16">
        <v>6.0212090261430921E-2</v>
      </c>
      <c r="Y330" s="16">
        <v>0.81042495752205745</v>
      </c>
      <c r="Z330" s="16">
        <v>1.2683861346048952</v>
      </c>
      <c r="AA330" t="s">
        <v>949</v>
      </c>
      <c r="AB330">
        <v>1340986</v>
      </c>
      <c r="AC330">
        <v>1340986</v>
      </c>
      <c r="AD330" t="s">
        <v>1960</v>
      </c>
      <c r="AE330" t="s">
        <v>974</v>
      </c>
      <c r="AF330" t="s">
        <v>1682</v>
      </c>
    </row>
    <row r="331" spans="1:32">
      <c r="A331" s="1" t="s">
        <v>977</v>
      </c>
      <c r="B331" s="1" t="s">
        <v>949</v>
      </c>
      <c r="C331" s="1" t="s">
        <v>978</v>
      </c>
      <c r="D331" s="1" t="s">
        <v>979</v>
      </c>
      <c r="E331" s="7">
        <v>21</v>
      </c>
      <c r="F331" s="1">
        <v>516</v>
      </c>
      <c r="G331" s="2">
        <f t="shared" si="5"/>
        <v>24.571428571428573</v>
      </c>
      <c r="H331" s="1">
        <v>0</v>
      </c>
      <c r="I331" s="1">
        <v>0</v>
      </c>
      <c r="J331" s="1">
        <v>0</v>
      </c>
      <c r="K331" s="1">
        <v>0</v>
      </c>
      <c r="L331" s="5">
        <v>1251.75</v>
      </c>
      <c r="M331" s="6">
        <v>1228</v>
      </c>
      <c r="N331" s="6">
        <v>1235</v>
      </c>
      <c r="O331" s="6">
        <v>1245</v>
      </c>
      <c r="P331" s="6">
        <v>1242</v>
      </c>
      <c r="Q331" s="6">
        <v>1089</v>
      </c>
      <c r="R331" s="6">
        <v>1415</v>
      </c>
      <c r="S331" s="6">
        <v>1340</v>
      </c>
      <c r="T331" s="6">
        <v>1220</v>
      </c>
      <c r="U331" s="7">
        <v>224</v>
      </c>
      <c r="V331" s="7">
        <v>52</v>
      </c>
      <c r="W331" s="16">
        <v>0.99316369308207808</v>
      </c>
      <c r="X331" s="16">
        <v>6.7295555040741958E-2</v>
      </c>
      <c r="Y331" s="16">
        <v>0.81021074271553606</v>
      </c>
      <c r="Z331" s="16">
        <v>1.4542892399028002</v>
      </c>
      <c r="AA331" t="s">
        <v>949</v>
      </c>
      <c r="AB331">
        <v>95949</v>
      </c>
      <c r="AC331">
        <v>95949</v>
      </c>
      <c r="AD331" t="s">
        <v>1960</v>
      </c>
      <c r="AE331" t="s">
        <v>977</v>
      </c>
      <c r="AF331" t="s">
        <v>1899</v>
      </c>
    </row>
    <row r="332" spans="1:32">
      <c r="A332" s="1" t="s">
        <v>980</v>
      </c>
      <c r="B332" s="1" t="s">
        <v>949</v>
      </c>
      <c r="C332" s="1" t="s">
        <v>981</v>
      </c>
      <c r="D332" s="1" t="s">
        <v>982</v>
      </c>
      <c r="E332" s="7">
        <v>38</v>
      </c>
      <c r="F332" s="1">
        <v>1030</v>
      </c>
      <c r="G332" s="2">
        <f t="shared" si="5"/>
        <v>27.105263157894736</v>
      </c>
      <c r="H332" s="1">
        <v>0</v>
      </c>
      <c r="I332" s="1">
        <v>0</v>
      </c>
      <c r="J332" s="1">
        <v>0</v>
      </c>
      <c r="K332" s="1">
        <v>0</v>
      </c>
      <c r="L332" s="5">
        <v>1637.5</v>
      </c>
      <c r="M332" s="6">
        <v>1030</v>
      </c>
      <c r="N332" s="6">
        <v>2312</v>
      </c>
      <c r="O332" s="6">
        <v>1026</v>
      </c>
      <c r="P332" s="6">
        <v>1026</v>
      </c>
      <c r="Q332" s="6">
        <v>2159</v>
      </c>
      <c r="R332" s="6">
        <v>2278</v>
      </c>
      <c r="S332" s="6">
        <v>2239</v>
      </c>
      <c r="T332" s="6">
        <v>1030</v>
      </c>
      <c r="U332" s="7">
        <v>23</v>
      </c>
      <c r="V332" s="7">
        <v>62</v>
      </c>
      <c r="W332" s="16">
        <v>1.0066709859512324</v>
      </c>
      <c r="X332" s="16">
        <v>8.5153134882321388E-2</v>
      </c>
      <c r="Y332" s="16">
        <v>0.73712776898268917</v>
      </c>
      <c r="Z332" s="16">
        <v>1.301010189367009</v>
      </c>
      <c r="AA332" t="s">
        <v>949</v>
      </c>
      <c r="AB332">
        <v>1453229</v>
      </c>
      <c r="AC332">
        <v>1453229</v>
      </c>
      <c r="AD332" t="s">
        <v>1960</v>
      </c>
      <c r="AE332" t="s">
        <v>1973</v>
      </c>
      <c r="AF332" t="s">
        <v>1621</v>
      </c>
    </row>
    <row r="333" spans="1:32">
      <c r="A333" s="1" t="s">
        <v>983</v>
      </c>
      <c r="B333" s="1" t="s">
        <v>949</v>
      </c>
      <c r="C333" s="1" t="s">
        <v>984</v>
      </c>
      <c r="D333" s="1" t="s">
        <v>985</v>
      </c>
      <c r="E333" s="7">
        <v>41</v>
      </c>
      <c r="F333" s="1">
        <v>977</v>
      </c>
      <c r="G333" s="2">
        <f t="shared" si="5"/>
        <v>23.829268292682926</v>
      </c>
      <c r="H333" s="1">
        <v>1798</v>
      </c>
      <c r="I333" s="1">
        <v>0</v>
      </c>
      <c r="J333" s="1">
        <v>0</v>
      </c>
      <c r="K333" s="1">
        <v>0</v>
      </c>
      <c r="L333" s="5">
        <v>813.375</v>
      </c>
      <c r="M333" s="6">
        <v>977</v>
      </c>
      <c r="N333" s="6">
        <v>790</v>
      </c>
      <c r="O333" s="6">
        <v>790</v>
      </c>
      <c r="P333" s="6">
        <v>790</v>
      </c>
      <c r="Q333" s="6">
        <v>790</v>
      </c>
      <c r="R333" s="6">
        <v>790</v>
      </c>
      <c r="S333" s="6">
        <v>790</v>
      </c>
      <c r="T333" s="6">
        <v>790</v>
      </c>
      <c r="U333" s="7">
        <v>566</v>
      </c>
      <c r="V333" s="7">
        <v>559</v>
      </c>
      <c r="W333" s="16">
        <v>1.0040202466037143</v>
      </c>
      <c r="X333" s="16">
        <v>5.7136429562209129E-2</v>
      </c>
      <c r="Y333" s="16">
        <v>0.84663746754283009</v>
      </c>
      <c r="Z333" s="16">
        <v>1.1805085949216552</v>
      </c>
      <c r="AA333" t="s">
        <v>949</v>
      </c>
      <c r="AB333">
        <v>1453229</v>
      </c>
      <c r="AC333">
        <v>1453229</v>
      </c>
      <c r="AD333" t="s">
        <v>1960</v>
      </c>
      <c r="AE333" t="s">
        <v>1973</v>
      </c>
      <c r="AF333" t="s">
        <v>1621</v>
      </c>
    </row>
    <row r="334" spans="1:32">
      <c r="A334" s="1" t="s">
        <v>986</v>
      </c>
      <c r="B334" s="1" t="s">
        <v>949</v>
      </c>
      <c r="C334" s="1" t="s">
        <v>987</v>
      </c>
      <c r="D334" s="1" t="s">
        <v>988</v>
      </c>
      <c r="E334" s="7">
        <v>10</v>
      </c>
      <c r="F334" s="1">
        <v>778</v>
      </c>
      <c r="G334" s="2">
        <f t="shared" si="5"/>
        <v>77.8</v>
      </c>
      <c r="H334" s="1">
        <v>9737</v>
      </c>
      <c r="I334" s="1">
        <v>0</v>
      </c>
      <c r="J334" s="1">
        <v>0</v>
      </c>
      <c r="K334" s="1">
        <v>0</v>
      </c>
      <c r="L334" s="5">
        <v>2034.125</v>
      </c>
      <c r="M334" s="6">
        <v>2155</v>
      </c>
      <c r="N334" s="6">
        <v>1925</v>
      </c>
      <c r="O334" s="6">
        <v>2175</v>
      </c>
      <c r="P334" s="6">
        <v>2158</v>
      </c>
      <c r="Q334" s="6">
        <v>1822</v>
      </c>
      <c r="R334" s="6">
        <v>2136</v>
      </c>
      <c r="S334" s="6">
        <v>1814</v>
      </c>
      <c r="T334" s="6">
        <v>2088</v>
      </c>
      <c r="U334" s="9">
        <v>557</v>
      </c>
      <c r="V334" s="9">
        <v>574</v>
      </c>
      <c r="W334" s="16">
        <v>1.001980226210045</v>
      </c>
      <c r="X334" s="16">
        <v>6.2521767181486637E-2</v>
      </c>
      <c r="Y334" s="16">
        <v>0.82972053311503824</v>
      </c>
      <c r="Z334" s="16">
        <v>1.1760482857822352</v>
      </c>
      <c r="AA334" t="s">
        <v>949</v>
      </c>
      <c r="AB334">
        <v>1518964</v>
      </c>
      <c r="AC334">
        <v>1518964</v>
      </c>
      <c r="AD334" t="s">
        <v>1960</v>
      </c>
      <c r="AE334" t="s">
        <v>983</v>
      </c>
      <c r="AF334" t="s">
        <v>1483</v>
      </c>
    </row>
    <row r="335" spans="1:32">
      <c r="A335" s="1" t="s">
        <v>989</v>
      </c>
      <c r="B335" s="1" t="s">
        <v>949</v>
      </c>
      <c r="C335" s="1" t="s">
        <v>990</v>
      </c>
      <c r="D335" s="1" t="s">
        <v>991</v>
      </c>
      <c r="E335" s="7">
        <v>28</v>
      </c>
      <c r="F335" s="1">
        <v>607</v>
      </c>
      <c r="G335" s="2">
        <f t="shared" si="5"/>
        <v>21.678571428571427</v>
      </c>
      <c r="H335" s="1">
        <v>98854</v>
      </c>
      <c r="I335" s="1">
        <v>0</v>
      </c>
      <c r="J335" s="1">
        <v>0</v>
      </c>
      <c r="K335" s="1">
        <v>0</v>
      </c>
      <c r="L335" s="5">
        <v>814.5</v>
      </c>
      <c r="M335" s="6">
        <v>705</v>
      </c>
      <c r="N335" s="6">
        <v>663</v>
      </c>
      <c r="O335" s="6">
        <v>1256</v>
      </c>
      <c r="P335" s="6">
        <v>1256</v>
      </c>
      <c r="Q335" s="6">
        <v>711</v>
      </c>
      <c r="R335" s="6">
        <v>663</v>
      </c>
      <c r="S335" s="6">
        <v>687</v>
      </c>
      <c r="T335" s="6">
        <v>575</v>
      </c>
      <c r="U335" s="7">
        <v>579</v>
      </c>
      <c r="V335" s="9">
        <v>160</v>
      </c>
      <c r="W335" s="16">
        <v>1.0010556609852383</v>
      </c>
      <c r="X335" s="16">
        <v>6.9681682468884398E-2</v>
      </c>
      <c r="Y335" s="16">
        <v>0.82578740314968235</v>
      </c>
      <c r="Z335" s="16">
        <v>1.194874654391457</v>
      </c>
      <c r="AA335" t="s">
        <v>949</v>
      </c>
      <c r="AB335">
        <v>162924846</v>
      </c>
      <c r="AC335">
        <v>162924846</v>
      </c>
      <c r="AD335" t="s">
        <v>1974</v>
      </c>
      <c r="AE335" t="s">
        <v>1975</v>
      </c>
      <c r="AF335" t="s">
        <v>1413</v>
      </c>
    </row>
    <row r="336" spans="1:32">
      <c r="A336" s="1" t="s">
        <v>992</v>
      </c>
      <c r="B336" s="1" t="s">
        <v>949</v>
      </c>
      <c r="C336" s="1" t="s">
        <v>993</v>
      </c>
      <c r="D336" s="1" t="s">
        <v>994</v>
      </c>
      <c r="E336" s="7">
        <v>27</v>
      </c>
      <c r="F336" s="1">
        <v>664</v>
      </c>
      <c r="G336" s="2">
        <f t="shared" si="5"/>
        <v>24.592592592592592</v>
      </c>
      <c r="H336" s="1">
        <v>0</v>
      </c>
      <c r="I336" s="1">
        <v>0</v>
      </c>
      <c r="J336" s="1">
        <v>0</v>
      </c>
      <c r="K336" s="1">
        <v>0</v>
      </c>
      <c r="L336" s="5">
        <v>681.71428571428567</v>
      </c>
      <c r="M336" s="6">
        <v>651</v>
      </c>
      <c r="N336" s="6">
        <v>656</v>
      </c>
      <c r="O336" s="6" t="s">
        <v>6</v>
      </c>
      <c r="P336" s="6">
        <v>689</v>
      </c>
      <c r="Q336" s="6">
        <v>724</v>
      </c>
      <c r="R336" s="6">
        <v>664</v>
      </c>
      <c r="S336" s="6">
        <v>664</v>
      </c>
      <c r="T336" s="6">
        <v>724</v>
      </c>
      <c r="U336" s="9">
        <v>79</v>
      </c>
      <c r="V336" s="9">
        <v>108</v>
      </c>
      <c r="W336" s="16">
        <v>0.98341692063921693</v>
      </c>
      <c r="X336" s="16">
        <v>6.5102306259359338E-2</v>
      </c>
      <c r="Y336" s="16">
        <v>0.77056288833610076</v>
      </c>
      <c r="Z336" s="16">
        <v>1.1976770330651738</v>
      </c>
      <c r="AA336" t="s">
        <v>949</v>
      </c>
      <c r="AB336">
        <v>167361221</v>
      </c>
      <c r="AC336">
        <v>167361221</v>
      </c>
      <c r="AD336" t="s">
        <v>1974</v>
      </c>
      <c r="AE336" t="s">
        <v>992</v>
      </c>
      <c r="AF336" t="s">
        <v>1976</v>
      </c>
    </row>
    <row r="337" spans="1:32">
      <c r="A337" s="1" t="s">
        <v>995</v>
      </c>
      <c r="B337" s="1" t="s">
        <v>949</v>
      </c>
      <c r="C337" s="1" t="s">
        <v>996</v>
      </c>
      <c r="D337" s="1" t="s">
        <v>997</v>
      </c>
      <c r="E337" s="7">
        <v>80</v>
      </c>
      <c r="F337" s="1">
        <v>875</v>
      </c>
      <c r="G337" s="2">
        <f t="shared" si="5"/>
        <v>10.9375</v>
      </c>
      <c r="H337" s="1">
        <v>0</v>
      </c>
      <c r="I337" s="1">
        <v>0</v>
      </c>
      <c r="J337" s="1">
        <v>0</v>
      </c>
      <c r="K337" s="1">
        <v>0</v>
      </c>
      <c r="L337" s="5">
        <v>905</v>
      </c>
      <c r="M337" s="6">
        <v>875</v>
      </c>
      <c r="N337" s="6">
        <v>875</v>
      </c>
      <c r="O337" s="6">
        <v>875</v>
      </c>
      <c r="P337" s="6">
        <v>875</v>
      </c>
      <c r="Q337" s="6">
        <v>955</v>
      </c>
      <c r="R337" s="6">
        <v>955</v>
      </c>
      <c r="S337" s="6">
        <v>955</v>
      </c>
      <c r="T337" s="6">
        <v>875</v>
      </c>
      <c r="U337" s="7">
        <v>146</v>
      </c>
      <c r="V337" s="7">
        <v>172</v>
      </c>
      <c r="W337" s="16">
        <v>0.98922294590944726</v>
      </c>
      <c r="X337" s="16">
        <v>5.7087033410669452E-2</v>
      </c>
      <c r="Y337" s="16">
        <v>0.78924047991912505</v>
      </c>
      <c r="Z337" s="16">
        <v>1.2131240843791584</v>
      </c>
      <c r="AA337" t="s">
        <v>949</v>
      </c>
      <c r="AB337">
        <v>169844145</v>
      </c>
      <c r="AC337">
        <v>169844145</v>
      </c>
      <c r="AD337" t="s">
        <v>1977</v>
      </c>
      <c r="AE337" t="s">
        <v>995</v>
      </c>
      <c r="AF337" t="s">
        <v>1978</v>
      </c>
    </row>
    <row r="338" spans="1:32">
      <c r="A338" s="1" t="s">
        <v>998</v>
      </c>
      <c r="B338" s="1" t="s">
        <v>949</v>
      </c>
      <c r="C338" s="1" t="s">
        <v>999</v>
      </c>
      <c r="D338" s="1" t="s">
        <v>1000</v>
      </c>
      <c r="E338" s="7">
        <v>54</v>
      </c>
      <c r="F338" s="1">
        <v>649</v>
      </c>
      <c r="G338" s="2">
        <f t="shared" si="5"/>
        <v>12.018518518518519</v>
      </c>
      <c r="H338" s="1">
        <v>28322</v>
      </c>
      <c r="I338" s="1">
        <v>0</v>
      </c>
      <c r="J338" s="1">
        <v>0</v>
      </c>
      <c r="K338" s="1">
        <v>0</v>
      </c>
      <c r="L338" s="5">
        <v>696.125</v>
      </c>
      <c r="M338" s="6">
        <v>1027</v>
      </c>
      <c r="N338" s="6">
        <v>648</v>
      </c>
      <c r="O338" s="6">
        <v>649</v>
      </c>
      <c r="P338" s="6">
        <v>649</v>
      </c>
      <c r="Q338" s="6">
        <v>649</v>
      </c>
      <c r="R338" s="6">
        <v>649</v>
      </c>
      <c r="S338" s="6">
        <v>649</v>
      </c>
      <c r="T338" s="6">
        <v>649</v>
      </c>
      <c r="U338" s="9">
        <v>135</v>
      </c>
      <c r="V338" s="9">
        <v>206</v>
      </c>
      <c r="W338" s="16">
        <v>1.0269110209629613</v>
      </c>
      <c r="X338" s="16">
        <v>0.117799966186325</v>
      </c>
      <c r="Y338" s="16">
        <v>0.68784313725490198</v>
      </c>
      <c r="Z338" s="16">
        <v>1.6717444717444718</v>
      </c>
      <c r="AA338" t="s">
        <v>949</v>
      </c>
      <c r="AB338">
        <v>17148802</v>
      </c>
      <c r="AC338">
        <v>17148802</v>
      </c>
      <c r="AD338" t="s">
        <v>1979</v>
      </c>
      <c r="AE338" t="s">
        <v>1980</v>
      </c>
      <c r="AF338" t="s">
        <v>1858</v>
      </c>
    </row>
    <row r="339" spans="1:32">
      <c r="A339" s="1" t="s">
        <v>1001</v>
      </c>
      <c r="B339" s="1" t="s">
        <v>949</v>
      </c>
      <c r="C339" s="1" t="s">
        <v>1002</v>
      </c>
      <c r="D339" s="1" t="s">
        <v>1003</v>
      </c>
      <c r="E339" s="7">
        <v>30</v>
      </c>
      <c r="F339" s="1">
        <v>777</v>
      </c>
      <c r="G339" s="2">
        <f t="shared" si="5"/>
        <v>25.9</v>
      </c>
      <c r="H339" s="1">
        <v>0</v>
      </c>
      <c r="I339" s="1">
        <v>0</v>
      </c>
      <c r="J339" s="1">
        <v>0</v>
      </c>
      <c r="K339" s="1">
        <v>0</v>
      </c>
      <c r="L339" s="5">
        <v>513.625</v>
      </c>
      <c r="M339" s="6">
        <v>472</v>
      </c>
      <c r="N339" s="6">
        <v>476</v>
      </c>
      <c r="O339" s="6">
        <v>477</v>
      </c>
      <c r="P339" s="6">
        <v>477</v>
      </c>
      <c r="Q339" s="6">
        <v>536</v>
      </c>
      <c r="R339" s="6">
        <v>657</v>
      </c>
      <c r="S339" s="6">
        <v>537</v>
      </c>
      <c r="T339" s="6">
        <v>477</v>
      </c>
      <c r="U339" s="9">
        <v>186</v>
      </c>
      <c r="V339" s="9">
        <v>152</v>
      </c>
      <c r="W339" s="16">
        <v>1.0113325905073649</v>
      </c>
      <c r="X339" s="16">
        <v>6.2402081420447335E-2</v>
      </c>
      <c r="Y339" s="16">
        <v>0.81386096563577659</v>
      </c>
      <c r="Z339" s="16">
        <v>1.1931492831948891</v>
      </c>
      <c r="AA339" t="s">
        <v>949</v>
      </c>
      <c r="AB339">
        <v>176897728</v>
      </c>
      <c r="AC339">
        <v>176897728</v>
      </c>
      <c r="AD339" t="s">
        <v>1981</v>
      </c>
      <c r="AE339" t="s">
        <v>1982</v>
      </c>
      <c r="AF339" t="s">
        <v>1983</v>
      </c>
    </row>
    <row r="340" spans="1:32">
      <c r="A340" s="1" t="s">
        <v>1004</v>
      </c>
      <c r="B340" s="1" t="s">
        <v>949</v>
      </c>
      <c r="C340" s="1" t="s">
        <v>1005</v>
      </c>
      <c r="D340" s="1" t="s">
        <v>1006</v>
      </c>
      <c r="E340" s="7">
        <v>67</v>
      </c>
      <c r="F340" s="1">
        <v>1838</v>
      </c>
      <c r="G340" s="2">
        <f t="shared" si="5"/>
        <v>27.432835820895523</v>
      </c>
      <c r="H340" s="1">
        <v>11465</v>
      </c>
      <c r="I340" s="1">
        <v>0</v>
      </c>
      <c r="J340" s="1">
        <v>0</v>
      </c>
      <c r="K340" s="1">
        <v>0</v>
      </c>
      <c r="L340" s="5">
        <v>2703.8333333333335</v>
      </c>
      <c r="M340" s="6">
        <v>1887</v>
      </c>
      <c r="N340" s="6">
        <v>2441</v>
      </c>
      <c r="O340" s="6">
        <v>2504</v>
      </c>
      <c r="P340" s="6">
        <v>2967</v>
      </c>
      <c r="Q340" s="6">
        <v>3213</v>
      </c>
      <c r="R340" s="6" t="s">
        <v>6</v>
      </c>
      <c r="S340" s="6">
        <v>3211</v>
      </c>
      <c r="T340" s="6" t="s">
        <v>6</v>
      </c>
      <c r="U340" s="7">
        <v>92</v>
      </c>
      <c r="V340" s="7">
        <v>505</v>
      </c>
      <c r="W340" s="16">
        <v>1.0291789901750275</v>
      </c>
      <c r="X340" s="16">
        <v>0.20381582018392319</v>
      </c>
      <c r="Y340" s="16">
        <v>0.25640705358170973</v>
      </c>
      <c r="Z340" s="16">
        <v>2.0210169651324246</v>
      </c>
      <c r="AA340" t="s">
        <v>949</v>
      </c>
      <c r="AB340">
        <v>178179418</v>
      </c>
      <c r="AC340">
        <v>178179418</v>
      </c>
      <c r="AD340" t="s">
        <v>1984</v>
      </c>
      <c r="AE340" t="s">
        <v>1985</v>
      </c>
      <c r="AF340" t="s">
        <v>1678</v>
      </c>
    </row>
    <row r="341" spans="1:32">
      <c r="A341" s="1" t="s">
        <v>1007</v>
      </c>
      <c r="B341" s="1" t="s">
        <v>949</v>
      </c>
      <c r="C341" s="1" t="s">
        <v>1008</v>
      </c>
      <c r="D341" s="1" t="s">
        <v>1009</v>
      </c>
      <c r="E341" s="7">
        <v>47</v>
      </c>
      <c r="F341" s="1">
        <v>563</v>
      </c>
      <c r="G341" s="2">
        <f t="shared" si="5"/>
        <v>11.978723404255319</v>
      </c>
      <c r="H341" s="1">
        <v>0</v>
      </c>
      <c r="I341" s="1">
        <v>0</v>
      </c>
      <c r="J341" s="1">
        <v>0</v>
      </c>
      <c r="K341" s="1">
        <v>0</v>
      </c>
      <c r="L341" s="5">
        <v>562.625</v>
      </c>
      <c r="M341" s="6">
        <v>563</v>
      </c>
      <c r="N341" s="6">
        <v>563</v>
      </c>
      <c r="O341" s="6">
        <v>563</v>
      </c>
      <c r="P341" s="6">
        <v>562</v>
      </c>
      <c r="Q341" s="6">
        <v>563</v>
      </c>
      <c r="R341" s="6">
        <v>561</v>
      </c>
      <c r="S341" s="6">
        <v>563</v>
      </c>
      <c r="T341" s="6">
        <v>563</v>
      </c>
      <c r="U341" s="9">
        <v>70</v>
      </c>
      <c r="V341" s="9">
        <v>65</v>
      </c>
      <c r="W341" s="16">
        <v>0.99641597792444681</v>
      </c>
      <c r="X341" s="16">
        <v>6.1039347125660941E-2</v>
      </c>
      <c r="Y341" s="16">
        <v>0.805514943881523</v>
      </c>
      <c r="Z341" s="16">
        <v>1.1810457217424937</v>
      </c>
      <c r="AA341" t="s">
        <v>949</v>
      </c>
      <c r="AB341">
        <v>178541914</v>
      </c>
      <c r="AC341">
        <v>178541914</v>
      </c>
      <c r="AD341" t="s">
        <v>1984</v>
      </c>
      <c r="AE341" t="s">
        <v>1007</v>
      </c>
      <c r="AF341" t="s">
        <v>1801</v>
      </c>
    </row>
    <row r="342" spans="1:32">
      <c r="A342" s="1" t="s">
        <v>1007</v>
      </c>
      <c r="B342" s="1" t="s">
        <v>949</v>
      </c>
      <c r="C342" s="1" t="s">
        <v>1010</v>
      </c>
      <c r="D342" s="1" t="s">
        <v>1011</v>
      </c>
      <c r="E342" s="7">
        <v>30</v>
      </c>
      <c r="F342" s="1">
        <v>364</v>
      </c>
      <c r="G342" s="2">
        <f t="shared" si="5"/>
        <v>12.133333333333333</v>
      </c>
      <c r="H342" s="1">
        <v>0</v>
      </c>
      <c r="I342" s="1">
        <v>0</v>
      </c>
      <c r="J342" s="1">
        <v>0</v>
      </c>
      <c r="K342" s="1">
        <v>0</v>
      </c>
      <c r="L342" s="5">
        <v>3449.75</v>
      </c>
      <c r="M342" s="6">
        <v>4009</v>
      </c>
      <c r="N342" s="6">
        <v>9990</v>
      </c>
      <c r="O342" s="6">
        <v>4061</v>
      </c>
      <c r="P342" s="6">
        <v>4101</v>
      </c>
      <c r="Q342" s="6">
        <v>1132</v>
      </c>
      <c r="R342" s="6">
        <v>1740</v>
      </c>
      <c r="S342" s="6">
        <v>1578</v>
      </c>
      <c r="T342" s="6">
        <v>987</v>
      </c>
      <c r="U342" s="7">
        <v>357</v>
      </c>
      <c r="V342" s="7">
        <v>147</v>
      </c>
      <c r="W342" s="16">
        <v>1.0230257283185715</v>
      </c>
      <c r="X342" s="16">
        <v>0.27350252803400871</v>
      </c>
      <c r="Y342" s="16">
        <v>0.33088027391114955</v>
      </c>
      <c r="Z342" s="16">
        <v>1.7412193439295951</v>
      </c>
      <c r="AA342" t="s">
        <v>949</v>
      </c>
      <c r="AB342">
        <v>178590333</v>
      </c>
      <c r="AC342">
        <v>178590333</v>
      </c>
      <c r="AD342" t="s">
        <v>1984</v>
      </c>
      <c r="AE342" t="s">
        <v>1007</v>
      </c>
      <c r="AF342" t="s">
        <v>1986</v>
      </c>
    </row>
    <row r="343" spans="1:32">
      <c r="A343" s="1" t="s">
        <v>1012</v>
      </c>
      <c r="B343" s="1" t="s">
        <v>949</v>
      </c>
      <c r="C343" s="1" t="s">
        <v>1013</v>
      </c>
      <c r="D343" s="1" t="s">
        <v>1014</v>
      </c>
      <c r="E343" s="7">
        <v>43</v>
      </c>
      <c r="F343" s="1">
        <v>725</v>
      </c>
      <c r="G343" s="2">
        <f t="shared" si="5"/>
        <v>16.86046511627907</v>
      </c>
      <c r="H343" s="1">
        <v>0</v>
      </c>
      <c r="I343" s="1">
        <v>0</v>
      </c>
      <c r="J343" s="1">
        <v>0</v>
      </c>
      <c r="K343" s="1">
        <v>0</v>
      </c>
      <c r="L343" s="5">
        <v>798.5</v>
      </c>
      <c r="M343" s="6">
        <v>1021</v>
      </c>
      <c r="N343" s="6">
        <v>725</v>
      </c>
      <c r="O343" s="6">
        <v>725</v>
      </c>
      <c r="P343" s="6">
        <v>725</v>
      </c>
      <c r="Q343" s="6">
        <v>721</v>
      </c>
      <c r="R343" s="6">
        <v>724</v>
      </c>
      <c r="S343" s="6">
        <v>725</v>
      </c>
      <c r="T343" s="6">
        <v>1022</v>
      </c>
      <c r="U343" s="9">
        <v>205</v>
      </c>
      <c r="V343" s="9">
        <v>110</v>
      </c>
      <c r="W343" s="16">
        <v>0.99802059110855601</v>
      </c>
      <c r="X343" s="16">
        <v>6.0952852025280037E-2</v>
      </c>
      <c r="Y343" s="16">
        <v>0.84522347758460448</v>
      </c>
      <c r="Z343" s="16">
        <v>1.1751754589263192</v>
      </c>
      <c r="AA343" t="s">
        <v>949</v>
      </c>
      <c r="AB343">
        <v>180456302</v>
      </c>
      <c r="AC343">
        <v>180456302</v>
      </c>
      <c r="AD343" t="s">
        <v>1984</v>
      </c>
      <c r="AE343" t="s">
        <v>1987</v>
      </c>
      <c r="AF343" t="s">
        <v>1475</v>
      </c>
    </row>
    <row r="344" spans="1:32">
      <c r="A344" s="1" t="s">
        <v>1015</v>
      </c>
      <c r="B344" s="1" t="s">
        <v>949</v>
      </c>
      <c r="C344" s="1" t="s">
        <v>1016</v>
      </c>
      <c r="D344" s="1" t="s">
        <v>1017</v>
      </c>
      <c r="E344" s="7">
        <v>30</v>
      </c>
      <c r="F344" s="1">
        <v>569</v>
      </c>
      <c r="G344" s="2">
        <f t="shared" si="5"/>
        <v>18.966666666666665</v>
      </c>
      <c r="H344" s="1">
        <v>0</v>
      </c>
      <c r="I344" s="1">
        <v>0</v>
      </c>
      <c r="J344" s="1">
        <v>0</v>
      </c>
      <c r="K344" s="1">
        <v>0</v>
      </c>
      <c r="L344" s="5">
        <v>3490.6</v>
      </c>
      <c r="M344" s="6">
        <v>1819</v>
      </c>
      <c r="N344" s="6">
        <v>2330</v>
      </c>
      <c r="O344" s="6" t="s">
        <v>6</v>
      </c>
      <c r="P344" s="6" t="s">
        <v>6</v>
      </c>
      <c r="Q344" s="6" t="s">
        <v>6</v>
      </c>
      <c r="R344" s="6">
        <v>3545</v>
      </c>
      <c r="S344" s="6">
        <v>4605</v>
      </c>
      <c r="T344" s="6">
        <v>5154</v>
      </c>
      <c r="U344" s="9">
        <v>883</v>
      </c>
      <c r="V344" s="9">
        <v>124</v>
      </c>
      <c r="W344" s="16">
        <v>0.96351783206695296</v>
      </c>
      <c r="X344" s="16">
        <v>0.11302087029619969</v>
      </c>
      <c r="Y344" s="16">
        <v>0.66229540347502913</v>
      </c>
      <c r="Z344" s="16">
        <v>1.2979049323455161</v>
      </c>
      <c r="AA344" t="s">
        <v>949</v>
      </c>
      <c r="AB344">
        <v>181012650</v>
      </c>
      <c r="AC344">
        <v>181012650</v>
      </c>
      <c r="AD344" t="s">
        <v>1984</v>
      </c>
      <c r="AE344" t="s">
        <v>1988</v>
      </c>
      <c r="AF344" t="s">
        <v>1451</v>
      </c>
    </row>
    <row r="345" spans="1:32">
      <c r="A345" s="1" t="s">
        <v>1018</v>
      </c>
      <c r="B345" s="1" t="s">
        <v>949</v>
      </c>
      <c r="C345" s="1" t="s">
        <v>1019</v>
      </c>
      <c r="D345" s="1" t="s">
        <v>1020</v>
      </c>
      <c r="E345" s="7">
        <v>40</v>
      </c>
      <c r="F345" s="1">
        <v>1774</v>
      </c>
      <c r="G345" s="2">
        <f t="shared" si="5"/>
        <v>44.35</v>
      </c>
      <c r="H345" s="1">
        <v>26397</v>
      </c>
      <c r="I345" s="1">
        <v>0</v>
      </c>
      <c r="J345" s="1">
        <v>0</v>
      </c>
      <c r="K345" s="1">
        <v>0</v>
      </c>
      <c r="L345" s="5">
        <v>4870.5</v>
      </c>
      <c r="M345" s="6">
        <v>5907</v>
      </c>
      <c r="N345" s="6">
        <v>7558</v>
      </c>
      <c r="O345" s="6">
        <v>6354</v>
      </c>
      <c r="P345" s="6">
        <v>5987</v>
      </c>
      <c r="Q345" s="6">
        <v>1660</v>
      </c>
      <c r="R345" s="6">
        <v>1661</v>
      </c>
      <c r="S345" s="6">
        <v>5868</v>
      </c>
      <c r="T345" s="6">
        <v>3969</v>
      </c>
      <c r="U345" s="9">
        <v>1557</v>
      </c>
      <c r="V345" s="9">
        <v>481</v>
      </c>
      <c r="W345" s="16">
        <v>0.99021677797789143</v>
      </c>
      <c r="X345" s="16">
        <v>0.11013923286143119</v>
      </c>
      <c r="Y345" s="16">
        <v>0.60836223705531756</v>
      </c>
      <c r="Z345" s="16">
        <v>1.3902891132653212</v>
      </c>
      <c r="AA345" t="s">
        <v>949</v>
      </c>
      <c r="AB345">
        <v>2149096</v>
      </c>
      <c r="AC345">
        <v>2149096</v>
      </c>
      <c r="AD345" t="s">
        <v>1960</v>
      </c>
      <c r="AE345" t="s">
        <v>1989</v>
      </c>
      <c r="AF345" t="s">
        <v>1720</v>
      </c>
    </row>
    <row r="346" spans="1:32">
      <c r="A346" s="1" t="s">
        <v>1021</v>
      </c>
      <c r="B346" s="1" t="s">
        <v>949</v>
      </c>
      <c r="C346" s="1" t="s">
        <v>1022</v>
      </c>
      <c r="D346" s="1" t="s">
        <v>1023</v>
      </c>
      <c r="E346" s="7">
        <v>16</v>
      </c>
      <c r="F346" s="1">
        <v>1477</v>
      </c>
      <c r="G346" s="2">
        <f t="shared" si="5"/>
        <v>92.3125</v>
      </c>
      <c r="H346" s="1">
        <v>644517</v>
      </c>
      <c r="I346" s="1">
        <v>0</v>
      </c>
      <c r="J346" s="1">
        <v>0</v>
      </c>
      <c r="K346" s="1">
        <v>0</v>
      </c>
      <c r="L346" s="5">
        <v>1535.1666666666667</v>
      </c>
      <c r="M346" s="6">
        <v>1522</v>
      </c>
      <c r="N346" s="6">
        <v>1570</v>
      </c>
      <c r="O346" s="6">
        <v>1502</v>
      </c>
      <c r="P346" s="6" t="s">
        <v>6</v>
      </c>
      <c r="Q346" s="6" t="s">
        <v>6</v>
      </c>
      <c r="R346" s="6">
        <v>1497</v>
      </c>
      <c r="S346" s="6">
        <v>1554</v>
      </c>
      <c r="T346" s="6">
        <v>1566</v>
      </c>
      <c r="U346" s="9">
        <v>370</v>
      </c>
      <c r="V346" s="9">
        <v>176</v>
      </c>
      <c r="W346" s="16">
        <v>1.0284319519279899</v>
      </c>
      <c r="X346" s="16">
        <v>0.11058806341522741</v>
      </c>
      <c r="Y346" s="16">
        <v>0.66836086404066075</v>
      </c>
      <c r="Z346" s="16">
        <v>1.5537818320030408</v>
      </c>
      <c r="AA346" t="s">
        <v>949</v>
      </c>
      <c r="AB346">
        <v>26238444</v>
      </c>
      <c r="AC346">
        <v>26238444</v>
      </c>
      <c r="AD346" t="s">
        <v>1990</v>
      </c>
      <c r="AE346" t="s">
        <v>1991</v>
      </c>
      <c r="AF346" t="s">
        <v>1992</v>
      </c>
    </row>
    <row r="347" spans="1:32">
      <c r="A347" s="1" t="s">
        <v>1024</v>
      </c>
      <c r="B347" s="1" t="s">
        <v>949</v>
      </c>
      <c r="C347" s="1" t="s">
        <v>1025</v>
      </c>
      <c r="D347" s="1" t="s">
        <v>1026</v>
      </c>
      <c r="E347" s="7">
        <v>16</v>
      </c>
      <c r="F347" s="1">
        <v>365</v>
      </c>
      <c r="G347" s="2">
        <f t="shared" si="5"/>
        <v>22.8125</v>
      </c>
      <c r="H347" s="1">
        <v>94771</v>
      </c>
      <c r="I347" s="1">
        <v>0</v>
      </c>
      <c r="J347" s="1">
        <v>0</v>
      </c>
      <c r="K347" s="1">
        <v>0</v>
      </c>
      <c r="L347" s="5">
        <v>1831.6</v>
      </c>
      <c r="M347" s="6" t="s">
        <v>6</v>
      </c>
      <c r="N347" s="6">
        <v>1854</v>
      </c>
      <c r="O347" s="6">
        <v>2793</v>
      </c>
      <c r="P347" s="6" t="s">
        <v>6</v>
      </c>
      <c r="Q347" s="6">
        <v>1541</v>
      </c>
      <c r="R347" s="6" t="s">
        <v>6</v>
      </c>
      <c r="S347" s="6">
        <v>1531</v>
      </c>
      <c r="T347" s="6">
        <v>1439</v>
      </c>
      <c r="U347" s="9">
        <v>391</v>
      </c>
      <c r="V347" s="9">
        <v>189</v>
      </c>
      <c r="W347" s="16">
        <v>0.99009431915212465</v>
      </c>
      <c r="X347" s="16">
        <v>8.4113501859586409E-2</v>
      </c>
      <c r="Y347" s="16">
        <v>0.7622693217887816</v>
      </c>
      <c r="Z347" s="16">
        <v>1.2706148074649364</v>
      </c>
      <c r="AA347" t="s">
        <v>949</v>
      </c>
      <c r="AB347">
        <v>3276582</v>
      </c>
      <c r="AC347">
        <v>3276582</v>
      </c>
      <c r="AD347" t="s">
        <v>1960</v>
      </c>
      <c r="AE347" t="s">
        <v>1993</v>
      </c>
      <c r="AF347" t="s">
        <v>1994</v>
      </c>
    </row>
    <row r="348" spans="1:32">
      <c r="A348" s="1" t="s">
        <v>1027</v>
      </c>
      <c r="B348" s="1" t="s">
        <v>949</v>
      </c>
      <c r="C348" s="1" t="s">
        <v>1028</v>
      </c>
      <c r="D348" s="1" t="s">
        <v>1029</v>
      </c>
      <c r="E348" s="7">
        <v>62</v>
      </c>
      <c r="F348" s="1">
        <v>2973</v>
      </c>
      <c r="G348" s="2">
        <f t="shared" si="5"/>
        <v>47.951612903225808</v>
      </c>
      <c r="H348" s="1">
        <v>0</v>
      </c>
      <c r="I348" s="1">
        <v>0</v>
      </c>
      <c r="J348" s="1">
        <v>0</v>
      </c>
      <c r="K348" s="1">
        <v>0</v>
      </c>
      <c r="L348" s="5">
        <v>2292.5</v>
      </c>
      <c r="M348" s="6">
        <v>2415</v>
      </c>
      <c r="N348" s="6">
        <v>2902</v>
      </c>
      <c r="O348" s="6">
        <v>2904</v>
      </c>
      <c r="P348" s="6">
        <v>2352</v>
      </c>
      <c r="Q348" s="6">
        <v>2725</v>
      </c>
      <c r="R348" s="6">
        <v>1048</v>
      </c>
      <c r="S348" s="6">
        <v>1083</v>
      </c>
      <c r="T348" s="6">
        <v>2911</v>
      </c>
      <c r="U348" s="9">
        <v>115</v>
      </c>
      <c r="V348" s="9">
        <v>25</v>
      </c>
      <c r="W348" s="16">
        <v>1.0330639759462645</v>
      </c>
      <c r="X348" s="16">
        <v>8.1719386990496884E-2</v>
      </c>
      <c r="Y348" s="16">
        <v>0.76778466886273888</v>
      </c>
      <c r="Z348" s="16">
        <v>1.3074691768051532</v>
      </c>
      <c r="AA348" t="s">
        <v>949</v>
      </c>
      <c r="AB348">
        <v>361033</v>
      </c>
      <c r="AC348">
        <v>361033</v>
      </c>
      <c r="AD348" t="s">
        <v>1960</v>
      </c>
      <c r="AE348" t="s">
        <v>1027</v>
      </c>
      <c r="AF348" t="s">
        <v>1675</v>
      </c>
    </row>
    <row r="349" spans="1:32">
      <c r="A349" s="1" t="s">
        <v>1030</v>
      </c>
      <c r="B349" s="1" t="s">
        <v>949</v>
      </c>
      <c r="C349" s="1" t="s">
        <v>1031</v>
      </c>
      <c r="D349" s="1" t="s">
        <v>1032</v>
      </c>
      <c r="E349" s="7">
        <v>35</v>
      </c>
      <c r="F349" s="1">
        <v>594</v>
      </c>
      <c r="G349" s="2">
        <f t="shared" si="5"/>
        <v>16.971428571428572</v>
      </c>
      <c r="H349" s="1">
        <v>0</v>
      </c>
      <c r="I349" s="1">
        <v>0</v>
      </c>
      <c r="J349" s="1">
        <v>0</v>
      </c>
      <c r="K349" s="1">
        <v>0</v>
      </c>
      <c r="L349" s="5">
        <v>663.85714285714289</v>
      </c>
      <c r="M349" s="6">
        <v>592</v>
      </c>
      <c r="N349" s="6">
        <v>571</v>
      </c>
      <c r="O349" s="6">
        <v>685</v>
      </c>
      <c r="P349" s="6">
        <v>967</v>
      </c>
      <c r="Q349" s="6" t="s">
        <v>6</v>
      </c>
      <c r="R349" s="6">
        <v>606</v>
      </c>
      <c r="S349" s="6">
        <v>532</v>
      </c>
      <c r="T349" s="6">
        <v>694</v>
      </c>
      <c r="U349" s="9">
        <v>389</v>
      </c>
      <c r="V349" s="9">
        <v>43</v>
      </c>
      <c r="W349" s="16">
        <v>1.0233673441539199</v>
      </c>
      <c r="X349" s="16">
        <v>7.3728815587877472E-2</v>
      </c>
      <c r="Y349" s="16">
        <v>0.76476982278862815</v>
      </c>
      <c r="Z349" s="16">
        <v>1.311380926844874</v>
      </c>
      <c r="AA349" t="s">
        <v>949</v>
      </c>
      <c r="AB349">
        <v>518319</v>
      </c>
      <c r="AC349">
        <v>518319</v>
      </c>
      <c r="AD349" t="s">
        <v>1960</v>
      </c>
      <c r="AE349" t="s">
        <v>1030</v>
      </c>
      <c r="AF349" t="s">
        <v>1995</v>
      </c>
    </row>
    <row r="350" spans="1:32">
      <c r="A350" s="1" t="s">
        <v>1033</v>
      </c>
      <c r="B350" s="1" t="s">
        <v>949</v>
      </c>
      <c r="C350" s="1" t="s">
        <v>1034</v>
      </c>
      <c r="D350" s="1" t="s">
        <v>1035</v>
      </c>
      <c r="E350" s="7">
        <v>17</v>
      </c>
      <c r="F350" s="1">
        <v>755</v>
      </c>
      <c r="G350" s="2">
        <f t="shared" si="5"/>
        <v>44.411764705882355</v>
      </c>
      <c r="H350" s="1">
        <v>2197</v>
      </c>
      <c r="I350" s="1">
        <v>0</v>
      </c>
      <c r="J350" s="1">
        <v>0</v>
      </c>
      <c r="K350" s="1">
        <v>0</v>
      </c>
      <c r="L350" s="5">
        <v>730.14285714285711</v>
      </c>
      <c r="M350" s="6">
        <v>755</v>
      </c>
      <c r="N350" s="6" t="s">
        <v>6</v>
      </c>
      <c r="O350" s="6">
        <v>755</v>
      </c>
      <c r="P350" s="6">
        <v>755</v>
      </c>
      <c r="Q350" s="6">
        <v>580</v>
      </c>
      <c r="R350" s="6">
        <v>686</v>
      </c>
      <c r="S350" s="6">
        <v>546</v>
      </c>
      <c r="T350" s="6">
        <v>1034</v>
      </c>
      <c r="U350" s="7">
        <v>33</v>
      </c>
      <c r="V350" s="7">
        <v>37</v>
      </c>
      <c r="W350" s="16">
        <v>1.0079405161726012</v>
      </c>
      <c r="X350" s="16">
        <v>7.2001064971765699E-2</v>
      </c>
      <c r="Y350" s="16">
        <v>0.76642165537874885</v>
      </c>
      <c r="Z350" s="16">
        <v>1.3079089080817112</v>
      </c>
      <c r="AA350" t="s">
        <v>949</v>
      </c>
      <c r="AB350">
        <v>583327</v>
      </c>
      <c r="AC350">
        <v>583327</v>
      </c>
      <c r="AD350" t="s">
        <v>1960</v>
      </c>
      <c r="AE350" t="s">
        <v>1996</v>
      </c>
      <c r="AF350" t="s">
        <v>1997</v>
      </c>
    </row>
    <row r="351" spans="1:32">
      <c r="A351" s="1" t="s">
        <v>1036</v>
      </c>
      <c r="B351" s="1" t="s">
        <v>949</v>
      </c>
      <c r="C351" s="1" t="s">
        <v>1037</v>
      </c>
      <c r="D351" s="1" t="s">
        <v>1038</v>
      </c>
      <c r="E351" s="7">
        <v>43</v>
      </c>
      <c r="F351" s="1">
        <v>4112</v>
      </c>
      <c r="G351" s="2">
        <f t="shared" si="5"/>
        <v>95.627906976744185</v>
      </c>
      <c r="H351" s="1">
        <v>5143</v>
      </c>
      <c r="I351" s="1">
        <v>0</v>
      </c>
      <c r="J351" s="1">
        <v>0</v>
      </c>
      <c r="K351" s="1">
        <v>0</v>
      </c>
      <c r="L351" s="5">
        <v>3592</v>
      </c>
      <c r="M351" s="6">
        <v>2946</v>
      </c>
      <c r="N351" s="6" t="s">
        <v>6</v>
      </c>
      <c r="O351" s="6">
        <v>2910</v>
      </c>
      <c r="P351" s="6">
        <v>3676</v>
      </c>
      <c r="Q351" s="6">
        <v>4770</v>
      </c>
      <c r="R351" s="6">
        <v>2128</v>
      </c>
      <c r="S351" s="6">
        <v>3801</v>
      </c>
      <c r="T351" s="6">
        <v>4913</v>
      </c>
      <c r="U351" s="9">
        <v>34</v>
      </c>
      <c r="V351" s="9">
        <v>17</v>
      </c>
      <c r="W351" s="16">
        <v>1.0453187160529147</v>
      </c>
      <c r="X351" s="16">
        <v>0.10842170914261012</v>
      </c>
      <c r="Y351" s="16">
        <v>0.66615750157559672</v>
      </c>
      <c r="Z351" s="16">
        <v>1.4381613300429616</v>
      </c>
      <c r="AA351" t="s">
        <v>949</v>
      </c>
      <c r="AB351">
        <v>583327</v>
      </c>
      <c r="AC351">
        <v>583327</v>
      </c>
      <c r="AD351" t="s">
        <v>1960</v>
      </c>
      <c r="AE351" t="s">
        <v>1996</v>
      </c>
      <c r="AF351" t="s">
        <v>1997</v>
      </c>
    </row>
    <row r="352" spans="1:32">
      <c r="A352" s="1" t="s">
        <v>1039</v>
      </c>
      <c r="B352" s="1" t="s">
        <v>949</v>
      </c>
      <c r="C352" s="1" t="s">
        <v>1040</v>
      </c>
      <c r="D352" s="1" t="s">
        <v>1041</v>
      </c>
      <c r="E352" s="7">
        <v>28</v>
      </c>
      <c r="F352" s="1">
        <v>318</v>
      </c>
      <c r="G352" s="2">
        <f t="shared" si="5"/>
        <v>11.357142857142858</v>
      </c>
      <c r="H352" s="1">
        <v>0</v>
      </c>
      <c r="I352" s="1">
        <v>0</v>
      </c>
      <c r="J352" s="1">
        <v>0</v>
      </c>
      <c r="K352" s="1">
        <v>0</v>
      </c>
      <c r="L352" s="5">
        <v>430</v>
      </c>
      <c r="M352" s="6">
        <v>289</v>
      </c>
      <c r="N352" s="6">
        <v>290</v>
      </c>
      <c r="O352" s="6">
        <v>302</v>
      </c>
      <c r="P352" s="6">
        <v>340</v>
      </c>
      <c r="Q352" s="6">
        <v>655</v>
      </c>
      <c r="R352" s="6">
        <v>615</v>
      </c>
      <c r="S352" s="6">
        <v>659</v>
      </c>
      <c r="T352" s="6">
        <v>290</v>
      </c>
      <c r="U352" s="9">
        <v>25</v>
      </c>
      <c r="V352" s="9">
        <v>159</v>
      </c>
      <c r="W352" s="16">
        <v>0.98154995395108757</v>
      </c>
      <c r="X352" s="16">
        <v>6.7843938577415552E-2</v>
      </c>
      <c r="Y352" s="16">
        <v>0.74182756302089692</v>
      </c>
      <c r="Z352" s="16">
        <v>1.2301797036060464</v>
      </c>
      <c r="AA352" t="s">
        <v>949</v>
      </c>
      <c r="AB352">
        <v>59417854</v>
      </c>
      <c r="AC352">
        <v>59417854</v>
      </c>
      <c r="AD352" t="s">
        <v>1998</v>
      </c>
      <c r="AE352" t="s">
        <v>1039</v>
      </c>
      <c r="AF352" t="s">
        <v>1999</v>
      </c>
    </row>
    <row r="353" spans="1:32">
      <c r="A353" s="1" t="s">
        <v>1042</v>
      </c>
      <c r="B353" s="1" t="s">
        <v>949</v>
      </c>
      <c r="C353" s="1" t="s">
        <v>1043</v>
      </c>
      <c r="D353" s="1" t="s">
        <v>1044</v>
      </c>
      <c r="E353" s="7">
        <v>17</v>
      </c>
      <c r="F353" s="1">
        <v>1460</v>
      </c>
      <c r="G353" s="2">
        <f t="shared" si="5"/>
        <v>85.882352941176464</v>
      </c>
      <c r="H353" s="1">
        <v>208587</v>
      </c>
      <c r="I353" s="1">
        <v>0</v>
      </c>
      <c r="J353" s="1">
        <v>0</v>
      </c>
      <c r="K353" s="1">
        <v>0</v>
      </c>
      <c r="L353" s="5">
        <v>1509.125</v>
      </c>
      <c r="M353" s="6">
        <v>1638</v>
      </c>
      <c r="N353" s="6">
        <v>1460</v>
      </c>
      <c r="O353" s="6">
        <v>1448</v>
      </c>
      <c r="P353" s="6">
        <v>1642</v>
      </c>
      <c r="Q353" s="6">
        <v>1470</v>
      </c>
      <c r="R353" s="6">
        <v>1477</v>
      </c>
      <c r="S353" s="6">
        <v>1483</v>
      </c>
      <c r="T353" s="6">
        <v>1455</v>
      </c>
      <c r="U353" s="9">
        <v>213</v>
      </c>
      <c r="V353" s="9">
        <v>96</v>
      </c>
      <c r="W353" s="16">
        <v>0.98303805092996277</v>
      </c>
      <c r="X353" s="16">
        <v>6.5077909824748675E-2</v>
      </c>
      <c r="Y353" s="16">
        <v>0.75468522674271454</v>
      </c>
      <c r="Z353" s="16">
        <v>1.1771373552929718</v>
      </c>
      <c r="AA353" t="s">
        <v>949</v>
      </c>
      <c r="AB353">
        <v>5897581</v>
      </c>
      <c r="AC353">
        <v>5897581</v>
      </c>
      <c r="AD353" t="s">
        <v>2000</v>
      </c>
      <c r="AE353" t="s">
        <v>2001</v>
      </c>
      <c r="AF353" t="s">
        <v>1461</v>
      </c>
    </row>
    <row r="354" spans="1:32">
      <c r="A354" s="1" t="s">
        <v>1045</v>
      </c>
      <c r="B354" s="1" t="s">
        <v>949</v>
      </c>
      <c r="C354" s="1" t="s">
        <v>1046</v>
      </c>
      <c r="D354" s="1" t="s">
        <v>1047</v>
      </c>
      <c r="E354" s="7">
        <v>39</v>
      </c>
      <c r="F354" s="1">
        <v>4169</v>
      </c>
      <c r="G354" s="2">
        <f t="shared" si="5"/>
        <v>106.8974358974359</v>
      </c>
      <c r="H354" s="1">
        <v>0</v>
      </c>
      <c r="I354" s="1">
        <v>0</v>
      </c>
      <c r="J354" s="1">
        <v>0</v>
      </c>
      <c r="K354" s="1">
        <v>0</v>
      </c>
      <c r="L354" s="5">
        <v>3725.8571428571427</v>
      </c>
      <c r="M354" s="6">
        <v>3347</v>
      </c>
      <c r="N354" s="6">
        <v>2991</v>
      </c>
      <c r="O354" s="6">
        <v>3311</v>
      </c>
      <c r="P354" s="6">
        <v>4339</v>
      </c>
      <c r="Q354" s="6" t="s">
        <v>6</v>
      </c>
      <c r="R354" s="6">
        <v>3397</v>
      </c>
      <c r="S354" s="6">
        <v>5615</v>
      </c>
      <c r="T354" s="6">
        <v>3081</v>
      </c>
      <c r="U354" s="9">
        <v>81</v>
      </c>
      <c r="V354" s="9">
        <v>31</v>
      </c>
      <c r="W354" s="16">
        <v>1.001682690784945</v>
      </c>
      <c r="X354" s="16">
        <v>0.10209468585529116</v>
      </c>
      <c r="Y354" s="16">
        <v>0.66128658252077088</v>
      </c>
      <c r="Z354" s="16">
        <v>1.3851506652828358</v>
      </c>
      <c r="AA354" t="s">
        <v>949</v>
      </c>
      <c r="AB354">
        <v>618471</v>
      </c>
      <c r="AC354">
        <v>618471</v>
      </c>
      <c r="AD354" t="s">
        <v>1960</v>
      </c>
      <c r="AE354" t="s">
        <v>1045</v>
      </c>
      <c r="AF354" t="s">
        <v>1446</v>
      </c>
    </row>
    <row r="355" spans="1:32">
      <c r="A355" s="1" t="s">
        <v>1045</v>
      </c>
      <c r="B355" s="1" t="s">
        <v>949</v>
      </c>
      <c r="C355" s="1" t="s">
        <v>1048</v>
      </c>
      <c r="D355" s="1" t="s">
        <v>1049</v>
      </c>
      <c r="E355" s="7">
        <v>38</v>
      </c>
      <c r="F355" s="1">
        <v>666</v>
      </c>
      <c r="G355" s="2">
        <f t="shared" si="5"/>
        <v>17.526315789473685</v>
      </c>
      <c r="H355" s="1">
        <v>0</v>
      </c>
      <c r="I355" s="1">
        <v>0</v>
      </c>
      <c r="J355" s="1">
        <v>0</v>
      </c>
      <c r="K355" s="1">
        <v>0</v>
      </c>
      <c r="L355" s="5">
        <v>578.125</v>
      </c>
      <c r="M355" s="6">
        <v>707</v>
      </c>
      <c r="N355" s="6">
        <v>556</v>
      </c>
      <c r="O355" s="6">
        <v>666</v>
      </c>
      <c r="P355" s="6">
        <v>514</v>
      </c>
      <c r="Q355" s="6">
        <v>514</v>
      </c>
      <c r="R355" s="6">
        <v>640</v>
      </c>
      <c r="S355" s="6">
        <v>514</v>
      </c>
      <c r="T355" s="6">
        <v>514</v>
      </c>
      <c r="U355" s="9">
        <v>13</v>
      </c>
      <c r="V355" s="9">
        <v>20</v>
      </c>
      <c r="W355" s="16"/>
      <c r="X355" s="16"/>
      <c r="Y355" s="16"/>
      <c r="Z355" s="16"/>
      <c r="AA355" t="s">
        <v>949</v>
      </c>
      <c r="AB355">
        <v>662977</v>
      </c>
      <c r="AC355">
        <v>662977</v>
      </c>
      <c r="AD355" t="s">
        <v>1960</v>
      </c>
      <c r="AE355" t="s">
        <v>2002</v>
      </c>
      <c r="AF355" t="s">
        <v>2003</v>
      </c>
    </row>
    <row r="356" spans="1:32">
      <c r="A356" s="1" t="s">
        <v>1050</v>
      </c>
      <c r="B356" s="1" t="s">
        <v>949</v>
      </c>
      <c r="C356" s="1" t="s">
        <v>1051</v>
      </c>
      <c r="D356" s="1" t="s">
        <v>1052</v>
      </c>
      <c r="E356" s="7">
        <v>16</v>
      </c>
      <c r="F356" s="1">
        <v>1437</v>
      </c>
      <c r="G356" s="2">
        <f t="shared" si="5"/>
        <v>89.8125</v>
      </c>
      <c r="H356" s="1">
        <v>0</v>
      </c>
      <c r="I356" s="1">
        <v>0</v>
      </c>
      <c r="J356" s="1">
        <v>0</v>
      </c>
      <c r="K356" s="1">
        <v>0</v>
      </c>
      <c r="L356" s="5">
        <v>1524.25</v>
      </c>
      <c r="M356" s="6">
        <v>1464</v>
      </c>
      <c r="N356" s="6">
        <v>1464</v>
      </c>
      <c r="O356" s="6">
        <v>1464</v>
      </c>
      <c r="P356" s="6">
        <v>1464</v>
      </c>
      <c r="Q356" s="6">
        <v>1454</v>
      </c>
      <c r="R356" s="6">
        <v>1729</v>
      </c>
      <c r="S356" s="6">
        <v>1691</v>
      </c>
      <c r="T356" s="6">
        <v>1464</v>
      </c>
      <c r="U356" s="9">
        <v>255</v>
      </c>
      <c r="V356" s="9">
        <v>235</v>
      </c>
      <c r="W356" s="16">
        <v>0.9955234380817386</v>
      </c>
      <c r="X356" s="16">
        <v>6.2512825787269535E-2</v>
      </c>
      <c r="Y356" s="16">
        <v>0.7884940686997588</v>
      </c>
      <c r="Z356" s="16">
        <v>1.1875912480020194</v>
      </c>
      <c r="AA356" t="s">
        <v>949</v>
      </c>
      <c r="AB356">
        <v>68921008</v>
      </c>
      <c r="AC356">
        <v>68921008</v>
      </c>
      <c r="AD356" t="s">
        <v>2004</v>
      </c>
      <c r="AE356" t="s">
        <v>2005</v>
      </c>
      <c r="AF356" t="s">
        <v>2006</v>
      </c>
    </row>
    <row r="357" spans="1:32">
      <c r="A357" s="1" t="s">
        <v>1053</v>
      </c>
      <c r="B357" s="1" t="s">
        <v>949</v>
      </c>
      <c r="C357" s="1" t="s">
        <v>1054</v>
      </c>
      <c r="D357" s="1" t="s">
        <v>1055</v>
      </c>
      <c r="E357" s="7">
        <v>21</v>
      </c>
      <c r="F357" s="1">
        <v>1355</v>
      </c>
      <c r="G357" s="2">
        <f t="shared" si="5"/>
        <v>64.523809523809518</v>
      </c>
      <c r="H357" s="1">
        <v>0</v>
      </c>
      <c r="I357" s="4">
        <v>178201</v>
      </c>
      <c r="J357" s="1">
        <v>0</v>
      </c>
      <c r="K357" s="1">
        <v>177</v>
      </c>
      <c r="L357" s="5">
        <v>1425.6</v>
      </c>
      <c r="M357" s="6" t="s">
        <v>6</v>
      </c>
      <c r="N357" s="6">
        <v>1482</v>
      </c>
      <c r="O357" s="6" t="s">
        <v>6</v>
      </c>
      <c r="P357" s="6">
        <v>1355</v>
      </c>
      <c r="Q357" s="6">
        <v>1328</v>
      </c>
      <c r="R357" s="6">
        <v>1481</v>
      </c>
      <c r="S357" s="6">
        <v>1482</v>
      </c>
      <c r="T357" s="6" t="s">
        <v>6</v>
      </c>
      <c r="U357" s="9">
        <v>376</v>
      </c>
      <c r="V357" s="9">
        <v>470</v>
      </c>
      <c r="W357" s="16">
        <v>0.96937985831989648</v>
      </c>
      <c r="X357" s="16">
        <v>0.18277544051347128</v>
      </c>
      <c r="Y357" s="16">
        <v>0.24961054290685053</v>
      </c>
      <c r="Z357" s="16">
        <v>1.5543857862271935</v>
      </c>
      <c r="AA357" t="s">
        <v>949</v>
      </c>
      <c r="AB357">
        <v>668194</v>
      </c>
      <c r="AC357">
        <v>668194</v>
      </c>
      <c r="AD357" t="s">
        <v>1960</v>
      </c>
      <c r="AE357" t="s">
        <v>2007</v>
      </c>
      <c r="AF357" t="s">
        <v>2008</v>
      </c>
    </row>
    <row r="358" spans="1:32">
      <c r="A358" s="1" t="s">
        <v>1056</v>
      </c>
      <c r="B358" s="1" t="s">
        <v>949</v>
      </c>
      <c r="C358" s="1" t="s">
        <v>1057</v>
      </c>
      <c r="D358" s="1" t="s">
        <v>1058</v>
      </c>
      <c r="E358" s="7">
        <v>21</v>
      </c>
      <c r="F358" s="1">
        <v>1381</v>
      </c>
      <c r="G358" s="2">
        <f t="shared" si="5"/>
        <v>65.761904761904759</v>
      </c>
      <c r="H358" s="1">
        <v>0</v>
      </c>
      <c r="I358" s="1">
        <v>543</v>
      </c>
      <c r="J358" s="1">
        <v>0</v>
      </c>
      <c r="K358" s="1">
        <v>543</v>
      </c>
      <c r="L358" s="5">
        <v>1201.875</v>
      </c>
      <c r="M358" s="6">
        <v>1044</v>
      </c>
      <c r="N358" s="6">
        <v>1044</v>
      </c>
      <c r="O358" s="6">
        <v>1065</v>
      </c>
      <c r="P358" s="6">
        <v>1316</v>
      </c>
      <c r="Q358" s="6">
        <v>1269</v>
      </c>
      <c r="R358" s="6">
        <v>1259</v>
      </c>
      <c r="S358" s="6">
        <v>1279</v>
      </c>
      <c r="T358" s="6">
        <v>1339</v>
      </c>
      <c r="U358" s="7">
        <v>26</v>
      </c>
      <c r="V358" s="7">
        <v>27</v>
      </c>
      <c r="W358" s="16">
        <v>1.0036519287694476</v>
      </c>
      <c r="X358" s="16">
        <v>6.3852924683689721E-2</v>
      </c>
      <c r="Y358" s="16">
        <v>0.807233385301249</v>
      </c>
      <c r="Z358" s="16">
        <v>1.2125518871331711</v>
      </c>
      <c r="AA358" t="s">
        <v>949</v>
      </c>
      <c r="AB358">
        <v>7301261</v>
      </c>
      <c r="AC358">
        <v>7301261</v>
      </c>
      <c r="AD358" t="s">
        <v>2009</v>
      </c>
      <c r="AE358" t="s">
        <v>2010</v>
      </c>
      <c r="AF358" t="s">
        <v>2011</v>
      </c>
    </row>
    <row r="359" spans="1:32">
      <c r="A359" s="1" t="s">
        <v>1059</v>
      </c>
      <c r="B359" s="1" t="s">
        <v>949</v>
      </c>
      <c r="C359" s="1" t="s">
        <v>1060</v>
      </c>
      <c r="D359" s="1" t="s">
        <v>1061</v>
      </c>
      <c r="E359" s="7">
        <v>66</v>
      </c>
      <c r="F359" s="1">
        <v>2900</v>
      </c>
      <c r="G359" s="2">
        <f t="shared" si="5"/>
        <v>43.939393939393938</v>
      </c>
      <c r="H359" s="1">
        <v>0</v>
      </c>
      <c r="I359" s="1">
        <v>0</v>
      </c>
      <c r="J359" s="1">
        <v>0</v>
      </c>
      <c r="K359" s="1">
        <v>0</v>
      </c>
      <c r="L359" s="5">
        <v>2096</v>
      </c>
      <c r="M359" s="6">
        <v>3159</v>
      </c>
      <c r="N359" s="6">
        <v>2434</v>
      </c>
      <c r="O359" s="6">
        <v>2438</v>
      </c>
      <c r="P359" s="6">
        <v>2438</v>
      </c>
      <c r="Q359" s="6">
        <v>1121</v>
      </c>
      <c r="R359" s="6">
        <v>1893</v>
      </c>
      <c r="S359" s="6">
        <v>1015</v>
      </c>
      <c r="T359" s="6">
        <v>2270</v>
      </c>
      <c r="U359" s="9">
        <v>91</v>
      </c>
      <c r="V359" s="9">
        <v>178</v>
      </c>
      <c r="W359" s="16">
        <v>0.998767778771392</v>
      </c>
      <c r="X359" s="16">
        <v>6.7412846445572133E-2</v>
      </c>
      <c r="Y359" s="16">
        <v>0.74139801212494683</v>
      </c>
      <c r="Z359" s="16">
        <v>1.2944205981760357</v>
      </c>
      <c r="AA359" t="s">
        <v>949</v>
      </c>
      <c r="AB359">
        <v>851467</v>
      </c>
      <c r="AC359">
        <v>851467</v>
      </c>
      <c r="AD359" t="s">
        <v>1960</v>
      </c>
      <c r="AE359" t="s">
        <v>2012</v>
      </c>
      <c r="AF359" t="s">
        <v>1483</v>
      </c>
    </row>
    <row r="360" spans="1:32">
      <c r="A360" s="1" t="s">
        <v>1062</v>
      </c>
      <c r="B360" s="1" t="s">
        <v>949</v>
      </c>
      <c r="C360" s="1" t="s">
        <v>1063</v>
      </c>
      <c r="D360" s="1" t="s">
        <v>1064</v>
      </c>
      <c r="E360" s="7">
        <v>23</v>
      </c>
      <c r="F360" s="1">
        <v>615</v>
      </c>
      <c r="G360" s="2">
        <f t="shared" si="5"/>
        <v>26.739130434782609</v>
      </c>
      <c r="H360" s="1">
        <v>11121</v>
      </c>
      <c r="I360" s="1">
        <v>0</v>
      </c>
      <c r="J360" s="1">
        <v>0</v>
      </c>
      <c r="K360" s="1">
        <v>0</v>
      </c>
      <c r="L360" s="5">
        <v>606.625</v>
      </c>
      <c r="M360" s="6">
        <v>611</v>
      </c>
      <c r="N360" s="6">
        <v>592</v>
      </c>
      <c r="O360" s="6">
        <v>615</v>
      </c>
      <c r="P360" s="6">
        <v>592</v>
      </c>
      <c r="Q360" s="6">
        <v>612</v>
      </c>
      <c r="R360" s="6">
        <v>603</v>
      </c>
      <c r="S360" s="6">
        <v>613</v>
      </c>
      <c r="T360" s="6">
        <v>615</v>
      </c>
      <c r="U360" s="9">
        <v>29</v>
      </c>
      <c r="V360" s="9">
        <v>27</v>
      </c>
      <c r="W360" s="16">
        <v>0.9937747545029838</v>
      </c>
      <c r="X360" s="16">
        <v>8.397396855019304E-2</v>
      </c>
      <c r="Y360" s="16">
        <v>0.61135105790167921</v>
      </c>
      <c r="Z360" s="16">
        <v>1.4644402472211226</v>
      </c>
      <c r="AA360" t="s">
        <v>949</v>
      </c>
      <c r="AB360">
        <v>9902717</v>
      </c>
      <c r="AC360">
        <v>9902717</v>
      </c>
      <c r="AD360" t="s">
        <v>1970</v>
      </c>
      <c r="AE360" t="s">
        <v>2013</v>
      </c>
      <c r="AF360" t="s">
        <v>2014</v>
      </c>
    </row>
    <row r="361" spans="1:32">
      <c r="A361" s="1" t="s">
        <v>1065</v>
      </c>
      <c r="B361" s="1" t="s">
        <v>1066</v>
      </c>
      <c r="C361" s="1" t="s">
        <v>1067</v>
      </c>
      <c r="D361" s="1" t="s">
        <v>1068</v>
      </c>
      <c r="E361" s="7">
        <v>24</v>
      </c>
      <c r="F361" s="1">
        <v>663</v>
      </c>
      <c r="G361" s="2">
        <f t="shared" si="5"/>
        <v>27.625</v>
      </c>
      <c r="H361" s="1">
        <v>238316</v>
      </c>
      <c r="I361" s="1">
        <v>0</v>
      </c>
      <c r="J361" s="1">
        <v>0</v>
      </c>
      <c r="K361" s="1">
        <v>0</v>
      </c>
      <c r="L361" s="5">
        <v>673.125</v>
      </c>
      <c r="M361" s="6">
        <v>629</v>
      </c>
      <c r="N361" s="6">
        <v>845</v>
      </c>
      <c r="O361" s="6">
        <v>841</v>
      </c>
      <c r="P361" s="6">
        <v>692</v>
      </c>
      <c r="Q361" s="6">
        <v>564</v>
      </c>
      <c r="R361" s="6">
        <v>476</v>
      </c>
      <c r="S361" s="6">
        <v>651</v>
      </c>
      <c r="T361" s="6">
        <v>687</v>
      </c>
      <c r="U361" s="9">
        <v>350</v>
      </c>
      <c r="V361" s="9">
        <v>169</v>
      </c>
      <c r="W361" s="16">
        <v>1.0034546105965865</v>
      </c>
      <c r="X361" s="16">
        <v>0.11425343980642688</v>
      </c>
      <c r="Y361" s="16">
        <v>0.58611481975967961</v>
      </c>
      <c r="Z361" s="16">
        <v>1.7443773998902907</v>
      </c>
      <c r="AA361" t="s">
        <v>1066</v>
      </c>
      <c r="AB361">
        <v>102438768</v>
      </c>
      <c r="AC361">
        <v>102438768</v>
      </c>
      <c r="AD361" t="s">
        <v>2015</v>
      </c>
      <c r="AE361" t="s">
        <v>2016</v>
      </c>
      <c r="AF361" t="s">
        <v>2017</v>
      </c>
    </row>
    <row r="362" spans="1:32">
      <c r="A362" s="1" t="s">
        <v>1069</v>
      </c>
      <c r="B362" s="1" t="s">
        <v>1066</v>
      </c>
      <c r="C362" s="1" t="s">
        <v>1070</v>
      </c>
      <c r="D362" s="1" t="s">
        <v>1071</v>
      </c>
      <c r="E362" s="7">
        <v>28</v>
      </c>
      <c r="F362" s="1">
        <v>1153</v>
      </c>
      <c r="G362" s="2">
        <f t="shared" si="5"/>
        <v>41.178571428571431</v>
      </c>
      <c r="H362" s="1">
        <v>0</v>
      </c>
      <c r="I362" s="1">
        <v>0</v>
      </c>
      <c r="J362" s="1">
        <v>0</v>
      </c>
      <c r="K362" s="1">
        <v>0</v>
      </c>
      <c r="L362" s="5">
        <v>929.14285714285711</v>
      </c>
      <c r="M362" s="6">
        <v>1040</v>
      </c>
      <c r="N362" s="6">
        <v>957</v>
      </c>
      <c r="O362" s="6">
        <v>957</v>
      </c>
      <c r="P362" s="6">
        <v>705</v>
      </c>
      <c r="Q362" s="6" t="s">
        <v>6</v>
      </c>
      <c r="R362" s="6">
        <v>959</v>
      </c>
      <c r="S362" s="6">
        <v>929</v>
      </c>
      <c r="T362" s="6">
        <v>957</v>
      </c>
      <c r="U362" s="9">
        <v>506</v>
      </c>
      <c r="V362" s="9">
        <v>245</v>
      </c>
      <c r="W362" s="16">
        <v>0.99796435869285216</v>
      </c>
      <c r="X362" s="16">
        <v>5.0914338695014376E-2</v>
      </c>
      <c r="Y362" s="16">
        <v>0.85278381461315489</v>
      </c>
      <c r="Z362" s="16">
        <v>1.1675315832057216</v>
      </c>
      <c r="AA362" t="s">
        <v>1066</v>
      </c>
      <c r="AB362">
        <v>107777645</v>
      </c>
      <c r="AC362">
        <v>107777645</v>
      </c>
      <c r="AD362" t="s">
        <v>2018</v>
      </c>
      <c r="AE362" t="s">
        <v>1069</v>
      </c>
      <c r="AF362" t="s">
        <v>1572</v>
      </c>
    </row>
    <row r="363" spans="1:32">
      <c r="A363" s="1" t="s">
        <v>1072</v>
      </c>
      <c r="B363" s="1" t="s">
        <v>1066</v>
      </c>
      <c r="C363" s="1" t="s">
        <v>1073</v>
      </c>
      <c r="D363" s="1" t="s">
        <v>1074</v>
      </c>
      <c r="E363" s="7">
        <v>30</v>
      </c>
      <c r="F363" s="1">
        <v>403</v>
      </c>
      <c r="G363" s="2">
        <f t="shared" si="5"/>
        <v>13.433333333333334</v>
      </c>
      <c r="H363" s="1">
        <v>0</v>
      </c>
      <c r="I363" s="1">
        <v>0</v>
      </c>
      <c r="J363" s="1">
        <v>0</v>
      </c>
      <c r="K363" s="1">
        <v>0</v>
      </c>
      <c r="L363" s="5">
        <v>682</v>
      </c>
      <c r="M363" s="6">
        <v>839</v>
      </c>
      <c r="N363" s="6">
        <v>647</v>
      </c>
      <c r="O363" s="6">
        <v>859</v>
      </c>
      <c r="P363" s="6">
        <v>413</v>
      </c>
      <c r="Q363" s="6" t="s">
        <v>6</v>
      </c>
      <c r="R363" s="6">
        <v>591</v>
      </c>
      <c r="S363" s="6">
        <v>602</v>
      </c>
      <c r="T363" s="6">
        <v>823</v>
      </c>
      <c r="U363" s="9">
        <v>43</v>
      </c>
      <c r="V363" s="9">
        <v>210</v>
      </c>
      <c r="W363" s="16">
        <v>0.99157454255972166</v>
      </c>
      <c r="X363" s="16">
        <v>6.7085008217408829E-2</v>
      </c>
      <c r="Y363" s="16">
        <v>0.81284335130792262</v>
      </c>
      <c r="Z363" s="16">
        <v>1.2130984124464488</v>
      </c>
      <c r="AA363" t="s">
        <v>1066</v>
      </c>
      <c r="AB363">
        <v>117782973</v>
      </c>
      <c r="AC363">
        <v>117782973</v>
      </c>
      <c r="AD363" t="s">
        <v>2019</v>
      </c>
      <c r="AE363" t="s">
        <v>2020</v>
      </c>
      <c r="AF363" t="s">
        <v>2021</v>
      </c>
    </row>
    <row r="364" spans="1:32">
      <c r="A364" s="1" t="s">
        <v>1075</v>
      </c>
      <c r="B364" s="1" t="s">
        <v>1066</v>
      </c>
      <c r="C364" s="1" t="s">
        <v>1076</v>
      </c>
      <c r="D364" s="1" t="s">
        <v>1077</v>
      </c>
      <c r="E364" s="7">
        <v>134</v>
      </c>
      <c r="F364" s="1">
        <v>367</v>
      </c>
      <c r="G364" s="2">
        <f t="shared" si="5"/>
        <v>2.7388059701492535</v>
      </c>
      <c r="H364" s="1">
        <v>2123</v>
      </c>
      <c r="I364" s="1">
        <v>0</v>
      </c>
      <c r="J364" s="1">
        <v>0</v>
      </c>
      <c r="K364" s="1">
        <v>0</v>
      </c>
      <c r="L364" s="5">
        <v>765.71428571428567</v>
      </c>
      <c r="M364" s="6">
        <v>647</v>
      </c>
      <c r="N364" s="6">
        <v>880</v>
      </c>
      <c r="O364" s="6">
        <v>880</v>
      </c>
      <c r="P364" s="6">
        <v>821</v>
      </c>
      <c r="Q364" s="6" t="s">
        <v>6</v>
      </c>
      <c r="R364" s="6">
        <v>688</v>
      </c>
      <c r="S364" s="6">
        <v>700</v>
      </c>
      <c r="T364" s="6">
        <v>744</v>
      </c>
      <c r="U364" s="9">
        <v>0</v>
      </c>
      <c r="V364" s="9">
        <v>0</v>
      </c>
      <c r="W364" s="16">
        <v>1.0135888945986726</v>
      </c>
      <c r="X364" s="16">
        <v>6.4288930910630399E-2</v>
      </c>
      <c r="Y364" s="16">
        <v>0.78343380896958614</v>
      </c>
      <c r="Z364" s="16">
        <v>1.260974184104646</v>
      </c>
      <c r="AA364" t="s">
        <v>1066</v>
      </c>
      <c r="AB364">
        <v>1318643</v>
      </c>
      <c r="AC364">
        <v>1318643</v>
      </c>
      <c r="AD364" t="s">
        <v>2022</v>
      </c>
      <c r="AE364" t="s">
        <v>2023</v>
      </c>
      <c r="AF364" t="s">
        <v>1621</v>
      </c>
    </row>
    <row r="365" spans="1:32">
      <c r="A365" s="1" t="s">
        <v>1078</v>
      </c>
      <c r="B365" s="1" t="s">
        <v>1066</v>
      </c>
      <c r="C365" s="1" t="s">
        <v>1079</v>
      </c>
      <c r="D365" s="1" t="s">
        <v>1080</v>
      </c>
      <c r="E365" s="7">
        <v>35</v>
      </c>
      <c r="F365" s="1">
        <v>2357</v>
      </c>
      <c r="G365" s="2">
        <f t="shared" si="5"/>
        <v>67.342857142857142</v>
      </c>
      <c r="H365" s="1">
        <v>0</v>
      </c>
      <c r="I365" s="1">
        <v>0</v>
      </c>
      <c r="J365" s="1">
        <v>0</v>
      </c>
      <c r="K365" s="1">
        <v>0</v>
      </c>
      <c r="L365" s="5">
        <v>2353.875</v>
      </c>
      <c r="M365" s="6">
        <v>1826</v>
      </c>
      <c r="N365" s="6">
        <v>1806</v>
      </c>
      <c r="O365" s="6">
        <v>2774</v>
      </c>
      <c r="P365" s="6">
        <v>2773</v>
      </c>
      <c r="Q365" s="6">
        <v>2195</v>
      </c>
      <c r="R365" s="6">
        <v>2330</v>
      </c>
      <c r="S365" s="6">
        <v>2384</v>
      </c>
      <c r="T365" s="6">
        <v>2743</v>
      </c>
      <c r="U365" s="9">
        <v>287</v>
      </c>
      <c r="V365" s="9">
        <v>205</v>
      </c>
      <c r="W365" s="16">
        <v>0.9938332410492805</v>
      </c>
      <c r="X365" s="16">
        <v>0.11737042607387015</v>
      </c>
      <c r="Y365" s="16">
        <v>0.55645811466827011</v>
      </c>
      <c r="Z365" s="16">
        <v>1.4653595390496943</v>
      </c>
      <c r="AA365" t="s">
        <v>1066</v>
      </c>
      <c r="AB365">
        <v>140700714</v>
      </c>
      <c r="AC365">
        <v>140700714</v>
      </c>
      <c r="AD365" t="s">
        <v>2024</v>
      </c>
      <c r="AE365" t="s">
        <v>2025</v>
      </c>
      <c r="AF365" t="s">
        <v>2026</v>
      </c>
    </row>
    <row r="366" spans="1:32">
      <c r="A366" s="1" t="s">
        <v>1081</v>
      </c>
      <c r="B366" s="1" t="s">
        <v>1066</v>
      </c>
      <c r="C366" s="1" t="s">
        <v>1082</v>
      </c>
      <c r="D366" s="1" t="s">
        <v>1083</v>
      </c>
      <c r="E366" s="7">
        <v>33</v>
      </c>
      <c r="F366" s="1">
        <v>853</v>
      </c>
      <c r="G366" s="2">
        <f t="shared" si="5"/>
        <v>25.848484848484848</v>
      </c>
      <c r="H366" s="1">
        <v>6869</v>
      </c>
      <c r="I366" s="1">
        <v>0</v>
      </c>
      <c r="J366" s="1">
        <v>0</v>
      </c>
      <c r="K366" s="1">
        <v>0</v>
      </c>
      <c r="L366" s="5">
        <v>4136</v>
      </c>
      <c r="M366" s="6">
        <v>4042</v>
      </c>
      <c r="N366" s="6" t="s">
        <v>6</v>
      </c>
      <c r="O366" s="6">
        <v>4950</v>
      </c>
      <c r="P366" s="6">
        <v>3977</v>
      </c>
      <c r="Q366" s="6">
        <v>3871</v>
      </c>
      <c r="R366" s="6">
        <v>3919</v>
      </c>
      <c r="S366" s="6">
        <v>3911</v>
      </c>
      <c r="T366" s="6">
        <v>4282</v>
      </c>
      <c r="U366" s="9">
        <v>193</v>
      </c>
      <c r="V366" s="9">
        <v>5</v>
      </c>
      <c r="W366" s="16">
        <v>0.96528272492423817</v>
      </c>
      <c r="X366" s="16">
        <v>6.5282011176385296E-2</v>
      </c>
      <c r="Y366" s="16">
        <v>0.77069464556821898</v>
      </c>
      <c r="Z366" s="16">
        <v>1.2026058595752516</v>
      </c>
      <c r="AA366" t="s">
        <v>1066</v>
      </c>
      <c r="AB366">
        <v>148738155</v>
      </c>
      <c r="AC366">
        <v>148738155</v>
      </c>
      <c r="AD366" t="s">
        <v>2027</v>
      </c>
      <c r="AE366" t="s">
        <v>2028</v>
      </c>
      <c r="AF366" t="s">
        <v>2029</v>
      </c>
    </row>
    <row r="367" spans="1:32">
      <c r="A367" s="1" t="s">
        <v>1084</v>
      </c>
      <c r="B367" s="1" t="s">
        <v>1066</v>
      </c>
      <c r="C367" s="1" t="s">
        <v>1085</v>
      </c>
      <c r="D367" s="1" t="s">
        <v>1086</v>
      </c>
      <c r="E367" s="7">
        <v>26</v>
      </c>
      <c r="F367" s="1">
        <v>634</v>
      </c>
      <c r="G367" s="2">
        <f t="shared" si="5"/>
        <v>24.384615384615383</v>
      </c>
      <c r="H367" s="1">
        <v>3009</v>
      </c>
      <c r="I367" s="1">
        <v>0</v>
      </c>
      <c r="J367" s="1">
        <v>0</v>
      </c>
      <c r="K367" s="1">
        <v>0</v>
      </c>
      <c r="L367" s="5">
        <v>1252.5</v>
      </c>
      <c r="M367" s="6">
        <v>1234</v>
      </c>
      <c r="N367" s="6">
        <v>1251</v>
      </c>
      <c r="O367" s="6">
        <v>1316</v>
      </c>
      <c r="P367" s="6">
        <v>1230</v>
      </c>
      <c r="Q367" s="6">
        <v>1228</v>
      </c>
      <c r="R367" s="6">
        <v>1230</v>
      </c>
      <c r="S367" s="6">
        <v>1230</v>
      </c>
      <c r="T367" s="6">
        <v>1301</v>
      </c>
      <c r="U367" s="9">
        <v>26</v>
      </c>
      <c r="V367" s="9">
        <v>58</v>
      </c>
      <c r="W367" s="16">
        <v>1.0086990311819635</v>
      </c>
      <c r="X367" s="16">
        <v>7.5783460908513151E-2</v>
      </c>
      <c r="Y367" s="16">
        <v>0.78460224998974959</v>
      </c>
      <c r="Z367" s="16">
        <v>1.2431213729674064</v>
      </c>
      <c r="AA367" t="s">
        <v>1066</v>
      </c>
      <c r="AB367">
        <v>154575101</v>
      </c>
      <c r="AC367">
        <v>154575101</v>
      </c>
      <c r="AD367" t="s">
        <v>2030</v>
      </c>
      <c r="AE367" t="s">
        <v>2031</v>
      </c>
      <c r="AF367" t="s">
        <v>2032</v>
      </c>
    </row>
    <row r="368" spans="1:32">
      <c r="A368" s="1" t="s">
        <v>1087</v>
      </c>
      <c r="B368" s="1" t="s">
        <v>1066</v>
      </c>
      <c r="C368" s="1" t="s">
        <v>1088</v>
      </c>
      <c r="D368" s="1" t="s">
        <v>1089</v>
      </c>
      <c r="E368" s="7">
        <v>82</v>
      </c>
      <c r="F368" s="1">
        <v>1807</v>
      </c>
      <c r="G368" s="2">
        <f t="shared" si="5"/>
        <v>22.036585365853657</v>
      </c>
      <c r="H368" s="1">
        <v>0</v>
      </c>
      <c r="I368" s="1">
        <v>0</v>
      </c>
      <c r="J368" s="1">
        <v>0</v>
      </c>
      <c r="K368" s="1">
        <v>0</v>
      </c>
      <c r="L368" s="5">
        <v>1843.875</v>
      </c>
      <c r="M368" s="6">
        <v>1884</v>
      </c>
      <c r="N368" s="6">
        <v>1883</v>
      </c>
      <c r="O368" s="6">
        <v>1883</v>
      </c>
      <c r="P368" s="6">
        <v>1887</v>
      </c>
      <c r="Q368" s="6">
        <v>1719</v>
      </c>
      <c r="R368" s="6">
        <v>1885</v>
      </c>
      <c r="S368" s="6">
        <v>1721</v>
      </c>
      <c r="T368" s="6">
        <v>1889</v>
      </c>
      <c r="U368" s="9">
        <v>12</v>
      </c>
      <c r="V368" s="9">
        <v>28</v>
      </c>
      <c r="W368" s="16">
        <v>0.99143151554469344</v>
      </c>
      <c r="X368" s="16">
        <v>6.5334158933167241E-2</v>
      </c>
      <c r="Y368" s="16">
        <v>0.75238588170983522</v>
      </c>
      <c r="Z368" s="16">
        <v>1.1965357967278056</v>
      </c>
      <c r="AA368" t="s">
        <v>1066</v>
      </c>
      <c r="AB368">
        <v>160122116</v>
      </c>
      <c r="AC368">
        <v>160122116</v>
      </c>
      <c r="AD368" t="s">
        <v>2033</v>
      </c>
      <c r="AE368" t="s">
        <v>1087</v>
      </c>
      <c r="AF368" t="s">
        <v>2034</v>
      </c>
    </row>
    <row r="369" spans="1:32">
      <c r="A369" s="1" t="s">
        <v>1090</v>
      </c>
      <c r="B369" s="1" t="s">
        <v>1066</v>
      </c>
      <c r="C369" s="1" t="s">
        <v>1091</v>
      </c>
      <c r="D369" s="1" t="s">
        <v>1092</v>
      </c>
      <c r="E369" s="7">
        <v>61</v>
      </c>
      <c r="F369" s="1">
        <v>183</v>
      </c>
      <c r="G369" s="2">
        <f t="shared" si="5"/>
        <v>3</v>
      </c>
      <c r="H369" s="1">
        <v>0</v>
      </c>
      <c r="I369" s="1">
        <v>0</v>
      </c>
      <c r="J369" s="1">
        <v>0</v>
      </c>
      <c r="K369" s="1">
        <v>0</v>
      </c>
      <c r="L369" s="5">
        <v>137.25</v>
      </c>
      <c r="M369" s="6">
        <v>183</v>
      </c>
      <c r="N369" s="6">
        <v>122</v>
      </c>
      <c r="O369" s="6">
        <v>122</v>
      </c>
      <c r="P369" s="6">
        <v>122</v>
      </c>
      <c r="Q369" s="6">
        <v>122</v>
      </c>
      <c r="R369" s="6">
        <v>183</v>
      </c>
      <c r="S369" s="6">
        <v>122</v>
      </c>
      <c r="T369" s="6">
        <v>122</v>
      </c>
      <c r="U369" s="9">
        <v>14</v>
      </c>
      <c r="V369" s="9">
        <v>14</v>
      </c>
      <c r="W369" s="16">
        <v>0.98994574417985792</v>
      </c>
      <c r="X369" s="16">
        <v>5.5890072347472834E-2</v>
      </c>
      <c r="Y369" s="16">
        <v>0.83506710422222441</v>
      </c>
      <c r="Z369" s="16">
        <v>1.16832549291246</v>
      </c>
      <c r="AA369" t="s">
        <v>1066</v>
      </c>
      <c r="AB369">
        <v>166850613</v>
      </c>
      <c r="AC369">
        <v>166850613</v>
      </c>
      <c r="AD369" t="s">
        <v>2035</v>
      </c>
      <c r="AE369" t="s">
        <v>1090</v>
      </c>
      <c r="AF369" t="s">
        <v>1490</v>
      </c>
    </row>
    <row r="370" spans="1:32">
      <c r="A370" s="1" t="s">
        <v>1093</v>
      </c>
      <c r="B370" s="1" t="s">
        <v>1066</v>
      </c>
      <c r="C370" s="1" t="s">
        <v>1094</v>
      </c>
      <c r="D370" s="1" t="s">
        <v>1095</v>
      </c>
      <c r="E370" s="7">
        <v>57</v>
      </c>
      <c r="F370" s="1">
        <v>4169</v>
      </c>
      <c r="G370" s="2">
        <f t="shared" si="5"/>
        <v>73.140350877192986</v>
      </c>
      <c r="H370" s="1">
        <v>525</v>
      </c>
      <c r="I370" s="1">
        <v>0</v>
      </c>
      <c r="J370" s="1">
        <v>0</v>
      </c>
      <c r="K370" s="1">
        <v>0</v>
      </c>
      <c r="L370" s="5">
        <v>3276.25</v>
      </c>
      <c r="M370" s="6">
        <v>3534</v>
      </c>
      <c r="N370" s="6">
        <v>2981</v>
      </c>
      <c r="O370" s="6">
        <v>2985</v>
      </c>
      <c r="P370" s="6">
        <v>2985</v>
      </c>
      <c r="Q370" s="6">
        <v>3580</v>
      </c>
      <c r="R370" s="6">
        <v>3191</v>
      </c>
      <c r="S370" s="6">
        <v>3594</v>
      </c>
      <c r="T370" s="6">
        <v>3360</v>
      </c>
      <c r="U370" s="7">
        <v>2405</v>
      </c>
      <c r="V370" s="7">
        <v>1972</v>
      </c>
      <c r="W370" s="16">
        <v>0.99406588511697613</v>
      </c>
      <c r="X370" s="16">
        <v>0.10149736366505514</v>
      </c>
      <c r="Y370" s="16">
        <v>0.59954687106233495</v>
      </c>
      <c r="Z370" s="16">
        <v>1.3173515534340494</v>
      </c>
      <c r="AA370" t="s">
        <v>1066</v>
      </c>
      <c r="AB370">
        <v>167361439</v>
      </c>
      <c r="AC370">
        <v>167361439</v>
      </c>
      <c r="AD370" t="s">
        <v>2035</v>
      </c>
      <c r="AE370" t="s">
        <v>1093</v>
      </c>
      <c r="AF370" t="s">
        <v>2036</v>
      </c>
    </row>
    <row r="371" spans="1:32">
      <c r="A371" s="1" t="s">
        <v>1096</v>
      </c>
      <c r="B371" s="1" t="s">
        <v>1066</v>
      </c>
      <c r="C371" s="1" t="s">
        <v>1097</v>
      </c>
      <c r="D371" s="1" t="s">
        <v>1098</v>
      </c>
      <c r="E371" s="7">
        <v>26</v>
      </c>
      <c r="F371" s="1">
        <v>1989</v>
      </c>
      <c r="G371" s="2">
        <f t="shared" si="5"/>
        <v>76.5</v>
      </c>
      <c r="H371" s="1">
        <v>0</v>
      </c>
      <c r="I371" s="1">
        <v>0</v>
      </c>
      <c r="J371" s="1">
        <v>0</v>
      </c>
      <c r="K371" s="1">
        <v>0</v>
      </c>
      <c r="L371" s="5">
        <v>3337</v>
      </c>
      <c r="M371" s="6">
        <v>3524</v>
      </c>
      <c r="N371" s="6">
        <v>3524</v>
      </c>
      <c r="O371" s="6">
        <v>3422</v>
      </c>
      <c r="P371" s="6">
        <v>3521</v>
      </c>
      <c r="Q371" s="6">
        <v>3143</v>
      </c>
      <c r="R371" s="6">
        <v>3134</v>
      </c>
      <c r="S371" s="6">
        <v>3204</v>
      </c>
      <c r="T371" s="6">
        <v>3224</v>
      </c>
      <c r="U371" s="9">
        <v>231</v>
      </c>
      <c r="V371" s="9">
        <v>82</v>
      </c>
      <c r="W371" s="16">
        <v>1.0093748041695412</v>
      </c>
      <c r="X371" s="16">
        <v>7.2523788833371947E-2</v>
      </c>
      <c r="Y371" s="16">
        <v>0.63901128724673228</v>
      </c>
      <c r="Z371" s="16">
        <v>1.3013592584809632</v>
      </c>
      <c r="AA371" t="s">
        <v>1066</v>
      </c>
      <c r="AB371">
        <v>167361439</v>
      </c>
      <c r="AC371">
        <v>167361439</v>
      </c>
      <c r="AD371" t="s">
        <v>2035</v>
      </c>
      <c r="AE371" t="s">
        <v>1093</v>
      </c>
      <c r="AF371" t="s">
        <v>2036</v>
      </c>
    </row>
    <row r="372" spans="1:32">
      <c r="A372" s="1" t="s">
        <v>1099</v>
      </c>
      <c r="B372" s="1" t="s">
        <v>1066</v>
      </c>
      <c r="C372" s="1" t="s">
        <v>1100</v>
      </c>
      <c r="D372" s="1" t="s">
        <v>1101</v>
      </c>
      <c r="E372" s="7">
        <v>36</v>
      </c>
      <c r="F372" s="1">
        <v>3637</v>
      </c>
      <c r="G372" s="2">
        <f t="shared" si="5"/>
        <v>101.02777777777777</v>
      </c>
      <c r="H372" s="1">
        <v>29130</v>
      </c>
      <c r="I372" s="1">
        <v>0</v>
      </c>
      <c r="J372" s="1">
        <v>0</v>
      </c>
      <c r="K372" s="1">
        <v>0</v>
      </c>
      <c r="L372" s="5">
        <v>3051</v>
      </c>
      <c r="M372" s="6">
        <v>2881</v>
      </c>
      <c r="N372" s="6">
        <v>2881</v>
      </c>
      <c r="O372" s="6">
        <v>2881</v>
      </c>
      <c r="P372" s="6">
        <v>2881</v>
      </c>
      <c r="Q372" s="6">
        <v>2881</v>
      </c>
      <c r="R372" s="6">
        <v>3557</v>
      </c>
      <c r="S372" s="6">
        <v>2881</v>
      </c>
      <c r="T372" s="6">
        <v>3565</v>
      </c>
      <c r="U372" s="9">
        <v>291</v>
      </c>
      <c r="V372" s="9">
        <v>191</v>
      </c>
      <c r="W372" s="16">
        <v>1.0055904945026872</v>
      </c>
      <c r="X372" s="16">
        <v>0.13419412172437717</v>
      </c>
      <c r="Y372" s="16">
        <v>0.45724162470738156</v>
      </c>
      <c r="Z372" s="16">
        <v>1.60605938462468</v>
      </c>
      <c r="AA372" t="s">
        <v>1066</v>
      </c>
      <c r="AB372">
        <v>169157918</v>
      </c>
      <c r="AC372">
        <v>169157918</v>
      </c>
      <c r="AD372" t="s">
        <v>2035</v>
      </c>
      <c r="AE372" t="s">
        <v>2037</v>
      </c>
      <c r="AF372" t="s">
        <v>1737</v>
      </c>
    </row>
    <row r="373" spans="1:32">
      <c r="A373" s="1" t="s">
        <v>1102</v>
      </c>
      <c r="B373" s="1" t="s">
        <v>1066</v>
      </c>
      <c r="C373" s="1" t="s">
        <v>1103</v>
      </c>
      <c r="D373" s="1" t="s">
        <v>1104</v>
      </c>
      <c r="E373" s="7">
        <v>49</v>
      </c>
      <c r="F373" s="1">
        <v>1326</v>
      </c>
      <c r="G373" s="2">
        <f t="shared" si="5"/>
        <v>27.061224489795919</v>
      </c>
      <c r="H373" s="1">
        <v>889</v>
      </c>
      <c r="I373" s="1">
        <v>0</v>
      </c>
      <c r="J373" s="1">
        <v>0</v>
      </c>
      <c r="K373" s="1">
        <v>0</v>
      </c>
      <c r="L373" s="5">
        <v>1275.25</v>
      </c>
      <c r="M373" s="6">
        <v>1321</v>
      </c>
      <c r="N373" s="6">
        <v>1371</v>
      </c>
      <c r="O373" s="6">
        <v>1326</v>
      </c>
      <c r="P373" s="6">
        <v>1326</v>
      </c>
      <c r="Q373" s="6">
        <v>1130</v>
      </c>
      <c r="R373" s="6">
        <v>1370</v>
      </c>
      <c r="S373" s="6">
        <v>1228</v>
      </c>
      <c r="T373" s="6">
        <v>1130</v>
      </c>
      <c r="U373" s="9">
        <v>77</v>
      </c>
      <c r="V373" s="9">
        <v>103</v>
      </c>
      <c r="W373" s="16">
        <v>0.99161063302478314</v>
      </c>
      <c r="X373" s="16">
        <v>5.895454175197129E-2</v>
      </c>
      <c r="Y373" s="16">
        <v>0.82531201821923261</v>
      </c>
      <c r="Z373" s="16">
        <v>1.1594213702223406</v>
      </c>
      <c r="AA373" t="s">
        <v>1066</v>
      </c>
      <c r="AB373">
        <v>169713148</v>
      </c>
      <c r="AC373">
        <v>169713148</v>
      </c>
      <c r="AD373" t="s">
        <v>2035</v>
      </c>
      <c r="AE373" t="s">
        <v>2038</v>
      </c>
      <c r="AF373" t="s">
        <v>2039</v>
      </c>
    </row>
    <row r="374" spans="1:32">
      <c r="A374" s="1" t="s">
        <v>1105</v>
      </c>
      <c r="B374" s="1" t="s">
        <v>1066</v>
      </c>
      <c r="C374" s="1" t="s">
        <v>1106</v>
      </c>
      <c r="D374" s="1" t="s">
        <v>1107</v>
      </c>
      <c r="E374" s="7">
        <v>30</v>
      </c>
      <c r="F374" s="1">
        <v>1976</v>
      </c>
      <c r="G374" s="2">
        <f t="shared" si="5"/>
        <v>65.86666666666666</v>
      </c>
      <c r="H374" s="1">
        <v>0</v>
      </c>
      <c r="I374" s="1">
        <v>0</v>
      </c>
      <c r="J374" s="1">
        <v>0</v>
      </c>
      <c r="K374" s="1">
        <v>0</v>
      </c>
      <c r="L374" s="5">
        <v>2316.25</v>
      </c>
      <c r="M374" s="6">
        <v>2570</v>
      </c>
      <c r="N374" s="6">
        <v>2084</v>
      </c>
      <c r="O374" s="6">
        <v>1976</v>
      </c>
      <c r="P374" s="6">
        <v>1976</v>
      </c>
      <c r="Q374" s="6">
        <v>1976</v>
      </c>
      <c r="R374" s="6">
        <v>2899</v>
      </c>
      <c r="S374" s="6">
        <v>2899</v>
      </c>
      <c r="T374" s="6">
        <v>2150</v>
      </c>
      <c r="U374" s="9"/>
      <c r="V374" s="9"/>
      <c r="W374" s="16">
        <v>1.0043250897160512</v>
      </c>
      <c r="X374" s="16">
        <v>6.7482930918628212E-2</v>
      </c>
      <c r="Y374" s="16">
        <v>0.76930171278162984</v>
      </c>
      <c r="Z374" s="16">
        <v>1.3063386597668474</v>
      </c>
      <c r="AA374" t="s">
        <v>1066</v>
      </c>
      <c r="AB374">
        <v>170017397</v>
      </c>
      <c r="AC374">
        <v>170017397</v>
      </c>
      <c r="AD374" t="s">
        <v>2035</v>
      </c>
      <c r="AE374" t="s">
        <v>2040</v>
      </c>
      <c r="AF374" t="s">
        <v>1621</v>
      </c>
    </row>
    <row r="375" spans="1:32">
      <c r="A375" s="1" t="s">
        <v>1105</v>
      </c>
      <c r="B375" s="1" t="s">
        <v>1066</v>
      </c>
      <c r="C375" s="1" t="s">
        <v>1108</v>
      </c>
      <c r="D375" s="1" t="s">
        <v>1109</v>
      </c>
      <c r="E375" s="7">
        <v>17</v>
      </c>
      <c r="F375" s="1">
        <v>2192</v>
      </c>
      <c r="G375" s="2">
        <f t="shared" si="5"/>
        <v>128.94117647058823</v>
      </c>
      <c r="H375" s="1">
        <v>0</v>
      </c>
      <c r="I375" s="1">
        <v>0</v>
      </c>
      <c r="J375" s="1">
        <v>0</v>
      </c>
      <c r="K375" s="1">
        <v>0</v>
      </c>
      <c r="L375" s="5">
        <v>3177.7142857142858</v>
      </c>
      <c r="M375" s="6">
        <v>3505</v>
      </c>
      <c r="N375" s="6" t="s">
        <v>6</v>
      </c>
      <c r="O375" s="6">
        <v>2222</v>
      </c>
      <c r="P375" s="6">
        <v>2222</v>
      </c>
      <c r="Q375" s="6">
        <v>2224</v>
      </c>
      <c r="R375" s="6">
        <v>3793</v>
      </c>
      <c r="S375" s="6">
        <v>3610</v>
      </c>
      <c r="T375" s="6">
        <v>4668</v>
      </c>
      <c r="U375" s="9">
        <v>0</v>
      </c>
      <c r="V375" s="9">
        <v>0</v>
      </c>
      <c r="W375" s="16">
        <v>1.0108470614031324</v>
      </c>
      <c r="X375" s="16">
        <v>7.9360148097091132E-2</v>
      </c>
      <c r="Y375" s="16">
        <v>0.76421559072078793</v>
      </c>
      <c r="Z375" s="16">
        <v>1.2965757484089624</v>
      </c>
      <c r="AA375" t="s">
        <v>1066</v>
      </c>
      <c r="AB375">
        <v>170017397</v>
      </c>
      <c r="AC375">
        <v>170017397</v>
      </c>
      <c r="AD375" t="s">
        <v>2035</v>
      </c>
      <c r="AE375" t="s">
        <v>2040</v>
      </c>
      <c r="AF375" t="s">
        <v>1621</v>
      </c>
    </row>
    <row r="376" spans="1:32">
      <c r="A376" s="1" t="s">
        <v>1110</v>
      </c>
      <c r="B376" s="1" t="s">
        <v>1066</v>
      </c>
      <c r="C376" s="1" t="s">
        <v>1111</v>
      </c>
      <c r="D376" s="1" t="s">
        <v>1112</v>
      </c>
      <c r="E376" s="7">
        <v>17</v>
      </c>
      <c r="F376" s="1">
        <v>1903</v>
      </c>
      <c r="G376" s="2">
        <f t="shared" si="5"/>
        <v>111.94117647058823</v>
      </c>
      <c r="H376" s="1">
        <v>29247</v>
      </c>
      <c r="I376" s="1">
        <v>0</v>
      </c>
      <c r="J376" s="1">
        <v>0</v>
      </c>
      <c r="K376" s="1">
        <v>0</v>
      </c>
      <c r="L376" s="5">
        <v>2408.2857142857142</v>
      </c>
      <c r="M376" s="6">
        <v>2491</v>
      </c>
      <c r="N376" s="6" t="s">
        <v>6</v>
      </c>
      <c r="O376" s="6">
        <v>1826</v>
      </c>
      <c r="P376" s="6">
        <v>1813</v>
      </c>
      <c r="Q376" s="6">
        <v>2375</v>
      </c>
      <c r="R376" s="6">
        <v>3173</v>
      </c>
      <c r="S376" s="6">
        <v>2985</v>
      </c>
      <c r="T376" s="6">
        <v>2195</v>
      </c>
      <c r="U376" s="9"/>
      <c r="V376" s="9"/>
      <c r="W376" s="16">
        <v>0.9779022104164975</v>
      </c>
      <c r="X376" s="16">
        <v>8.3973410375834806E-2</v>
      </c>
      <c r="Y376" s="16">
        <v>0.72861013391776974</v>
      </c>
      <c r="Z376" s="16">
        <v>1.2966232244177018</v>
      </c>
      <c r="AA376" t="s">
        <v>1066</v>
      </c>
      <c r="AB376">
        <v>170063801</v>
      </c>
      <c r="AC376">
        <v>170063801</v>
      </c>
      <c r="AD376" t="s">
        <v>2035</v>
      </c>
      <c r="AE376" t="s">
        <v>2040</v>
      </c>
      <c r="AF376" t="s">
        <v>1531</v>
      </c>
    </row>
    <row r="377" spans="1:32">
      <c r="A377" s="1" t="s">
        <v>1113</v>
      </c>
      <c r="B377" s="1" t="s">
        <v>1066</v>
      </c>
      <c r="C377" s="1" t="s">
        <v>1114</v>
      </c>
      <c r="D377" s="1" t="s">
        <v>1115</v>
      </c>
      <c r="E377" s="7">
        <v>61</v>
      </c>
      <c r="F377" s="1">
        <v>1017</v>
      </c>
      <c r="G377" s="2">
        <f t="shared" si="5"/>
        <v>16.672131147540984</v>
      </c>
      <c r="H377" s="1">
        <v>0</v>
      </c>
      <c r="I377" s="1">
        <v>0</v>
      </c>
      <c r="J377" s="1">
        <v>0</v>
      </c>
      <c r="K377" s="1">
        <v>0</v>
      </c>
      <c r="L377" s="5">
        <v>1588</v>
      </c>
      <c r="M377" s="6">
        <v>3281</v>
      </c>
      <c r="N377" s="6">
        <v>3328</v>
      </c>
      <c r="O377" s="6">
        <v>1011</v>
      </c>
      <c r="P377" s="6">
        <v>1017</v>
      </c>
      <c r="Q377" s="6">
        <v>1016</v>
      </c>
      <c r="R377" s="6">
        <v>1017</v>
      </c>
      <c r="S377" s="6">
        <v>1017</v>
      </c>
      <c r="T377" s="6">
        <v>1017</v>
      </c>
      <c r="U377" s="9">
        <v>146</v>
      </c>
      <c r="V377" s="9">
        <v>41</v>
      </c>
      <c r="W377" s="16">
        <v>0.99768973795570326</v>
      </c>
      <c r="X377" s="16">
        <v>7.8346986898295737E-2</v>
      </c>
      <c r="Y377" s="16">
        <v>0.78389875677226428</v>
      </c>
      <c r="Z377" s="16">
        <v>1.2525281324269781</v>
      </c>
      <c r="AA377" t="s">
        <v>1066</v>
      </c>
      <c r="AB377">
        <v>170392743</v>
      </c>
      <c r="AC377">
        <v>170392743</v>
      </c>
      <c r="AD377" t="s">
        <v>2035</v>
      </c>
      <c r="AE377" t="s">
        <v>2041</v>
      </c>
      <c r="AF377" t="s">
        <v>1840</v>
      </c>
    </row>
    <row r="378" spans="1:32">
      <c r="A378" s="1" t="s">
        <v>1113</v>
      </c>
      <c r="B378" s="1" t="s">
        <v>1066</v>
      </c>
      <c r="C378" s="1" t="s">
        <v>1116</v>
      </c>
      <c r="D378" s="1" t="s">
        <v>1117</v>
      </c>
      <c r="E378" s="7">
        <v>38</v>
      </c>
      <c r="F378" s="1">
        <v>310</v>
      </c>
      <c r="G378" s="2">
        <f t="shared" si="5"/>
        <v>8.1578947368421044</v>
      </c>
      <c r="H378" s="1">
        <v>0</v>
      </c>
      <c r="I378" s="1">
        <v>0</v>
      </c>
      <c r="J378" s="1">
        <v>0</v>
      </c>
      <c r="K378" s="1">
        <v>0</v>
      </c>
      <c r="L378" s="5">
        <v>452</v>
      </c>
      <c r="M378" s="6">
        <v>423</v>
      </c>
      <c r="N378" s="6">
        <v>420</v>
      </c>
      <c r="O378" s="6">
        <v>538</v>
      </c>
      <c r="P378" s="6">
        <v>425</v>
      </c>
      <c r="Q378" s="6">
        <v>462</v>
      </c>
      <c r="R378" s="6">
        <v>462</v>
      </c>
      <c r="S378" s="6">
        <v>424</v>
      </c>
      <c r="T378" s="6">
        <v>462</v>
      </c>
      <c r="U378" s="9">
        <v>77</v>
      </c>
      <c r="V378" s="9">
        <v>48</v>
      </c>
      <c r="W378" s="16">
        <v>0.99845650716908685</v>
      </c>
      <c r="X378" s="16">
        <v>6.0695489346512213E-2</v>
      </c>
      <c r="Y378" s="16">
        <v>0.8158754103076491</v>
      </c>
      <c r="Z378" s="16">
        <v>1.2240272610972356</v>
      </c>
      <c r="AA378" t="s">
        <v>1066</v>
      </c>
      <c r="AB378">
        <v>170392743</v>
      </c>
      <c r="AC378">
        <v>170392743</v>
      </c>
      <c r="AD378" t="s">
        <v>2035</v>
      </c>
      <c r="AE378" t="s">
        <v>2041</v>
      </c>
      <c r="AF378" t="s">
        <v>1840</v>
      </c>
    </row>
    <row r="379" spans="1:32">
      <c r="A379" s="1" t="s">
        <v>1118</v>
      </c>
      <c r="B379" s="1" t="s">
        <v>1066</v>
      </c>
      <c r="C379" s="1" t="s">
        <v>1119</v>
      </c>
      <c r="D379" s="1" t="s">
        <v>1120</v>
      </c>
      <c r="E379" s="7">
        <v>69</v>
      </c>
      <c r="F379" s="1">
        <v>616</v>
      </c>
      <c r="G379" s="2">
        <f t="shared" si="5"/>
        <v>8.9275362318840585</v>
      </c>
      <c r="H379" s="1">
        <v>0</v>
      </c>
      <c r="I379" s="1">
        <v>0</v>
      </c>
      <c r="J379" s="1">
        <v>0</v>
      </c>
      <c r="K379" s="1">
        <v>0</v>
      </c>
      <c r="L379" s="5">
        <v>577.625</v>
      </c>
      <c r="M379" s="6">
        <v>614</v>
      </c>
      <c r="N379" s="6">
        <v>616</v>
      </c>
      <c r="O379" s="6">
        <v>616</v>
      </c>
      <c r="P379" s="6">
        <v>615</v>
      </c>
      <c r="Q379" s="6">
        <v>377</v>
      </c>
      <c r="R379" s="6">
        <v>615</v>
      </c>
      <c r="S379" s="6">
        <v>377</v>
      </c>
      <c r="T379" s="6">
        <v>791</v>
      </c>
      <c r="U379" s="9">
        <v>2</v>
      </c>
      <c r="V379" s="9">
        <v>8</v>
      </c>
      <c r="W379" s="16">
        <v>0.99521023972073641</v>
      </c>
      <c r="X379" s="16">
        <v>5.5145042643818899E-2</v>
      </c>
      <c r="Y379" s="16">
        <v>0.81490442869780255</v>
      </c>
      <c r="Z379" s="16">
        <v>1.1548930178501344</v>
      </c>
      <c r="AA379" t="s">
        <v>1066</v>
      </c>
      <c r="AB379">
        <v>1903356</v>
      </c>
      <c r="AC379">
        <v>1903356</v>
      </c>
      <c r="AD379" t="s">
        <v>2022</v>
      </c>
      <c r="AE379" t="s">
        <v>1118</v>
      </c>
      <c r="AF379" t="s">
        <v>2042</v>
      </c>
    </row>
    <row r="380" spans="1:32">
      <c r="A380" s="1" t="s">
        <v>1118</v>
      </c>
      <c r="B380" s="1" t="s">
        <v>1066</v>
      </c>
      <c r="C380" s="1" t="s">
        <v>1121</v>
      </c>
      <c r="D380" s="1" t="s">
        <v>1122</v>
      </c>
      <c r="E380" s="7">
        <v>80</v>
      </c>
      <c r="F380" s="1">
        <v>2087</v>
      </c>
      <c r="G380" s="2">
        <f t="shared" si="5"/>
        <v>26.087499999999999</v>
      </c>
      <c r="H380" s="1">
        <v>0</v>
      </c>
      <c r="I380" s="1">
        <v>0</v>
      </c>
      <c r="J380" s="1">
        <v>0</v>
      </c>
      <c r="K380" s="1">
        <v>0</v>
      </c>
      <c r="L380" s="5">
        <v>2179.25</v>
      </c>
      <c r="M380" s="6">
        <v>2087</v>
      </c>
      <c r="N380" s="6">
        <v>2087</v>
      </c>
      <c r="O380" s="6">
        <v>2085</v>
      </c>
      <c r="P380" s="6">
        <v>2087</v>
      </c>
      <c r="Q380" s="6">
        <v>2830</v>
      </c>
      <c r="R380" s="6">
        <v>2086</v>
      </c>
      <c r="S380" s="6">
        <v>2085</v>
      </c>
      <c r="T380" s="6">
        <v>2087</v>
      </c>
      <c r="U380" s="7">
        <v>792</v>
      </c>
      <c r="V380" s="9">
        <v>4</v>
      </c>
      <c r="W380" s="16">
        <v>0.98477640674349298</v>
      </c>
      <c r="X380" s="16">
        <v>6.5724146037901138E-2</v>
      </c>
      <c r="Y380" s="16">
        <v>0.81521496245438207</v>
      </c>
      <c r="Z380" s="16">
        <v>1.3450908031771309</v>
      </c>
      <c r="AA380" t="s">
        <v>1066</v>
      </c>
      <c r="AB380">
        <v>2235399</v>
      </c>
      <c r="AC380">
        <v>2235399</v>
      </c>
      <c r="AD380" t="s">
        <v>2022</v>
      </c>
      <c r="AE380" t="s">
        <v>1118</v>
      </c>
      <c r="AF380" t="s">
        <v>2043</v>
      </c>
    </row>
    <row r="381" spans="1:32">
      <c r="A381" s="1" t="s">
        <v>1123</v>
      </c>
      <c r="B381" s="1" t="s">
        <v>1066</v>
      </c>
      <c r="C381" s="1" t="s">
        <v>1124</v>
      </c>
      <c r="D381" s="1" t="s">
        <v>1125</v>
      </c>
      <c r="E381" s="7">
        <v>63</v>
      </c>
      <c r="F381" s="1">
        <v>1569</v>
      </c>
      <c r="G381" s="2">
        <f t="shared" si="5"/>
        <v>24.904761904761905</v>
      </c>
      <c r="H381" s="1">
        <v>0</v>
      </c>
      <c r="I381" s="1">
        <v>0</v>
      </c>
      <c r="J381" s="1">
        <v>0</v>
      </c>
      <c r="K381" s="1">
        <v>0</v>
      </c>
      <c r="L381" s="5">
        <v>1599.75</v>
      </c>
      <c r="M381" s="6">
        <v>1568</v>
      </c>
      <c r="N381" s="6">
        <v>1631</v>
      </c>
      <c r="O381" s="6">
        <v>1569</v>
      </c>
      <c r="P381" s="6">
        <v>1631</v>
      </c>
      <c r="Q381" s="6">
        <v>1630</v>
      </c>
      <c r="R381" s="6">
        <v>1631</v>
      </c>
      <c r="S381" s="6">
        <v>1631</v>
      </c>
      <c r="T381" s="6">
        <v>1507</v>
      </c>
      <c r="U381" s="9">
        <v>9</v>
      </c>
      <c r="V381" s="9">
        <v>9</v>
      </c>
      <c r="W381" s="16">
        <v>0.97951181247424424</v>
      </c>
      <c r="X381" s="16">
        <v>0.1212303527347227</v>
      </c>
      <c r="Y381" s="16">
        <v>0.63056883018589971</v>
      </c>
      <c r="Z381" s="16">
        <v>1.4186946775809746</v>
      </c>
      <c r="AA381" t="s">
        <v>1066</v>
      </c>
      <c r="AB381">
        <v>327331</v>
      </c>
      <c r="AC381">
        <v>327331</v>
      </c>
      <c r="AD381" t="s">
        <v>2022</v>
      </c>
      <c r="AE381" t="s">
        <v>1123</v>
      </c>
      <c r="AF381" t="s">
        <v>1561</v>
      </c>
    </row>
    <row r="382" spans="1:32">
      <c r="A382" s="1" t="s">
        <v>1126</v>
      </c>
      <c r="B382" s="1" t="s">
        <v>1066</v>
      </c>
      <c r="C382" s="1" t="s">
        <v>1127</v>
      </c>
      <c r="D382" s="1" t="s">
        <v>1128</v>
      </c>
      <c r="E382" s="7">
        <v>39</v>
      </c>
      <c r="F382" s="1">
        <v>1406</v>
      </c>
      <c r="G382" s="2">
        <f t="shared" si="5"/>
        <v>36.051282051282051</v>
      </c>
      <c r="H382" s="1">
        <v>19243</v>
      </c>
      <c r="I382" s="1">
        <v>0</v>
      </c>
      <c r="J382" s="1">
        <v>0</v>
      </c>
      <c r="K382" s="1">
        <v>0</v>
      </c>
      <c r="L382" s="5">
        <v>4531.25</v>
      </c>
      <c r="M382" s="6">
        <v>2921</v>
      </c>
      <c r="N382" s="6">
        <v>4563</v>
      </c>
      <c r="O382" s="6">
        <v>4803</v>
      </c>
      <c r="P382" s="6">
        <v>3096</v>
      </c>
      <c r="Q382" s="6">
        <v>3096</v>
      </c>
      <c r="R382" s="6">
        <v>6513</v>
      </c>
      <c r="S382" s="6">
        <v>6580</v>
      </c>
      <c r="T382" s="6">
        <v>4678</v>
      </c>
      <c r="U382" s="9">
        <v>320</v>
      </c>
      <c r="V382" s="9">
        <v>203</v>
      </c>
      <c r="W382" s="16">
        <v>0.99344795241039419</v>
      </c>
      <c r="X382" s="16">
        <v>0.11510448953285451</v>
      </c>
      <c r="Y382" s="16">
        <v>0.60711756360319502</v>
      </c>
      <c r="Z382" s="16">
        <v>1.39232446347531</v>
      </c>
      <c r="AA382" t="s">
        <v>1066</v>
      </c>
      <c r="AB382">
        <v>376329</v>
      </c>
      <c r="AC382">
        <v>376329</v>
      </c>
      <c r="AD382" t="s">
        <v>2022</v>
      </c>
      <c r="AE382" t="s">
        <v>2044</v>
      </c>
      <c r="AF382" t="s">
        <v>2045</v>
      </c>
    </row>
    <row r="383" spans="1:32">
      <c r="A383" s="1" t="s">
        <v>1129</v>
      </c>
      <c r="B383" s="1" t="s">
        <v>1066</v>
      </c>
      <c r="C383" s="1" t="s">
        <v>1130</v>
      </c>
      <c r="D383" s="1" t="s">
        <v>1131</v>
      </c>
      <c r="E383" s="7">
        <v>34</v>
      </c>
      <c r="F383" s="1">
        <v>442</v>
      </c>
      <c r="G383" s="2">
        <f t="shared" si="5"/>
        <v>13</v>
      </c>
      <c r="H383" s="1">
        <v>39360</v>
      </c>
      <c r="I383" s="1">
        <v>0</v>
      </c>
      <c r="J383" s="1">
        <v>0</v>
      </c>
      <c r="K383" s="1">
        <v>0</v>
      </c>
      <c r="L383" s="5">
        <v>688.125</v>
      </c>
      <c r="M383" s="6">
        <v>707</v>
      </c>
      <c r="N383" s="6">
        <v>440</v>
      </c>
      <c r="O383" s="6">
        <v>442</v>
      </c>
      <c r="P383" s="6">
        <v>442</v>
      </c>
      <c r="Q383" s="6">
        <v>503</v>
      </c>
      <c r="R383" s="6">
        <v>996</v>
      </c>
      <c r="S383" s="6">
        <v>991</v>
      </c>
      <c r="T383" s="6">
        <v>984</v>
      </c>
      <c r="U383" s="9">
        <v>293</v>
      </c>
      <c r="V383" s="9">
        <v>17</v>
      </c>
      <c r="W383" s="16">
        <v>0.9924907712625991</v>
      </c>
      <c r="X383" s="16">
        <v>6.0590403326721637E-2</v>
      </c>
      <c r="Y383" s="16">
        <v>0.82625380402757764</v>
      </c>
      <c r="Z383" s="16">
        <v>1.1805171600742541</v>
      </c>
      <c r="AA383" t="s">
        <v>1066</v>
      </c>
      <c r="AB383">
        <v>42527540</v>
      </c>
      <c r="AC383">
        <v>42527540</v>
      </c>
      <c r="AD383" t="s">
        <v>2046</v>
      </c>
      <c r="AE383" t="s">
        <v>2047</v>
      </c>
      <c r="AF383" t="s">
        <v>1446</v>
      </c>
    </row>
    <row r="384" spans="1:32">
      <c r="A384" s="1" t="s">
        <v>1132</v>
      </c>
      <c r="B384" s="1" t="s">
        <v>1066</v>
      </c>
      <c r="C384" s="1" t="s">
        <v>1133</v>
      </c>
      <c r="D384" s="1" t="s">
        <v>1134</v>
      </c>
      <c r="E384" s="7">
        <v>18</v>
      </c>
      <c r="F384" s="1">
        <v>976</v>
      </c>
      <c r="G384" s="2">
        <f t="shared" ref="G384:G447" si="6">F384/E384</f>
        <v>54.222222222222221</v>
      </c>
      <c r="H384" s="1">
        <v>0</v>
      </c>
      <c r="I384" s="1">
        <v>0</v>
      </c>
      <c r="J384" s="1">
        <v>0</v>
      </c>
      <c r="K384" s="1">
        <v>0</v>
      </c>
      <c r="L384" s="5">
        <v>2113.625</v>
      </c>
      <c r="M384" s="6">
        <v>2065</v>
      </c>
      <c r="N384" s="6">
        <v>2127</v>
      </c>
      <c r="O384" s="6">
        <v>2083</v>
      </c>
      <c r="P384" s="6">
        <v>2160</v>
      </c>
      <c r="Q384" s="6">
        <v>2074</v>
      </c>
      <c r="R384" s="6">
        <v>2212</v>
      </c>
      <c r="S384" s="6">
        <v>2046</v>
      </c>
      <c r="T384" s="6">
        <v>2142</v>
      </c>
      <c r="U384" s="9">
        <v>778</v>
      </c>
      <c r="V384" s="9">
        <v>0</v>
      </c>
      <c r="W384" s="16">
        <v>0.99242390417840598</v>
      </c>
      <c r="X384" s="16">
        <v>6.3941295124547812E-2</v>
      </c>
      <c r="Y384" s="16">
        <v>0.79883365993495081</v>
      </c>
      <c r="Z384" s="16">
        <v>1.1987910125723149</v>
      </c>
      <c r="AA384" t="s">
        <v>1066</v>
      </c>
      <c r="AB384">
        <v>56085576</v>
      </c>
      <c r="AC384">
        <v>56085576</v>
      </c>
      <c r="AD384" t="s">
        <v>2048</v>
      </c>
      <c r="AE384" t="s">
        <v>1132</v>
      </c>
      <c r="AF384" t="s">
        <v>2049</v>
      </c>
    </row>
    <row r="385" spans="1:32">
      <c r="A385" s="1" t="s">
        <v>1135</v>
      </c>
      <c r="B385" s="1" t="s">
        <v>1136</v>
      </c>
      <c r="C385" s="1" t="s">
        <v>1137</v>
      </c>
      <c r="D385" s="1" t="s">
        <v>1138</v>
      </c>
      <c r="E385" s="7">
        <v>10</v>
      </c>
      <c r="F385" s="1">
        <v>976</v>
      </c>
      <c r="G385" s="2">
        <f t="shared" si="6"/>
        <v>97.6</v>
      </c>
      <c r="H385" s="1">
        <v>0</v>
      </c>
      <c r="I385" s="1">
        <v>0</v>
      </c>
      <c r="J385" s="1">
        <v>0</v>
      </c>
      <c r="K385" s="1">
        <v>0</v>
      </c>
      <c r="L385" s="5">
        <v>1066</v>
      </c>
      <c r="M385" s="6" t="s">
        <v>6</v>
      </c>
      <c r="N385" s="6">
        <v>976</v>
      </c>
      <c r="O385" s="6" t="s">
        <v>6</v>
      </c>
      <c r="P385" s="6">
        <v>693</v>
      </c>
      <c r="Q385" s="6">
        <v>1257</v>
      </c>
      <c r="R385" s="6">
        <v>1257</v>
      </c>
      <c r="S385" s="6">
        <v>1237</v>
      </c>
      <c r="T385" s="6">
        <v>976</v>
      </c>
      <c r="U385" s="9">
        <v>304</v>
      </c>
      <c r="V385" s="9">
        <v>117</v>
      </c>
      <c r="W385" s="16">
        <v>1.0326913441499048</v>
      </c>
      <c r="X385" s="16">
        <v>7.466190526964421E-2</v>
      </c>
      <c r="Y385" s="16">
        <v>0.81297707129203356</v>
      </c>
      <c r="Z385" s="16">
        <v>1.2815030138892143</v>
      </c>
      <c r="AA385" t="s">
        <v>1136</v>
      </c>
      <c r="AB385">
        <v>1018557</v>
      </c>
      <c r="AC385">
        <v>1018557</v>
      </c>
      <c r="AD385" t="s">
        <v>2050</v>
      </c>
      <c r="AE385" t="s">
        <v>1135</v>
      </c>
      <c r="AF385" t="s">
        <v>2051</v>
      </c>
    </row>
    <row r="386" spans="1:32">
      <c r="A386" s="1" t="s">
        <v>1139</v>
      </c>
      <c r="B386" s="1" t="s">
        <v>1136</v>
      </c>
      <c r="C386" s="1" t="s">
        <v>1140</v>
      </c>
      <c r="D386" s="1" t="s">
        <v>1141</v>
      </c>
      <c r="E386" s="7">
        <v>53</v>
      </c>
      <c r="F386" s="1">
        <v>958</v>
      </c>
      <c r="G386" s="2">
        <f t="shared" si="6"/>
        <v>18.075471698113208</v>
      </c>
      <c r="H386" s="1">
        <v>50035</v>
      </c>
      <c r="I386" s="1">
        <v>0</v>
      </c>
      <c r="J386" s="1">
        <v>0</v>
      </c>
      <c r="K386" s="1">
        <v>0</v>
      </c>
      <c r="L386" s="5">
        <v>972.25</v>
      </c>
      <c r="M386" s="6">
        <v>958</v>
      </c>
      <c r="N386" s="6">
        <v>955</v>
      </c>
      <c r="O386" s="6">
        <v>959</v>
      </c>
      <c r="P386" s="6">
        <v>958</v>
      </c>
      <c r="Q386" s="6">
        <v>1119</v>
      </c>
      <c r="R386" s="6">
        <v>956</v>
      </c>
      <c r="S386" s="6">
        <v>956</v>
      </c>
      <c r="T386" s="6">
        <v>917</v>
      </c>
      <c r="U386" s="9">
        <v>108</v>
      </c>
      <c r="V386" s="9">
        <v>113</v>
      </c>
      <c r="W386" s="16">
        <v>0.97942928416727526</v>
      </c>
      <c r="X386" s="16">
        <v>7.0720272813096063E-2</v>
      </c>
      <c r="Y386" s="16">
        <v>0.80543384998083822</v>
      </c>
      <c r="Z386" s="16">
        <v>1.2444705621885983</v>
      </c>
      <c r="AA386" t="s">
        <v>1136</v>
      </c>
      <c r="AB386">
        <v>10580010</v>
      </c>
      <c r="AC386">
        <v>10580010</v>
      </c>
      <c r="AD386" t="s">
        <v>2052</v>
      </c>
      <c r="AE386" t="s">
        <v>2053</v>
      </c>
      <c r="AF386" t="s">
        <v>1924</v>
      </c>
    </row>
    <row r="387" spans="1:32">
      <c r="A387" s="1" t="s">
        <v>1142</v>
      </c>
      <c r="B387" s="1" t="s">
        <v>1136</v>
      </c>
      <c r="C387" s="1" t="s">
        <v>1143</v>
      </c>
      <c r="D387" s="1" t="s">
        <v>1144</v>
      </c>
      <c r="E387" s="7">
        <v>145</v>
      </c>
      <c r="F387" s="1">
        <v>869</v>
      </c>
      <c r="G387" s="2">
        <f t="shared" si="6"/>
        <v>5.9931034482758623</v>
      </c>
      <c r="H387" s="1">
        <v>0</v>
      </c>
      <c r="I387" s="1">
        <v>0</v>
      </c>
      <c r="J387" s="1">
        <v>0</v>
      </c>
      <c r="K387" s="1">
        <v>0</v>
      </c>
      <c r="L387" s="5">
        <v>1193</v>
      </c>
      <c r="M387" s="6">
        <v>1012</v>
      </c>
      <c r="N387" s="6">
        <v>1013</v>
      </c>
      <c r="O387" s="6">
        <v>1014</v>
      </c>
      <c r="P387" s="6">
        <v>1159</v>
      </c>
      <c r="Q387" s="6">
        <v>1593</v>
      </c>
      <c r="R387" s="6">
        <v>1158</v>
      </c>
      <c r="S387" s="6">
        <v>1581</v>
      </c>
      <c r="T387" s="6">
        <v>1014</v>
      </c>
      <c r="U387" s="9">
        <v>66</v>
      </c>
      <c r="V387" s="9">
        <v>93</v>
      </c>
      <c r="W387" s="16">
        <v>0.98277760243363876</v>
      </c>
      <c r="X387" s="16">
        <v>6.6880703392059107E-2</v>
      </c>
      <c r="Y387" s="16">
        <v>0.79199153027297087</v>
      </c>
      <c r="Z387" s="16">
        <v>1.2445224159775952</v>
      </c>
      <c r="AA387" t="s">
        <v>1136</v>
      </c>
      <c r="AB387">
        <v>12535647</v>
      </c>
      <c r="AC387">
        <v>12535647</v>
      </c>
      <c r="AD387" t="s">
        <v>2052</v>
      </c>
      <c r="AE387" t="s">
        <v>2054</v>
      </c>
      <c r="AF387" t="s">
        <v>2055</v>
      </c>
    </row>
    <row r="388" spans="1:32">
      <c r="A388" s="1" t="s">
        <v>1145</v>
      </c>
      <c r="B388" s="1" t="s">
        <v>1136</v>
      </c>
      <c r="C388" s="1" t="s">
        <v>1146</v>
      </c>
      <c r="D388" s="1" t="s">
        <v>1147</v>
      </c>
      <c r="E388" s="7">
        <v>79</v>
      </c>
      <c r="F388" s="1">
        <v>1896</v>
      </c>
      <c r="G388" s="2">
        <f t="shared" si="6"/>
        <v>24</v>
      </c>
      <c r="H388" s="1">
        <v>0</v>
      </c>
      <c r="I388" s="1">
        <v>0</v>
      </c>
      <c r="J388" s="1">
        <v>0</v>
      </c>
      <c r="K388" s="1">
        <v>0</v>
      </c>
      <c r="L388" s="5">
        <v>2302.125</v>
      </c>
      <c r="M388" s="6">
        <v>3311</v>
      </c>
      <c r="N388" s="6">
        <v>1893</v>
      </c>
      <c r="O388" s="6">
        <v>1896</v>
      </c>
      <c r="P388" s="6">
        <v>2133</v>
      </c>
      <c r="Q388" s="6">
        <v>2448</v>
      </c>
      <c r="R388" s="6">
        <v>2448</v>
      </c>
      <c r="S388" s="6">
        <v>2449</v>
      </c>
      <c r="T388" s="6">
        <v>1839</v>
      </c>
      <c r="U388" s="9">
        <v>44</v>
      </c>
      <c r="V388" s="9">
        <v>47</v>
      </c>
      <c r="W388" s="16">
        <v>0.97799763167714071</v>
      </c>
      <c r="X388" s="16">
        <v>6.9513506195384156E-2</v>
      </c>
      <c r="Y388" s="16">
        <v>0.77032790221015468</v>
      </c>
      <c r="Z388" s="16">
        <v>1.1739977974186988</v>
      </c>
      <c r="AA388" t="s">
        <v>1136</v>
      </c>
      <c r="AB388">
        <v>12535647</v>
      </c>
      <c r="AC388">
        <v>12535647</v>
      </c>
      <c r="AD388" t="s">
        <v>2052</v>
      </c>
      <c r="AE388" t="s">
        <v>2054</v>
      </c>
      <c r="AF388" t="s">
        <v>2055</v>
      </c>
    </row>
    <row r="389" spans="1:32">
      <c r="A389" s="1" t="s">
        <v>1148</v>
      </c>
      <c r="B389" s="1" t="s">
        <v>1136</v>
      </c>
      <c r="C389" s="1" t="s">
        <v>1149</v>
      </c>
      <c r="D389" s="1" t="s">
        <v>1150</v>
      </c>
      <c r="E389" s="7">
        <v>20</v>
      </c>
      <c r="F389" s="1">
        <v>1080</v>
      </c>
      <c r="G389" s="2">
        <f t="shared" si="6"/>
        <v>54</v>
      </c>
      <c r="H389" s="1">
        <v>34982</v>
      </c>
      <c r="I389" s="1">
        <v>0</v>
      </c>
      <c r="J389" s="1">
        <v>0</v>
      </c>
      <c r="K389" s="1">
        <v>0</v>
      </c>
      <c r="L389" s="5">
        <v>3072.4</v>
      </c>
      <c r="M389" s="6" t="s">
        <v>6</v>
      </c>
      <c r="N389" s="6" t="s">
        <v>6</v>
      </c>
      <c r="O389" s="6">
        <v>2465</v>
      </c>
      <c r="P389" s="6">
        <v>4791</v>
      </c>
      <c r="Q389" s="6">
        <v>1118</v>
      </c>
      <c r="R389" s="6" t="s">
        <v>6</v>
      </c>
      <c r="S389" s="6">
        <v>3187</v>
      </c>
      <c r="T389" s="6">
        <v>3801</v>
      </c>
      <c r="U389" s="9">
        <v>3140</v>
      </c>
      <c r="V389" s="9">
        <v>439</v>
      </c>
      <c r="W389" s="16">
        <v>1.0141757837774803</v>
      </c>
      <c r="X389" s="16">
        <v>9.8509537966735172E-2</v>
      </c>
      <c r="Y389" s="16">
        <v>0.7238522913618437</v>
      </c>
      <c r="Z389" s="16">
        <v>1.3794524841221221</v>
      </c>
      <c r="AA389" t="s">
        <v>1136</v>
      </c>
      <c r="AB389">
        <v>1277531</v>
      </c>
      <c r="AC389">
        <v>1277531</v>
      </c>
      <c r="AD389" t="s">
        <v>2050</v>
      </c>
      <c r="AE389" t="s">
        <v>2056</v>
      </c>
      <c r="AF389" t="s">
        <v>2057</v>
      </c>
    </row>
    <row r="390" spans="1:32">
      <c r="A390" s="1" t="s">
        <v>1151</v>
      </c>
      <c r="B390" s="1" t="s">
        <v>1136</v>
      </c>
      <c r="C390" s="1" t="s">
        <v>1152</v>
      </c>
      <c r="D390" s="1" t="s">
        <v>1153</v>
      </c>
      <c r="E390" s="7">
        <v>40</v>
      </c>
      <c r="F390" s="1">
        <v>331</v>
      </c>
      <c r="G390" s="2">
        <f t="shared" si="6"/>
        <v>8.2750000000000004</v>
      </c>
      <c r="H390" s="1">
        <v>7540</v>
      </c>
      <c r="I390" s="1">
        <v>0</v>
      </c>
      <c r="J390" s="1">
        <v>0</v>
      </c>
      <c r="K390" s="1">
        <v>0</v>
      </c>
      <c r="L390" s="5">
        <v>742.75</v>
      </c>
      <c r="M390" s="6">
        <v>691</v>
      </c>
      <c r="N390" s="6">
        <v>690</v>
      </c>
      <c r="O390" s="6">
        <v>534</v>
      </c>
      <c r="P390" s="6">
        <v>534</v>
      </c>
      <c r="Q390" s="6">
        <v>684</v>
      </c>
      <c r="R390" s="6">
        <v>1071</v>
      </c>
      <c r="S390" s="6">
        <v>847</v>
      </c>
      <c r="T390" s="6">
        <v>891</v>
      </c>
      <c r="U390" s="7">
        <v>125</v>
      </c>
      <c r="V390" s="7">
        <v>230</v>
      </c>
      <c r="W390" s="16">
        <v>1.0155368630864396</v>
      </c>
      <c r="X390" s="16">
        <v>0.1075073717629408</v>
      </c>
      <c r="Y390" s="16">
        <v>0.71667662881052008</v>
      </c>
      <c r="Z390" s="16">
        <v>1.5795795795795795</v>
      </c>
      <c r="AA390" t="s">
        <v>1136</v>
      </c>
      <c r="AB390">
        <v>82377</v>
      </c>
      <c r="AC390">
        <v>82377</v>
      </c>
      <c r="AD390" t="s">
        <v>2050</v>
      </c>
      <c r="AE390" t="s">
        <v>2058</v>
      </c>
      <c r="AF390" t="s">
        <v>1415</v>
      </c>
    </row>
    <row r="391" spans="1:32">
      <c r="A391" s="1" t="s">
        <v>1154</v>
      </c>
      <c r="B391" s="1" t="s">
        <v>1136</v>
      </c>
      <c r="C391" s="1" t="s">
        <v>1155</v>
      </c>
      <c r="D391" s="1" t="s">
        <v>1156</v>
      </c>
      <c r="E391" s="7">
        <v>34</v>
      </c>
      <c r="F391" s="1">
        <v>716</v>
      </c>
      <c r="G391" s="2">
        <f t="shared" si="6"/>
        <v>21.058823529411764</v>
      </c>
      <c r="H391" s="1">
        <v>13886</v>
      </c>
      <c r="I391" s="1">
        <v>0</v>
      </c>
      <c r="J391" s="1">
        <v>0</v>
      </c>
      <c r="K391" s="1">
        <v>0</v>
      </c>
      <c r="L391" s="5">
        <v>769.5</v>
      </c>
      <c r="M391" s="6">
        <v>725</v>
      </c>
      <c r="N391" s="6">
        <v>668</v>
      </c>
      <c r="O391" s="6">
        <v>794</v>
      </c>
      <c r="P391" s="6">
        <v>760</v>
      </c>
      <c r="Q391" s="6">
        <v>760</v>
      </c>
      <c r="R391" s="6">
        <v>727</v>
      </c>
      <c r="S391" s="6">
        <v>726</v>
      </c>
      <c r="T391" s="6">
        <v>996</v>
      </c>
      <c r="U391" s="7">
        <v>391</v>
      </c>
      <c r="V391" s="7">
        <v>206</v>
      </c>
      <c r="W391" s="16">
        <v>1.0084385295302003</v>
      </c>
      <c r="X391" s="16">
        <v>0.10360941299907921</v>
      </c>
      <c r="Y391" s="16">
        <v>0.67143709004174124</v>
      </c>
      <c r="Z391" s="16">
        <v>1.4449378330373002</v>
      </c>
      <c r="AA391" t="s">
        <v>1136</v>
      </c>
      <c r="AB391">
        <v>128097177</v>
      </c>
      <c r="AC391">
        <v>128097177</v>
      </c>
      <c r="AD391" t="s">
        <v>2059</v>
      </c>
      <c r="AE391" t="s">
        <v>2060</v>
      </c>
      <c r="AF391" t="s">
        <v>2061</v>
      </c>
    </row>
    <row r="392" spans="1:32">
      <c r="A392" s="1" t="s">
        <v>1157</v>
      </c>
      <c r="B392" s="1" t="s">
        <v>1136</v>
      </c>
      <c r="C392" s="1" t="s">
        <v>1158</v>
      </c>
      <c r="D392" s="1" t="s">
        <v>1159</v>
      </c>
      <c r="E392" s="7">
        <v>17</v>
      </c>
      <c r="F392" s="1">
        <v>434</v>
      </c>
      <c r="G392" s="2">
        <f t="shared" si="6"/>
        <v>25.529411764705884</v>
      </c>
      <c r="H392" s="1">
        <v>640</v>
      </c>
      <c r="I392" s="1">
        <v>0</v>
      </c>
      <c r="J392" s="1">
        <v>0</v>
      </c>
      <c r="K392" s="1">
        <v>0</v>
      </c>
      <c r="L392" s="5">
        <v>549.875</v>
      </c>
      <c r="M392" s="6">
        <v>533</v>
      </c>
      <c r="N392" s="6">
        <v>530</v>
      </c>
      <c r="O392" s="6">
        <v>597</v>
      </c>
      <c r="P392" s="6">
        <v>551</v>
      </c>
      <c r="Q392" s="6">
        <v>568</v>
      </c>
      <c r="R392" s="6">
        <v>522</v>
      </c>
      <c r="S392" s="6">
        <v>556</v>
      </c>
      <c r="T392" s="6">
        <v>542</v>
      </c>
      <c r="U392" s="9">
        <v>91</v>
      </c>
      <c r="V392" s="9">
        <v>11</v>
      </c>
      <c r="W392" s="16">
        <v>0.98773137334431516</v>
      </c>
      <c r="X392" s="16">
        <v>6.1821990611661347E-2</v>
      </c>
      <c r="Y392" s="16">
        <v>0.8263752697178981</v>
      </c>
      <c r="Z392" s="16">
        <v>1.1801580620335266</v>
      </c>
      <c r="AA392" t="s">
        <v>1136</v>
      </c>
      <c r="AB392">
        <v>136891353</v>
      </c>
      <c r="AC392">
        <v>136891353</v>
      </c>
      <c r="AD392" t="s">
        <v>2062</v>
      </c>
      <c r="AE392" t="s">
        <v>2063</v>
      </c>
      <c r="AF392" t="s">
        <v>2064</v>
      </c>
    </row>
    <row r="393" spans="1:32">
      <c r="A393" s="1" t="s">
        <v>1160</v>
      </c>
      <c r="B393" s="1" t="s">
        <v>1136</v>
      </c>
      <c r="C393" s="1" t="s">
        <v>1161</v>
      </c>
      <c r="D393" s="1" t="s">
        <v>1162</v>
      </c>
      <c r="E393" s="7">
        <v>18</v>
      </c>
      <c r="F393" s="1">
        <v>499</v>
      </c>
      <c r="G393" s="2">
        <f t="shared" si="6"/>
        <v>27.722222222222221</v>
      </c>
      <c r="H393" s="1">
        <v>7379</v>
      </c>
      <c r="I393" s="1">
        <v>0</v>
      </c>
      <c r="J393" s="1">
        <v>0</v>
      </c>
      <c r="K393" s="1">
        <v>0</v>
      </c>
      <c r="L393" s="5">
        <v>2374.5</v>
      </c>
      <c r="M393" s="6">
        <v>2214</v>
      </c>
      <c r="N393" s="6">
        <v>2211</v>
      </c>
      <c r="O393" s="6">
        <v>2381</v>
      </c>
      <c r="P393" s="6">
        <v>2603</v>
      </c>
      <c r="Q393" s="6">
        <v>2337</v>
      </c>
      <c r="R393" s="6">
        <v>2307</v>
      </c>
      <c r="S393" s="6">
        <v>2334</v>
      </c>
      <c r="T393" s="6">
        <v>2609</v>
      </c>
      <c r="U393" s="9">
        <v>348</v>
      </c>
      <c r="V393" s="9">
        <v>114</v>
      </c>
      <c r="W393" s="16">
        <v>0.98757606888888516</v>
      </c>
      <c r="X393" s="16">
        <v>6.3315899752481933E-2</v>
      </c>
      <c r="Y393" s="16">
        <v>0.80135661946338588</v>
      </c>
      <c r="Z393" s="16">
        <v>1.1821786626120028</v>
      </c>
      <c r="AA393" t="s">
        <v>1136</v>
      </c>
      <c r="AB393">
        <v>155767426</v>
      </c>
      <c r="AC393">
        <v>155767426</v>
      </c>
      <c r="AD393" t="s">
        <v>2065</v>
      </c>
      <c r="AE393" t="s">
        <v>2066</v>
      </c>
      <c r="AF393" t="s">
        <v>1456</v>
      </c>
    </row>
    <row r="394" spans="1:32">
      <c r="A394" s="1" t="s">
        <v>1163</v>
      </c>
      <c r="B394" s="1" t="s">
        <v>1136</v>
      </c>
      <c r="C394" s="1" t="s">
        <v>1164</v>
      </c>
      <c r="D394" s="1" t="s">
        <v>1165</v>
      </c>
      <c r="E394" s="7">
        <v>45</v>
      </c>
      <c r="F394" s="1">
        <v>2396</v>
      </c>
      <c r="G394" s="2">
        <f t="shared" si="6"/>
        <v>53.244444444444447</v>
      </c>
      <c r="H394" s="1">
        <v>29873</v>
      </c>
      <c r="I394" s="1">
        <v>0</v>
      </c>
      <c r="J394" s="1">
        <v>0</v>
      </c>
      <c r="K394" s="1">
        <v>0</v>
      </c>
      <c r="L394" s="5">
        <v>2508.25</v>
      </c>
      <c r="M394" s="6">
        <v>2486</v>
      </c>
      <c r="N394" s="6">
        <v>2486</v>
      </c>
      <c r="O394" s="6">
        <v>2486</v>
      </c>
      <c r="P394" s="6">
        <v>2754</v>
      </c>
      <c r="Q394" s="6">
        <v>2396</v>
      </c>
      <c r="R394" s="6">
        <v>2486</v>
      </c>
      <c r="S394" s="6">
        <v>2486</v>
      </c>
      <c r="T394" s="6">
        <v>2486</v>
      </c>
      <c r="U394" s="9">
        <v>60</v>
      </c>
      <c r="V394" s="9">
        <v>94</v>
      </c>
      <c r="W394" s="16">
        <v>0.99511722138366832</v>
      </c>
      <c r="X394" s="16">
        <v>6.466509445939457E-2</v>
      </c>
      <c r="Y394" s="16">
        <v>0.7824637052419211</v>
      </c>
      <c r="Z394" s="16">
        <v>1.2217603963681043</v>
      </c>
      <c r="AA394" t="s">
        <v>1136</v>
      </c>
      <c r="AB394">
        <v>156255955</v>
      </c>
      <c r="AC394">
        <v>156255955</v>
      </c>
      <c r="AD394" t="s">
        <v>2065</v>
      </c>
      <c r="AE394" t="s">
        <v>2067</v>
      </c>
      <c r="AF394" t="s">
        <v>2068</v>
      </c>
    </row>
    <row r="395" spans="1:32">
      <c r="A395" s="1" t="s">
        <v>1166</v>
      </c>
      <c r="B395" s="1" t="s">
        <v>1136</v>
      </c>
      <c r="C395" s="1" t="s">
        <v>1167</v>
      </c>
      <c r="D395" s="1" t="s">
        <v>1168</v>
      </c>
      <c r="E395" s="7">
        <v>68</v>
      </c>
      <c r="F395" s="1">
        <v>3196</v>
      </c>
      <c r="G395" s="2">
        <f t="shared" si="6"/>
        <v>47</v>
      </c>
      <c r="H395" s="1">
        <v>0</v>
      </c>
      <c r="I395" s="1">
        <v>0</v>
      </c>
      <c r="J395" s="1">
        <v>0</v>
      </c>
      <c r="K395" s="1">
        <v>0</v>
      </c>
      <c r="L395" s="5">
        <v>2561.125</v>
      </c>
      <c r="M395" s="6">
        <v>3192</v>
      </c>
      <c r="N395" s="6">
        <v>2312</v>
      </c>
      <c r="O395" s="6">
        <v>4080</v>
      </c>
      <c r="P395" s="6">
        <v>2312</v>
      </c>
      <c r="Q395" s="6">
        <v>2516</v>
      </c>
      <c r="R395" s="6">
        <v>2004</v>
      </c>
      <c r="S395" s="6">
        <v>2067</v>
      </c>
      <c r="T395" s="6">
        <v>2006</v>
      </c>
      <c r="U395" s="7">
        <v>538</v>
      </c>
      <c r="V395" s="7">
        <v>351</v>
      </c>
      <c r="W395" s="16">
        <v>1.0181176885733616</v>
      </c>
      <c r="X395" s="16">
        <v>0.10489391460927723</v>
      </c>
      <c r="Y395" s="16">
        <v>0.70196869544398999</v>
      </c>
      <c r="Z395" s="16">
        <v>1.3552473851513793</v>
      </c>
      <c r="AA395" t="s">
        <v>1136</v>
      </c>
      <c r="AB395">
        <v>157649305</v>
      </c>
      <c r="AC395">
        <v>157649305</v>
      </c>
      <c r="AD395" t="s">
        <v>2065</v>
      </c>
      <c r="AE395" t="s">
        <v>1166</v>
      </c>
      <c r="AF395" t="s">
        <v>2069</v>
      </c>
    </row>
    <row r="396" spans="1:32">
      <c r="A396" s="1" t="s">
        <v>1166</v>
      </c>
      <c r="B396" s="1" t="s">
        <v>1136</v>
      </c>
      <c r="C396" s="1" t="s">
        <v>1169</v>
      </c>
      <c r="D396" s="1" t="s">
        <v>1170</v>
      </c>
      <c r="E396" s="7">
        <v>18</v>
      </c>
      <c r="F396" s="1">
        <v>1881</v>
      </c>
      <c r="G396" s="2">
        <f t="shared" si="6"/>
        <v>104.5</v>
      </c>
      <c r="H396" s="1">
        <v>0</v>
      </c>
      <c r="I396" s="1">
        <v>0</v>
      </c>
      <c r="J396" s="1">
        <v>0</v>
      </c>
      <c r="K396" s="1">
        <v>0</v>
      </c>
      <c r="L396" s="5">
        <v>1872.875</v>
      </c>
      <c r="M396" s="6">
        <v>1584</v>
      </c>
      <c r="N396" s="6">
        <v>2182</v>
      </c>
      <c r="O396" s="6">
        <v>2604</v>
      </c>
      <c r="P396" s="6">
        <v>1724</v>
      </c>
      <c r="Q396" s="6">
        <v>1504</v>
      </c>
      <c r="R396" s="6">
        <v>1857</v>
      </c>
      <c r="S396" s="6">
        <v>1558</v>
      </c>
      <c r="T396" s="6">
        <v>1970</v>
      </c>
      <c r="U396" s="9">
        <v>486</v>
      </c>
      <c r="V396" s="9">
        <v>231</v>
      </c>
      <c r="W396" s="16">
        <v>0.99682090087402531</v>
      </c>
      <c r="X396" s="16">
        <v>6.9557416787516119E-2</v>
      </c>
      <c r="Y396" s="16">
        <v>0.76544574861816173</v>
      </c>
      <c r="Z396" s="16">
        <v>1.2472468462842738</v>
      </c>
      <c r="AA396" t="s">
        <v>1136</v>
      </c>
      <c r="AB396">
        <v>158159143</v>
      </c>
      <c r="AC396">
        <v>158159143</v>
      </c>
      <c r="AD396" t="s">
        <v>2065</v>
      </c>
      <c r="AE396" t="s">
        <v>1166</v>
      </c>
      <c r="AF396" t="s">
        <v>2070</v>
      </c>
    </row>
    <row r="397" spans="1:32">
      <c r="A397" s="1" t="s">
        <v>1166</v>
      </c>
      <c r="B397" s="1" t="s">
        <v>1136</v>
      </c>
      <c r="C397" s="1" t="s">
        <v>1171</v>
      </c>
      <c r="D397" s="1" t="s">
        <v>1172</v>
      </c>
      <c r="E397" s="7">
        <v>35</v>
      </c>
      <c r="F397" s="1">
        <v>1183</v>
      </c>
      <c r="G397" s="2">
        <f t="shared" si="6"/>
        <v>33.799999999999997</v>
      </c>
      <c r="H397" s="1">
        <v>0</v>
      </c>
      <c r="I397" s="1">
        <v>0</v>
      </c>
      <c r="J397" s="1">
        <v>0</v>
      </c>
      <c r="K397" s="1">
        <v>0</v>
      </c>
      <c r="L397" s="5">
        <v>3059.2857142857142</v>
      </c>
      <c r="M397" s="6">
        <v>4228</v>
      </c>
      <c r="N397" s="6">
        <v>2679</v>
      </c>
      <c r="O397" s="6">
        <v>2716</v>
      </c>
      <c r="P397" s="6">
        <v>3767</v>
      </c>
      <c r="Q397" s="6">
        <v>1827</v>
      </c>
      <c r="R397" s="6" t="s">
        <v>6</v>
      </c>
      <c r="S397" s="6">
        <v>2529</v>
      </c>
      <c r="T397" s="6">
        <v>3669</v>
      </c>
      <c r="U397" s="9">
        <v>387</v>
      </c>
      <c r="V397" s="9">
        <v>425</v>
      </c>
      <c r="W397" s="16">
        <v>0.99212380488255625</v>
      </c>
      <c r="X397" s="16">
        <v>8.3195438196904045E-2</v>
      </c>
      <c r="Y397" s="16">
        <v>0.7347603628884698</v>
      </c>
      <c r="Z397" s="16">
        <v>1.2682602347252097</v>
      </c>
      <c r="AA397" t="s">
        <v>1136</v>
      </c>
      <c r="AB397">
        <v>158359285</v>
      </c>
      <c r="AC397">
        <v>158359285</v>
      </c>
      <c r="AD397" t="s">
        <v>2065</v>
      </c>
      <c r="AE397" t="s">
        <v>1166</v>
      </c>
      <c r="AF397" t="s">
        <v>1475</v>
      </c>
    </row>
    <row r="398" spans="1:32">
      <c r="A398" s="1" t="s">
        <v>1166</v>
      </c>
      <c r="B398" s="1" t="s">
        <v>1136</v>
      </c>
      <c r="C398" s="1" t="s">
        <v>1173</v>
      </c>
      <c r="D398" s="1" t="s">
        <v>1174</v>
      </c>
      <c r="E398" s="7">
        <v>7</v>
      </c>
      <c r="F398" s="1">
        <v>535</v>
      </c>
      <c r="G398" s="2">
        <f t="shared" si="6"/>
        <v>76.428571428571431</v>
      </c>
      <c r="H398" s="1">
        <v>0</v>
      </c>
      <c r="I398" s="1">
        <v>0</v>
      </c>
      <c r="J398" s="1">
        <v>0</v>
      </c>
      <c r="K398" s="1">
        <v>0</v>
      </c>
      <c r="L398" s="5">
        <v>1399.25</v>
      </c>
      <c r="M398" s="6">
        <v>1854</v>
      </c>
      <c r="N398" s="6">
        <v>1348</v>
      </c>
      <c r="O398" s="6">
        <v>1343</v>
      </c>
      <c r="P398" s="6">
        <v>1350</v>
      </c>
      <c r="Q398" s="6">
        <v>1337</v>
      </c>
      <c r="R398" s="6">
        <v>1346</v>
      </c>
      <c r="S398" s="6">
        <v>1289</v>
      </c>
      <c r="T398" s="6">
        <v>1327</v>
      </c>
      <c r="U398" s="9">
        <v>307</v>
      </c>
      <c r="V398" s="9">
        <v>33</v>
      </c>
      <c r="W398" s="16">
        <v>1.0548332165372856</v>
      </c>
      <c r="X398" s="16">
        <v>0.1137011327487049</v>
      </c>
      <c r="Y398" s="16">
        <v>0.69280660377358494</v>
      </c>
      <c r="Z398" s="16">
        <v>1.5224458204334366</v>
      </c>
      <c r="AA398" t="s">
        <v>1136</v>
      </c>
      <c r="AB398">
        <v>158395634</v>
      </c>
      <c r="AC398">
        <v>158395634</v>
      </c>
      <c r="AD398" t="s">
        <v>2065</v>
      </c>
      <c r="AE398" t="s">
        <v>1166</v>
      </c>
      <c r="AF398" t="s">
        <v>2071</v>
      </c>
    </row>
    <row r="399" spans="1:32">
      <c r="A399" s="1" t="s">
        <v>1166</v>
      </c>
      <c r="B399" s="1" t="s">
        <v>1136</v>
      </c>
      <c r="C399" s="1" t="s">
        <v>1175</v>
      </c>
      <c r="D399" s="1" t="s">
        <v>1176</v>
      </c>
      <c r="E399" s="7">
        <v>50</v>
      </c>
      <c r="F399" s="1">
        <v>2896</v>
      </c>
      <c r="G399" s="2">
        <f t="shared" si="6"/>
        <v>57.92</v>
      </c>
      <c r="H399" s="1">
        <v>0</v>
      </c>
      <c r="I399" s="1">
        <v>0</v>
      </c>
      <c r="J399" s="1">
        <v>0</v>
      </c>
      <c r="K399" s="1">
        <v>0</v>
      </c>
      <c r="L399" s="5">
        <v>1716.75</v>
      </c>
      <c r="M399" s="6">
        <v>1842</v>
      </c>
      <c r="N399" s="6">
        <v>1735</v>
      </c>
      <c r="O399" s="6">
        <v>1743</v>
      </c>
      <c r="P399" s="6">
        <v>1743</v>
      </c>
      <c r="Q399" s="6">
        <v>1595</v>
      </c>
      <c r="R399" s="6">
        <v>1742</v>
      </c>
      <c r="S399" s="6">
        <v>1591</v>
      </c>
      <c r="T399" s="6">
        <v>1743</v>
      </c>
      <c r="U399" s="9">
        <v>136</v>
      </c>
      <c r="V399" s="9">
        <v>15</v>
      </c>
      <c r="W399" s="16">
        <v>1.0163924626330629</v>
      </c>
      <c r="X399" s="16">
        <v>7.6722200273596428E-2</v>
      </c>
      <c r="Y399" s="16">
        <v>0.74997898985077749</v>
      </c>
      <c r="Z399" s="16">
        <v>1.2977789440928589</v>
      </c>
      <c r="AA399" t="s">
        <v>1136</v>
      </c>
      <c r="AB399">
        <v>158430414</v>
      </c>
      <c r="AC399">
        <v>158430414</v>
      </c>
      <c r="AD399" t="s">
        <v>2065</v>
      </c>
      <c r="AE399" t="s">
        <v>1166</v>
      </c>
      <c r="AF399" t="s">
        <v>1446</v>
      </c>
    </row>
    <row r="400" spans="1:32">
      <c r="A400" s="1" t="s">
        <v>1177</v>
      </c>
      <c r="B400" s="1" t="s">
        <v>1136</v>
      </c>
      <c r="C400" s="1" t="s">
        <v>1178</v>
      </c>
      <c r="D400" s="1" t="s">
        <v>1179</v>
      </c>
      <c r="E400" s="7">
        <v>20</v>
      </c>
      <c r="F400" s="1">
        <v>481</v>
      </c>
      <c r="G400" s="2">
        <f t="shared" si="6"/>
        <v>24.05</v>
      </c>
      <c r="H400" s="1">
        <v>0</v>
      </c>
      <c r="I400" s="1">
        <v>0</v>
      </c>
      <c r="J400" s="1">
        <v>0</v>
      </c>
      <c r="K400" s="1">
        <v>0</v>
      </c>
      <c r="L400" s="5">
        <v>688</v>
      </c>
      <c r="M400" s="6">
        <v>1013</v>
      </c>
      <c r="N400" s="6">
        <v>610</v>
      </c>
      <c r="O400" s="6">
        <v>979</v>
      </c>
      <c r="P400" s="6">
        <v>1001</v>
      </c>
      <c r="Q400" s="6">
        <v>458</v>
      </c>
      <c r="R400" s="6">
        <v>481</v>
      </c>
      <c r="S400" s="6">
        <v>481</v>
      </c>
      <c r="T400" s="6">
        <v>481</v>
      </c>
      <c r="U400" s="9">
        <v>1</v>
      </c>
      <c r="V400" s="9">
        <v>37</v>
      </c>
      <c r="W400" s="16">
        <v>0.99680799752277593</v>
      </c>
      <c r="X400" s="16">
        <v>6.3994339838702577E-2</v>
      </c>
      <c r="Y400" s="16">
        <v>0.7555780603336345</v>
      </c>
      <c r="Z400" s="16">
        <v>1.209601618063755</v>
      </c>
      <c r="AA400" t="s">
        <v>1136</v>
      </c>
      <c r="AB400">
        <v>158708801</v>
      </c>
      <c r="AC400">
        <v>158708801</v>
      </c>
      <c r="AD400" t="s">
        <v>2065</v>
      </c>
      <c r="AE400" t="s">
        <v>2072</v>
      </c>
      <c r="AF400" t="s">
        <v>2073</v>
      </c>
    </row>
    <row r="401" spans="1:32">
      <c r="A401" s="1" t="s">
        <v>1180</v>
      </c>
      <c r="B401" s="1" t="s">
        <v>1136</v>
      </c>
      <c r="C401" s="1" t="s">
        <v>1181</v>
      </c>
      <c r="D401" s="1" t="s">
        <v>1182</v>
      </c>
      <c r="E401" s="7">
        <v>38</v>
      </c>
      <c r="F401" s="1">
        <v>2279</v>
      </c>
      <c r="G401" s="2">
        <f t="shared" si="6"/>
        <v>59.973684210526315</v>
      </c>
      <c r="H401" s="1">
        <v>0</v>
      </c>
      <c r="I401" s="1">
        <v>0</v>
      </c>
      <c r="J401" s="1">
        <v>0</v>
      </c>
      <c r="K401" s="1">
        <v>0</v>
      </c>
      <c r="L401" s="5">
        <v>5627.2857142857147</v>
      </c>
      <c r="M401" s="6">
        <v>10067</v>
      </c>
      <c r="N401" s="6">
        <v>5563</v>
      </c>
      <c r="O401" s="6">
        <v>6524</v>
      </c>
      <c r="P401" s="6">
        <v>3108</v>
      </c>
      <c r="Q401" s="6">
        <v>5497</v>
      </c>
      <c r="R401" s="6" t="s">
        <v>6</v>
      </c>
      <c r="S401" s="6">
        <v>5562</v>
      </c>
      <c r="T401" s="6">
        <v>3070</v>
      </c>
      <c r="U401" s="9">
        <v>1178</v>
      </c>
      <c r="V401" s="9">
        <v>234</v>
      </c>
      <c r="W401" s="16">
        <v>1.0006847969010129</v>
      </c>
      <c r="X401" s="16">
        <v>0.1618439089353039</v>
      </c>
      <c r="Y401" s="16">
        <v>0.56604044574125634</v>
      </c>
      <c r="Z401" s="16">
        <v>1.5369244119826551</v>
      </c>
      <c r="AA401" t="s">
        <v>1136</v>
      </c>
      <c r="AB401">
        <v>158932098</v>
      </c>
      <c r="AC401">
        <v>158932098</v>
      </c>
      <c r="AD401" t="s">
        <v>2065</v>
      </c>
      <c r="AE401" t="s">
        <v>1180</v>
      </c>
      <c r="AF401" t="s">
        <v>1629</v>
      </c>
    </row>
    <row r="402" spans="1:32">
      <c r="A402" s="1" t="s">
        <v>1180</v>
      </c>
      <c r="B402" s="1" t="s">
        <v>1136</v>
      </c>
      <c r="C402" s="1" t="s">
        <v>1183</v>
      </c>
      <c r="D402" s="1" t="s">
        <v>1184</v>
      </c>
      <c r="E402" s="7">
        <v>61</v>
      </c>
      <c r="F402" s="1">
        <v>576</v>
      </c>
      <c r="G402" s="2">
        <f t="shared" si="6"/>
        <v>9.442622950819672</v>
      </c>
      <c r="H402" s="1">
        <v>0</v>
      </c>
      <c r="I402" s="1">
        <v>0</v>
      </c>
      <c r="J402" s="1">
        <v>0</v>
      </c>
      <c r="K402" s="1">
        <v>0</v>
      </c>
      <c r="L402" s="5">
        <v>626.625</v>
      </c>
      <c r="M402" s="6">
        <v>582</v>
      </c>
      <c r="N402" s="6">
        <v>581</v>
      </c>
      <c r="O402" s="6">
        <v>574</v>
      </c>
      <c r="P402" s="6">
        <v>826</v>
      </c>
      <c r="Q402" s="6">
        <v>582</v>
      </c>
      <c r="R402" s="6">
        <v>521</v>
      </c>
      <c r="S402" s="6">
        <v>521</v>
      </c>
      <c r="T402" s="6">
        <v>826</v>
      </c>
      <c r="U402" s="9">
        <v>41</v>
      </c>
      <c r="V402" s="9">
        <v>20</v>
      </c>
      <c r="W402" s="16">
        <v>1.0017010452327513</v>
      </c>
      <c r="X402" s="16">
        <v>6.0634198011115956E-2</v>
      </c>
      <c r="Y402" s="16">
        <v>0.83678708765243281</v>
      </c>
      <c r="Z402" s="16">
        <v>1.1928211740474131</v>
      </c>
      <c r="AA402" t="s">
        <v>1136</v>
      </c>
      <c r="AB402">
        <v>158952451</v>
      </c>
      <c r="AC402">
        <v>158952451</v>
      </c>
      <c r="AD402" t="s">
        <v>2065</v>
      </c>
      <c r="AE402" t="s">
        <v>1180</v>
      </c>
      <c r="AF402" t="s">
        <v>2074</v>
      </c>
    </row>
    <row r="403" spans="1:32">
      <c r="A403" s="1" t="s">
        <v>1185</v>
      </c>
      <c r="B403" s="1" t="s">
        <v>1136</v>
      </c>
      <c r="C403" s="1" t="s">
        <v>1186</v>
      </c>
      <c r="D403" s="1" t="s">
        <v>1187</v>
      </c>
      <c r="E403" s="7">
        <v>51</v>
      </c>
      <c r="F403" s="1">
        <v>1018</v>
      </c>
      <c r="G403" s="2">
        <f t="shared" si="6"/>
        <v>19.96078431372549</v>
      </c>
      <c r="H403" s="1">
        <v>9372</v>
      </c>
      <c r="I403" s="1">
        <v>0</v>
      </c>
      <c r="J403" s="1">
        <v>0</v>
      </c>
      <c r="K403" s="1">
        <v>0</v>
      </c>
      <c r="L403" s="5">
        <v>2250.1428571428573</v>
      </c>
      <c r="M403" s="6">
        <v>1643</v>
      </c>
      <c r="N403" s="6">
        <v>2407</v>
      </c>
      <c r="O403" s="6" t="s">
        <v>6</v>
      </c>
      <c r="P403" s="6">
        <v>1436</v>
      </c>
      <c r="Q403" s="6">
        <v>2253</v>
      </c>
      <c r="R403" s="6">
        <v>3289</v>
      </c>
      <c r="S403" s="6">
        <v>2714</v>
      </c>
      <c r="T403" s="6">
        <v>2009</v>
      </c>
      <c r="U403" s="7">
        <v>470</v>
      </c>
      <c r="V403" s="7">
        <v>202</v>
      </c>
      <c r="W403" s="16">
        <v>1.0227668473704961</v>
      </c>
      <c r="X403" s="16">
        <v>7.5189780961772076E-2</v>
      </c>
      <c r="Y403" s="16">
        <v>0.79492233199038753</v>
      </c>
      <c r="Z403" s="16">
        <v>1.3565488423946681</v>
      </c>
      <c r="AA403" t="s">
        <v>1136</v>
      </c>
      <c r="AB403">
        <v>158985243</v>
      </c>
      <c r="AC403">
        <v>158985243</v>
      </c>
      <c r="AD403" t="s">
        <v>2065</v>
      </c>
      <c r="AE403" t="s">
        <v>2075</v>
      </c>
      <c r="AF403" t="s">
        <v>2076</v>
      </c>
    </row>
    <row r="404" spans="1:32">
      <c r="A404" s="1" t="s">
        <v>1185</v>
      </c>
      <c r="B404" s="1" t="s">
        <v>1136</v>
      </c>
      <c r="C404" s="1" t="s">
        <v>1188</v>
      </c>
      <c r="D404" s="1" t="s">
        <v>1189</v>
      </c>
      <c r="E404" s="7">
        <v>23</v>
      </c>
      <c r="F404" s="1">
        <v>902</v>
      </c>
      <c r="G404" s="2">
        <f t="shared" si="6"/>
        <v>39.217391304347828</v>
      </c>
      <c r="H404" s="1">
        <v>0</v>
      </c>
      <c r="I404" s="1">
        <v>0</v>
      </c>
      <c r="J404" s="1">
        <v>0</v>
      </c>
      <c r="K404" s="1">
        <v>0</v>
      </c>
      <c r="L404" s="5">
        <v>1439.1428571428571</v>
      </c>
      <c r="M404" s="6">
        <v>1440</v>
      </c>
      <c r="N404" s="6">
        <v>1457</v>
      </c>
      <c r="O404" s="6" t="s">
        <v>6</v>
      </c>
      <c r="P404" s="6">
        <v>1435</v>
      </c>
      <c r="Q404" s="6">
        <v>1411</v>
      </c>
      <c r="R404" s="6">
        <v>1389</v>
      </c>
      <c r="S404" s="6">
        <v>1412</v>
      </c>
      <c r="T404" s="6">
        <v>1530</v>
      </c>
      <c r="U404" s="9">
        <v>327</v>
      </c>
      <c r="V404" s="9">
        <v>137</v>
      </c>
      <c r="W404" s="16">
        <v>1.0005817556382774</v>
      </c>
      <c r="X404" s="16">
        <v>6.2015098903674876E-2</v>
      </c>
      <c r="Y404" s="16">
        <v>0.81709399644888436</v>
      </c>
      <c r="Z404" s="16">
        <v>1.1812733414189329</v>
      </c>
      <c r="AA404" t="s">
        <v>1136</v>
      </c>
      <c r="AB404">
        <v>158985243</v>
      </c>
      <c r="AC404">
        <v>158985243</v>
      </c>
      <c r="AD404" t="s">
        <v>2065</v>
      </c>
      <c r="AE404" t="s">
        <v>2075</v>
      </c>
      <c r="AF404" t="s">
        <v>2076</v>
      </c>
    </row>
    <row r="405" spans="1:32">
      <c r="A405" s="1" t="s">
        <v>1190</v>
      </c>
      <c r="B405" s="1" t="s">
        <v>1136</v>
      </c>
      <c r="C405" s="1" t="s">
        <v>1191</v>
      </c>
      <c r="D405" s="1" t="s">
        <v>1192</v>
      </c>
      <c r="E405" s="7">
        <v>35</v>
      </c>
      <c r="F405" s="1">
        <v>1135</v>
      </c>
      <c r="G405" s="2">
        <f t="shared" si="6"/>
        <v>32.428571428571431</v>
      </c>
      <c r="H405" s="1">
        <v>57610</v>
      </c>
      <c r="I405" s="1">
        <v>0</v>
      </c>
      <c r="J405" s="1">
        <v>0</v>
      </c>
      <c r="K405" s="1">
        <v>0</v>
      </c>
      <c r="L405" s="5">
        <v>3121.625</v>
      </c>
      <c r="M405" s="6">
        <v>5572</v>
      </c>
      <c r="N405" s="6">
        <v>2552</v>
      </c>
      <c r="O405" s="6">
        <v>5754</v>
      </c>
      <c r="P405" s="6">
        <v>2223</v>
      </c>
      <c r="Q405" s="6">
        <v>2289</v>
      </c>
      <c r="R405" s="6">
        <v>2291</v>
      </c>
      <c r="S405" s="6">
        <v>2138</v>
      </c>
      <c r="T405" s="6">
        <v>2154</v>
      </c>
      <c r="U405" s="9">
        <v>347</v>
      </c>
      <c r="V405" s="9">
        <v>589</v>
      </c>
      <c r="W405" s="16">
        <v>1.0058541624604564</v>
      </c>
      <c r="X405" s="16">
        <v>0.13263053563744595</v>
      </c>
      <c r="Y405" s="16">
        <v>0.68597517073676639</v>
      </c>
      <c r="Z405" s="16">
        <v>1.5837293144567739</v>
      </c>
      <c r="AA405" t="s">
        <v>1136</v>
      </c>
      <c r="AB405">
        <v>159135736</v>
      </c>
      <c r="AC405">
        <v>159135736</v>
      </c>
      <c r="AD405" t="s">
        <v>2065</v>
      </c>
      <c r="AE405" t="s">
        <v>1190</v>
      </c>
      <c r="AF405" t="s">
        <v>2077</v>
      </c>
    </row>
    <row r="406" spans="1:32">
      <c r="A406" s="1" t="s">
        <v>1193</v>
      </c>
      <c r="B406" s="1" t="s">
        <v>1136</v>
      </c>
      <c r="C406" s="1" t="s">
        <v>1194</v>
      </c>
      <c r="D406" s="1" t="s">
        <v>1195</v>
      </c>
      <c r="E406" s="7">
        <v>51</v>
      </c>
      <c r="F406" s="1">
        <v>962</v>
      </c>
      <c r="G406" s="2">
        <f t="shared" si="6"/>
        <v>18.862745098039216</v>
      </c>
      <c r="H406" s="1">
        <v>0</v>
      </c>
      <c r="I406" s="1">
        <v>0</v>
      </c>
      <c r="J406" s="1">
        <v>0</v>
      </c>
      <c r="K406" s="1">
        <v>0</v>
      </c>
      <c r="L406" s="5">
        <v>937</v>
      </c>
      <c r="M406" s="6">
        <v>961</v>
      </c>
      <c r="N406" s="6">
        <v>961</v>
      </c>
      <c r="O406" s="6">
        <v>911</v>
      </c>
      <c r="P406" s="6">
        <v>911</v>
      </c>
      <c r="Q406" s="6">
        <v>966</v>
      </c>
      <c r="R406" s="6">
        <v>911</v>
      </c>
      <c r="S406" s="6">
        <v>912</v>
      </c>
      <c r="T406" s="6">
        <v>963</v>
      </c>
      <c r="U406" s="9">
        <v>9</v>
      </c>
      <c r="V406" s="9">
        <v>18</v>
      </c>
      <c r="W406" s="16">
        <v>1.0342688865351093</v>
      </c>
      <c r="X406" s="16">
        <v>6.5461216273168268E-2</v>
      </c>
      <c r="Y406" s="16">
        <v>0.8203226692326625</v>
      </c>
      <c r="Z406" s="16">
        <v>1.2602136625344569</v>
      </c>
      <c r="AA406" t="s">
        <v>1136</v>
      </c>
      <c r="AB406">
        <v>2574148</v>
      </c>
      <c r="AC406">
        <v>2574148</v>
      </c>
      <c r="AD406" t="s">
        <v>2050</v>
      </c>
      <c r="AE406" t="s">
        <v>1193</v>
      </c>
      <c r="AF406" t="s">
        <v>1475</v>
      </c>
    </row>
    <row r="407" spans="1:32">
      <c r="A407" s="1" t="s">
        <v>1196</v>
      </c>
      <c r="B407" s="1" t="s">
        <v>1136</v>
      </c>
      <c r="C407" s="1" t="s">
        <v>1197</v>
      </c>
      <c r="D407" s="1" t="s">
        <v>1198</v>
      </c>
      <c r="E407" s="7">
        <v>20</v>
      </c>
      <c r="F407" s="1">
        <v>1924</v>
      </c>
      <c r="G407" s="2">
        <f t="shared" si="6"/>
        <v>96.2</v>
      </c>
      <c r="H407" s="1">
        <v>0</v>
      </c>
      <c r="I407" s="1">
        <v>0</v>
      </c>
      <c r="J407" s="1">
        <v>0</v>
      </c>
      <c r="K407" s="1">
        <v>0</v>
      </c>
      <c r="L407" s="5">
        <v>1702.5</v>
      </c>
      <c r="M407" s="6">
        <v>2500</v>
      </c>
      <c r="N407" s="6">
        <v>775</v>
      </c>
      <c r="O407" s="6">
        <v>1182</v>
      </c>
      <c r="P407" s="6">
        <v>1181</v>
      </c>
      <c r="Q407" s="6">
        <v>1918</v>
      </c>
      <c r="R407" s="6">
        <v>2013</v>
      </c>
      <c r="S407" s="6">
        <v>1797</v>
      </c>
      <c r="T407" s="6">
        <v>2254</v>
      </c>
      <c r="U407" s="9">
        <v>1457</v>
      </c>
      <c r="V407" s="9">
        <v>442</v>
      </c>
      <c r="W407" s="16">
        <v>0.97984189790438492</v>
      </c>
      <c r="X407" s="16">
        <v>0.10454066442883643</v>
      </c>
      <c r="Y407" s="16">
        <v>0.47584634290970262</v>
      </c>
      <c r="Z407" s="16">
        <v>1.4083913622939483</v>
      </c>
      <c r="AA407" t="s">
        <v>1136</v>
      </c>
      <c r="AB407">
        <v>34983359</v>
      </c>
      <c r="AC407">
        <v>34983359</v>
      </c>
      <c r="AD407" t="s">
        <v>2078</v>
      </c>
      <c r="AE407" t="s">
        <v>2079</v>
      </c>
      <c r="AF407" t="s">
        <v>2080</v>
      </c>
    </row>
    <row r="408" spans="1:32">
      <c r="A408" s="1" t="s">
        <v>1199</v>
      </c>
      <c r="B408" s="1" t="s">
        <v>1136</v>
      </c>
      <c r="C408" s="1" t="s">
        <v>1200</v>
      </c>
      <c r="D408" s="1" t="s">
        <v>1201</v>
      </c>
      <c r="E408" s="7">
        <v>51</v>
      </c>
      <c r="F408" s="1">
        <v>1542</v>
      </c>
      <c r="G408" s="2">
        <f t="shared" si="6"/>
        <v>30.235294117647058</v>
      </c>
      <c r="H408" s="1">
        <v>0</v>
      </c>
      <c r="I408" s="1">
        <v>0</v>
      </c>
      <c r="J408" s="1">
        <v>0</v>
      </c>
      <c r="K408" s="1">
        <v>0</v>
      </c>
      <c r="L408" s="5">
        <v>3551.875</v>
      </c>
      <c r="M408" s="6">
        <v>4405</v>
      </c>
      <c r="N408" s="6">
        <v>4330</v>
      </c>
      <c r="O408" s="6">
        <v>3469</v>
      </c>
      <c r="P408" s="6">
        <v>1875</v>
      </c>
      <c r="Q408" s="6">
        <v>3830</v>
      </c>
      <c r="R408" s="6">
        <v>2465</v>
      </c>
      <c r="S408" s="6">
        <v>3006</v>
      </c>
      <c r="T408" s="6">
        <v>5035</v>
      </c>
      <c r="U408" s="9">
        <v>177</v>
      </c>
      <c r="V408" s="9">
        <v>122</v>
      </c>
      <c r="W408" s="16">
        <v>1.002484522475573</v>
      </c>
      <c r="X408" s="16">
        <v>0.10702003482578626</v>
      </c>
      <c r="Y408" s="16">
        <v>0.56359047345542224</v>
      </c>
      <c r="Z408" s="16">
        <v>1.3167895891709946</v>
      </c>
      <c r="AA408" t="s">
        <v>1136</v>
      </c>
      <c r="AB408">
        <v>3875932</v>
      </c>
      <c r="AC408">
        <v>3875932</v>
      </c>
      <c r="AD408" t="s">
        <v>2081</v>
      </c>
      <c r="AE408" t="s">
        <v>1199</v>
      </c>
      <c r="AF408" t="s">
        <v>1491</v>
      </c>
    </row>
    <row r="409" spans="1:32">
      <c r="A409" s="1" t="s">
        <v>1202</v>
      </c>
      <c r="B409" s="1" t="s">
        <v>1136</v>
      </c>
      <c r="C409" s="1" t="s">
        <v>1203</v>
      </c>
      <c r="D409" s="1" t="s">
        <v>1204</v>
      </c>
      <c r="E409" s="7">
        <v>36</v>
      </c>
      <c r="F409" s="1">
        <v>1018</v>
      </c>
      <c r="G409" s="2">
        <f t="shared" si="6"/>
        <v>28.277777777777779</v>
      </c>
      <c r="H409" s="1">
        <v>15059</v>
      </c>
      <c r="I409" s="1">
        <v>0</v>
      </c>
      <c r="J409" s="1">
        <v>0</v>
      </c>
      <c r="K409" s="1">
        <v>0</v>
      </c>
      <c r="L409" s="5">
        <v>852.125</v>
      </c>
      <c r="M409" s="6">
        <v>1014</v>
      </c>
      <c r="N409" s="6">
        <v>762</v>
      </c>
      <c r="O409" s="6">
        <v>766</v>
      </c>
      <c r="P409" s="6">
        <v>1014</v>
      </c>
      <c r="Q409" s="6">
        <v>959</v>
      </c>
      <c r="R409" s="6">
        <v>766</v>
      </c>
      <c r="S409" s="6">
        <v>770</v>
      </c>
      <c r="T409" s="6">
        <v>766</v>
      </c>
      <c r="U409" s="9">
        <v>30</v>
      </c>
      <c r="V409" s="9">
        <v>19</v>
      </c>
      <c r="W409" s="16">
        <v>1.0143309657804633</v>
      </c>
      <c r="X409" s="16">
        <v>7.1231640624406303E-2</v>
      </c>
      <c r="Y409" s="16">
        <v>0.74634041803633888</v>
      </c>
      <c r="Z409" s="16">
        <v>1.2255906485963706</v>
      </c>
      <c r="AA409" t="s">
        <v>1136</v>
      </c>
      <c r="AB409">
        <v>471254</v>
      </c>
      <c r="AC409">
        <v>471254</v>
      </c>
      <c r="AD409" t="s">
        <v>2050</v>
      </c>
      <c r="AE409" t="s">
        <v>2082</v>
      </c>
      <c r="AF409" t="s">
        <v>1561</v>
      </c>
    </row>
    <row r="410" spans="1:32">
      <c r="A410" s="1" t="s">
        <v>1205</v>
      </c>
      <c r="B410" s="1" t="s">
        <v>1136</v>
      </c>
      <c r="C410" s="1" t="s">
        <v>1206</v>
      </c>
      <c r="D410" s="1" t="s">
        <v>1207</v>
      </c>
      <c r="E410" s="7">
        <v>12</v>
      </c>
      <c r="F410" s="1">
        <v>449</v>
      </c>
      <c r="G410" s="2">
        <f t="shared" si="6"/>
        <v>37.416666666666664</v>
      </c>
      <c r="H410" s="1">
        <v>0</v>
      </c>
      <c r="I410" s="1">
        <v>0</v>
      </c>
      <c r="J410" s="1">
        <v>0</v>
      </c>
      <c r="K410" s="1">
        <v>0</v>
      </c>
      <c r="L410" s="5">
        <v>466.125</v>
      </c>
      <c r="M410" s="6">
        <v>427</v>
      </c>
      <c r="N410" s="6">
        <v>725</v>
      </c>
      <c r="O410" s="6">
        <v>449</v>
      </c>
      <c r="P410" s="6">
        <v>449</v>
      </c>
      <c r="Q410" s="6">
        <v>363</v>
      </c>
      <c r="R410" s="6">
        <v>504</v>
      </c>
      <c r="S410" s="6">
        <v>363</v>
      </c>
      <c r="T410" s="6">
        <v>449</v>
      </c>
      <c r="U410" s="9">
        <v>21</v>
      </c>
      <c r="V410" s="9">
        <v>89</v>
      </c>
      <c r="W410" s="16">
        <v>1.0060407992834832</v>
      </c>
      <c r="X410" s="16">
        <v>7.0199794355465361E-2</v>
      </c>
      <c r="Y410" s="16">
        <v>0.80648470586837806</v>
      </c>
      <c r="Z410" s="16">
        <v>1.3441411657769602</v>
      </c>
      <c r="AA410" t="s">
        <v>1136</v>
      </c>
      <c r="AB410">
        <v>5840746</v>
      </c>
      <c r="AC410">
        <v>5840746</v>
      </c>
      <c r="AD410" t="s">
        <v>2083</v>
      </c>
      <c r="AE410" t="s">
        <v>2084</v>
      </c>
      <c r="AF410" t="s">
        <v>2085</v>
      </c>
    </row>
    <row r="411" spans="1:32">
      <c r="A411" s="1" t="s">
        <v>1208</v>
      </c>
      <c r="B411" s="1" t="s">
        <v>1136</v>
      </c>
      <c r="C411" s="1" t="s">
        <v>1209</v>
      </c>
      <c r="D411" s="1" t="s">
        <v>1210</v>
      </c>
      <c r="E411" s="7">
        <v>24</v>
      </c>
      <c r="F411" s="1">
        <v>527</v>
      </c>
      <c r="G411" s="2">
        <f t="shared" si="6"/>
        <v>21.958333333333332</v>
      </c>
      <c r="H411" s="1">
        <v>0</v>
      </c>
      <c r="I411" s="1">
        <v>0</v>
      </c>
      <c r="J411" s="1">
        <v>0</v>
      </c>
      <c r="K411" s="1">
        <v>0</v>
      </c>
      <c r="L411" s="5">
        <v>984.875</v>
      </c>
      <c r="M411" s="6">
        <v>1397</v>
      </c>
      <c r="N411" s="6">
        <v>1141</v>
      </c>
      <c r="O411" s="6">
        <v>991</v>
      </c>
      <c r="P411" s="6">
        <v>879</v>
      </c>
      <c r="Q411" s="6">
        <v>955</v>
      </c>
      <c r="R411" s="6">
        <v>985</v>
      </c>
      <c r="S411" s="6">
        <v>931</v>
      </c>
      <c r="T411" s="6">
        <v>600</v>
      </c>
      <c r="U411" s="9">
        <v>17</v>
      </c>
      <c r="V411" s="9">
        <v>36</v>
      </c>
      <c r="W411" s="16">
        <v>1.0273924836604786</v>
      </c>
      <c r="X411" s="16">
        <v>6.9838807620918458E-2</v>
      </c>
      <c r="Y411" s="16">
        <v>0.82392769206643668</v>
      </c>
      <c r="Z411" s="16">
        <v>1.3058401544550258</v>
      </c>
      <c r="AA411" t="s">
        <v>1136</v>
      </c>
      <c r="AB411">
        <v>631957</v>
      </c>
      <c r="AC411">
        <v>631957</v>
      </c>
      <c r="AD411" t="s">
        <v>2050</v>
      </c>
      <c r="AE411" t="s">
        <v>1208</v>
      </c>
      <c r="AF411" t="s">
        <v>2086</v>
      </c>
    </row>
    <row r="412" spans="1:32">
      <c r="A412" s="1" t="s">
        <v>1211</v>
      </c>
      <c r="B412" s="1" t="s">
        <v>1136</v>
      </c>
      <c r="C412" s="1" t="s">
        <v>1212</v>
      </c>
      <c r="D412" s="1" t="s">
        <v>1213</v>
      </c>
      <c r="E412" s="7">
        <v>87</v>
      </c>
      <c r="F412" s="1">
        <v>743</v>
      </c>
      <c r="G412" s="2">
        <f t="shared" si="6"/>
        <v>8.5402298850574709</v>
      </c>
      <c r="H412" s="1">
        <v>64813</v>
      </c>
      <c r="I412" s="1">
        <v>0</v>
      </c>
      <c r="J412" s="1">
        <v>0</v>
      </c>
      <c r="K412" s="1">
        <v>0</v>
      </c>
      <c r="L412" s="5">
        <v>734.375</v>
      </c>
      <c r="M412" s="6">
        <v>681</v>
      </c>
      <c r="N412" s="6">
        <v>681</v>
      </c>
      <c r="O412" s="6">
        <v>748</v>
      </c>
      <c r="P412" s="6">
        <v>683</v>
      </c>
      <c r="Q412" s="6">
        <v>749</v>
      </c>
      <c r="R412" s="6">
        <v>833</v>
      </c>
      <c r="S412" s="6">
        <v>751</v>
      </c>
      <c r="T412" s="6">
        <v>749</v>
      </c>
      <c r="U412" s="7">
        <v>24</v>
      </c>
      <c r="V412" s="7">
        <v>37</v>
      </c>
      <c r="W412" s="16">
        <v>1.002255733551886</v>
      </c>
      <c r="X412" s="16">
        <v>6.1343214302902883E-2</v>
      </c>
      <c r="Y412" s="16">
        <v>0.83714227872941971</v>
      </c>
      <c r="Z412" s="16">
        <v>1.2019308050449165</v>
      </c>
      <c r="AA412" t="s">
        <v>1136</v>
      </c>
      <c r="AB412">
        <v>68450298</v>
      </c>
      <c r="AC412">
        <v>68450298</v>
      </c>
      <c r="AD412" t="s">
        <v>2087</v>
      </c>
      <c r="AE412" t="s">
        <v>2088</v>
      </c>
      <c r="AF412" t="s">
        <v>2089</v>
      </c>
    </row>
    <row r="413" spans="1:32">
      <c r="A413" s="1" t="s">
        <v>1214</v>
      </c>
      <c r="B413" s="1" t="s">
        <v>1136</v>
      </c>
      <c r="C413" s="1" t="s">
        <v>1215</v>
      </c>
      <c r="D413" s="1" t="s">
        <v>1216</v>
      </c>
      <c r="E413" s="7">
        <v>13</v>
      </c>
      <c r="F413" s="1">
        <v>681</v>
      </c>
      <c r="G413" s="2">
        <f t="shared" si="6"/>
        <v>52.384615384615387</v>
      </c>
      <c r="H413" s="1">
        <v>0</v>
      </c>
      <c r="I413" s="1">
        <v>0</v>
      </c>
      <c r="J413" s="1">
        <v>0</v>
      </c>
      <c r="K413" s="1">
        <v>0</v>
      </c>
      <c r="L413" s="5">
        <v>758.5</v>
      </c>
      <c r="M413" s="6">
        <v>1030</v>
      </c>
      <c r="N413" s="6">
        <v>378</v>
      </c>
      <c r="O413" s="6">
        <v>698</v>
      </c>
      <c r="P413" s="6">
        <v>646</v>
      </c>
      <c r="Q413" s="6">
        <v>784</v>
      </c>
      <c r="R413" s="6">
        <v>883</v>
      </c>
      <c r="S413" s="6">
        <v>876</v>
      </c>
      <c r="T413" s="6">
        <v>773</v>
      </c>
      <c r="U413" s="9">
        <v>333</v>
      </c>
      <c r="V413" s="9">
        <v>258</v>
      </c>
      <c r="W413" s="16">
        <v>1.0254509109043615</v>
      </c>
      <c r="X413" s="16">
        <v>0.10749464294820858</v>
      </c>
      <c r="Y413" s="16">
        <v>0.71004066312167657</v>
      </c>
      <c r="Z413" s="16">
        <v>1.5483613109512391</v>
      </c>
      <c r="AA413" t="s">
        <v>1136</v>
      </c>
      <c r="AB413">
        <v>87633265</v>
      </c>
      <c r="AC413">
        <v>87633265</v>
      </c>
      <c r="AD413" t="s">
        <v>2090</v>
      </c>
      <c r="AE413" t="s">
        <v>2091</v>
      </c>
      <c r="AF413" t="s">
        <v>2092</v>
      </c>
    </row>
    <row r="414" spans="1:32">
      <c r="A414" s="1" t="s">
        <v>1217</v>
      </c>
      <c r="B414" s="1" t="s">
        <v>1218</v>
      </c>
      <c r="C414" s="1" t="s">
        <v>1219</v>
      </c>
      <c r="D414" s="1" t="s">
        <v>1220</v>
      </c>
      <c r="E414" s="7">
        <v>24</v>
      </c>
      <c r="F414" s="1">
        <v>278</v>
      </c>
      <c r="G414" s="2">
        <f t="shared" si="6"/>
        <v>11.583333333333334</v>
      </c>
      <c r="H414" s="1">
        <v>44759</v>
      </c>
      <c r="I414" s="1">
        <v>0</v>
      </c>
      <c r="J414" s="1">
        <v>0</v>
      </c>
      <c r="K414" s="1">
        <v>0</v>
      </c>
      <c r="L414" s="5">
        <v>1176.625</v>
      </c>
      <c r="M414" s="6">
        <v>1222</v>
      </c>
      <c r="N414" s="6">
        <v>1222</v>
      </c>
      <c r="O414" s="6">
        <v>1433</v>
      </c>
      <c r="P414" s="6">
        <v>1511</v>
      </c>
      <c r="Q414" s="6">
        <v>643</v>
      </c>
      <c r="R414" s="6">
        <v>1484</v>
      </c>
      <c r="S414" s="6">
        <v>623</v>
      </c>
      <c r="T414" s="6">
        <v>1275</v>
      </c>
      <c r="U414" s="7">
        <v>22</v>
      </c>
      <c r="V414" s="7">
        <v>25</v>
      </c>
      <c r="W414" s="16">
        <v>0.97965366760836636</v>
      </c>
      <c r="X414" s="16">
        <v>6.4593807725313174E-2</v>
      </c>
      <c r="Y414" s="16">
        <v>0.79756561956757299</v>
      </c>
      <c r="Z414" s="16">
        <v>1.1737794890960653</v>
      </c>
      <c r="AA414" t="s">
        <v>1218</v>
      </c>
      <c r="AB414">
        <v>107626417</v>
      </c>
      <c r="AC414">
        <v>107626417</v>
      </c>
      <c r="AD414" t="s">
        <v>2093</v>
      </c>
      <c r="AE414" t="s">
        <v>2094</v>
      </c>
      <c r="AF414" t="s">
        <v>1859</v>
      </c>
    </row>
    <row r="415" spans="1:32">
      <c r="A415" s="1" t="s">
        <v>1221</v>
      </c>
      <c r="B415" s="1" t="s">
        <v>1218</v>
      </c>
      <c r="C415" s="1" t="s">
        <v>1222</v>
      </c>
      <c r="D415" s="1" t="s">
        <v>1223</v>
      </c>
      <c r="E415" s="7">
        <v>109</v>
      </c>
      <c r="F415" s="1">
        <v>1648</v>
      </c>
      <c r="G415" s="2">
        <f t="shared" si="6"/>
        <v>15.119266055045872</v>
      </c>
      <c r="H415" s="1">
        <v>8144</v>
      </c>
      <c r="I415" s="1">
        <v>0</v>
      </c>
      <c r="J415" s="1">
        <v>0</v>
      </c>
      <c r="K415" s="1">
        <v>0</v>
      </c>
      <c r="L415" s="5">
        <v>1445</v>
      </c>
      <c r="M415" s="6">
        <v>1036</v>
      </c>
      <c r="N415" s="6">
        <v>1618</v>
      </c>
      <c r="O415" s="6">
        <v>1408</v>
      </c>
      <c r="P415" s="6">
        <v>1029</v>
      </c>
      <c r="Q415" s="6">
        <v>1618</v>
      </c>
      <c r="R415" s="6">
        <v>1613</v>
      </c>
      <c r="S415" s="6">
        <v>1620</v>
      </c>
      <c r="T415" s="6">
        <v>1618</v>
      </c>
      <c r="U415" s="9">
        <v>0</v>
      </c>
      <c r="V415" s="9">
        <v>0</v>
      </c>
      <c r="W415" s="16">
        <v>0.99311574465665475</v>
      </c>
      <c r="X415" s="16">
        <v>6.2987885845487937E-2</v>
      </c>
      <c r="Y415" s="16">
        <v>0.76731250378084248</v>
      </c>
      <c r="Z415" s="16">
        <v>1.1866708913868529</v>
      </c>
      <c r="AA415" t="s">
        <v>1218</v>
      </c>
      <c r="AB415">
        <v>1295964</v>
      </c>
      <c r="AC415">
        <v>1295964</v>
      </c>
      <c r="AD415" t="s">
        <v>2095</v>
      </c>
      <c r="AE415" t="s">
        <v>2096</v>
      </c>
      <c r="AF415" t="s">
        <v>1492</v>
      </c>
    </row>
    <row r="416" spans="1:32">
      <c r="A416" s="1" t="s">
        <v>1224</v>
      </c>
      <c r="B416" s="1" t="s">
        <v>1218</v>
      </c>
      <c r="C416" s="1" t="s">
        <v>1225</v>
      </c>
      <c r="D416" s="1" t="s">
        <v>1226</v>
      </c>
      <c r="E416" s="7">
        <v>33</v>
      </c>
      <c r="F416" s="1">
        <v>335</v>
      </c>
      <c r="G416" s="2">
        <f t="shared" si="6"/>
        <v>10.151515151515152</v>
      </c>
      <c r="H416" s="1">
        <v>0</v>
      </c>
      <c r="I416" s="1">
        <v>0</v>
      </c>
      <c r="J416" s="1">
        <v>0</v>
      </c>
      <c r="K416" s="1">
        <v>0</v>
      </c>
      <c r="L416" s="5">
        <v>1035</v>
      </c>
      <c r="M416" s="6" t="s">
        <v>6</v>
      </c>
      <c r="N416" s="6">
        <v>1037</v>
      </c>
      <c r="O416" s="6">
        <v>1025</v>
      </c>
      <c r="P416" s="6">
        <v>1051</v>
      </c>
      <c r="Q416" s="6">
        <v>1014</v>
      </c>
      <c r="R416" s="6">
        <v>1023</v>
      </c>
      <c r="S416" s="6">
        <v>1015</v>
      </c>
      <c r="T416" s="6">
        <v>1080</v>
      </c>
      <c r="U416" s="9">
        <v>37</v>
      </c>
      <c r="V416" s="9">
        <v>16</v>
      </c>
      <c r="W416" s="16">
        <v>0.987360287220587</v>
      </c>
      <c r="X416" s="16">
        <v>6.2763891792722432E-2</v>
      </c>
      <c r="Y416" s="16">
        <v>0.77033691491769785</v>
      </c>
      <c r="Z416" s="16">
        <v>1.1820964158239213</v>
      </c>
      <c r="AA416" t="s">
        <v>1218</v>
      </c>
      <c r="AB416">
        <v>133199283</v>
      </c>
      <c r="AC416">
        <v>133199283</v>
      </c>
      <c r="AD416" t="s">
        <v>2097</v>
      </c>
      <c r="AE416" t="s">
        <v>1224</v>
      </c>
      <c r="AF416" t="s">
        <v>2098</v>
      </c>
    </row>
    <row r="417" spans="1:32">
      <c r="A417" s="1" t="s">
        <v>1227</v>
      </c>
      <c r="B417" s="1" t="s">
        <v>1218</v>
      </c>
      <c r="C417" s="1" t="s">
        <v>1228</v>
      </c>
      <c r="D417" s="1" t="s">
        <v>1229</v>
      </c>
      <c r="E417" s="7">
        <v>59</v>
      </c>
      <c r="F417" s="1">
        <v>2298</v>
      </c>
      <c r="G417" s="2">
        <f t="shared" si="6"/>
        <v>38.949152542372879</v>
      </c>
      <c r="H417" s="1">
        <v>0</v>
      </c>
      <c r="I417" s="1">
        <v>0</v>
      </c>
      <c r="J417" s="1">
        <v>0</v>
      </c>
      <c r="K417" s="1">
        <v>0</v>
      </c>
      <c r="L417" s="5">
        <v>2114.8571428571427</v>
      </c>
      <c r="M417" s="6" t="s">
        <v>6</v>
      </c>
      <c r="N417" s="6">
        <v>2267</v>
      </c>
      <c r="O417" s="6">
        <v>2122</v>
      </c>
      <c r="P417" s="6">
        <v>2414</v>
      </c>
      <c r="Q417" s="6">
        <v>2285</v>
      </c>
      <c r="R417" s="6">
        <v>2176</v>
      </c>
      <c r="S417" s="6">
        <v>1359</v>
      </c>
      <c r="T417" s="6">
        <v>2181</v>
      </c>
      <c r="U417" s="9">
        <v>2</v>
      </c>
      <c r="V417" s="9">
        <v>9</v>
      </c>
      <c r="W417" s="16">
        <v>0.99521200234558926</v>
      </c>
      <c r="X417" s="16">
        <v>6.5683141256313721E-2</v>
      </c>
      <c r="Y417" s="16">
        <v>0.80372218779843596</v>
      </c>
      <c r="Z417" s="16">
        <v>1.184276695415228</v>
      </c>
      <c r="AA417" t="s">
        <v>1218</v>
      </c>
      <c r="AB417">
        <v>134507604</v>
      </c>
      <c r="AC417">
        <v>134507604</v>
      </c>
      <c r="AD417" t="s">
        <v>2097</v>
      </c>
      <c r="AE417" t="s">
        <v>1227</v>
      </c>
      <c r="AF417" t="s">
        <v>2099</v>
      </c>
    </row>
    <row r="418" spans="1:32">
      <c r="A418" s="1" t="s">
        <v>1230</v>
      </c>
      <c r="B418" s="1" t="s">
        <v>1218</v>
      </c>
      <c r="C418" s="1" t="s">
        <v>1231</v>
      </c>
      <c r="D418" s="1" t="s">
        <v>1232</v>
      </c>
      <c r="E418" s="7">
        <v>42</v>
      </c>
      <c r="F418" s="1">
        <v>1622</v>
      </c>
      <c r="G418" s="2">
        <f t="shared" si="6"/>
        <v>38.61904761904762</v>
      </c>
      <c r="H418" s="1">
        <v>11850</v>
      </c>
      <c r="I418" s="1">
        <v>0</v>
      </c>
      <c r="J418" s="1">
        <v>0</v>
      </c>
      <c r="K418" s="1">
        <v>0</v>
      </c>
      <c r="L418" s="5">
        <v>2296.125</v>
      </c>
      <c r="M418" s="6">
        <v>2122</v>
      </c>
      <c r="N418" s="6">
        <v>1870</v>
      </c>
      <c r="O418" s="6">
        <v>2130</v>
      </c>
      <c r="P418" s="6">
        <v>2126</v>
      </c>
      <c r="Q418" s="6">
        <v>2570</v>
      </c>
      <c r="R418" s="6">
        <v>2561</v>
      </c>
      <c r="S418" s="6">
        <v>2404</v>
      </c>
      <c r="T418" s="6">
        <v>2586</v>
      </c>
      <c r="U418" s="9">
        <v>203</v>
      </c>
      <c r="V418" s="9">
        <v>65</v>
      </c>
      <c r="W418" s="16">
        <v>1.036022496148022</v>
      </c>
      <c r="X418" s="16">
        <v>9.0428433963046118E-2</v>
      </c>
      <c r="Y418" s="16">
        <v>0.77788812223421078</v>
      </c>
      <c r="Z418" s="16">
        <v>1.2916109944520469</v>
      </c>
      <c r="AA418" t="s">
        <v>1218</v>
      </c>
      <c r="AB418">
        <v>1351712</v>
      </c>
      <c r="AC418">
        <v>1351712</v>
      </c>
      <c r="AD418" t="s">
        <v>2095</v>
      </c>
      <c r="AE418" t="s">
        <v>2096</v>
      </c>
      <c r="AF418" t="s">
        <v>1765</v>
      </c>
    </row>
    <row r="419" spans="1:32">
      <c r="A419" s="1" t="s">
        <v>1233</v>
      </c>
      <c r="B419" s="1" t="s">
        <v>1218</v>
      </c>
      <c r="C419" s="1" t="s">
        <v>1234</v>
      </c>
      <c r="D419" s="1" t="s">
        <v>1235</v>
      </c>
      <c r="E419" s="7">
        <v>39</v>
      </c>
      <c r="F419" s="1">
        <v>2307</v>
      </c>
      <c r="G419" s="2">
        <f t="shared" si="6"/>
        <v>59.153846153846153</v>
      </c>
      <c r="H419" s="1">
        <v>0</v>
      </c>
      <c r="I419" s="1">
        <v>0</v>
      </c>
      <c r="J419" s="1">
        <v>0</v>
      </c>
      <c r="K419" s="1">
        <v>0</v>
      </c>
      <c r="L419" s="5">
        <v>2525.1666666666665</v>
      </c>
      <c r="M419" s="6" t="s">
        <v>6</v>
      </c>
      <c r="N419" s="6" t="s">
        <v>6</v>
      </c>
      <c r="O419" s="6">
        <v>2308</v>
      </c>
      <c r="P419" s="6">
        <v>3120</v>
      </c>
      <c r="Q419" s="6">
        <v>2304</v>
      </c>
      <c r="R419" s="6">
        <v>2610</v>
      </c>
      <c r="S419" s="6">
        <v>2513</v>
      </c>
      <c r="T419" s="6">
        <v>2296</v>
      </c>
      <c r="U419" s="9">
        <v>157</v>
      </c>
      <c r="V419" s="9">
        <v>207</v>
      </c>
      <c r="W419" s="16">
        <v>0.99831427462675493</v>
      </c>
      <c r="X419" s="16">
        <v>6.7629830246645734E-2</v>
      </c>
      <c r="Y419" s="16">
        <v>0.79841855734932288</v>
      </c>
      <c r="Z419" s="16">
        <v>1.2072900507493425</v>
      </c>
      <c r="AA419" t="s">
        <v>1218</v>
      </c>
      <c r="AB419">
        <v>139784177</v>
      </c>
      <c r="AC419">
        <v>139784177</v>
      </c>
      <c r="AD419" t="s">
        <v>2100</v>
      </c>
      <c r="AE419" t="s">
        <v>1233</v>
      </c>
      <c r="AF419" t="s">
        <v>1449</v>
      </c>
    </row>
    <row r="420" spans="1:32">
      <c r="A420" s="1" t="s">
        <v>1233</v>
      </c>
      <c r="B420" s="1" t="s">
        <v>1218</v>
      </c>
      <c r="C420" s="1" t="s">
        <v>1236</v>
      </c>
      <c r="D420" s="1" t="s">
        <v>1237</v>
      </c>
      <c r="E420" s="7">
        <v>53</v>
      </c>
      <c r="F420" s="1">
        <v>442</v>
      </c>
      <c r="G420" s="2">
        <f t="shared" si="6"/>
        <v>8.3396226415094343</v>
      </c>
      <c r="H420" s="1">
        <v>0</v>
      </c>
      <c r="I420" s="1">
        <v>0</v>
      </c>
      <c r="J420" s="1">
        <v>0</v>
      </c>
      <c r="K420" s="1">
        <v>0</v>
      </c>
      <c r="L420" s="5">
        <v>441.875</v>
      </c>
      <c r="M420" s="6">
        <v>441</v>
      </c>
      <c r="N420" s="6">
        <v>442</v>
      </c>
      <c r="O420" s="6">
        <v>442</v>
      </c>
      <c r="P420" s="6">
        <v>442</v>
      </c>
      <c r="Q420" s="6">
        <v>442</v>
      </c>
      <c r="R420" s="6">
        <v>442</v>
      </c>
      <c r="S420" s="6">
        <v>442</v>
      </c>
      <c r="T420" s="6">
        <v>442</v>
      </c>
      <c r="U420" s="9">
        <v>80</v>
      </c>
      <c r="V420" s="9">
        <v>31</v>
      </c>
      <c r="W420" s="16">
        <v>0.99524892139816568</v>
      </c>
      <c r="X420" s="16">
        <v>5.6334296655110548E-2</v>
      </c>
      <c r="Y420" s="16">
        <v>0.83474869154502662</v>
      </c>
      <c r="Z420" s="16">
        <v>1.2638801445038612</v>
      </c>
      <c r="AA420" t="s">
        <v>1218</v>
      </c>
      <c r="AB420">
        <v>140394230</v>
      </c>
      <c r="AC420">
        <v>140394230</v>
      </c>
      <c r="AD420" t="s">
        <v>2100</v>
      </c>
      <c r="AE420" t="s">
        <v>1233</v>
      </c>
      <c r="AF420" t="s">
        <v>1490</v>
      </c>
    </row>
    <row r="421" spans="1:32">
      <c r="A421" s="1" t="s">
        <v>1238</v>
      </c>
      <c r="B421" s="1" t="s">
        <v>1218</v>
      </c>
      <c r="C421" s="1" t="s">
        <v>1239</v>
      </c>
      <c r="D421" s="1" t="s">
        <v>1240</v>
      </c>
      <c r="E421" s="7">
        <v>30</v>
      </c>
      <c r="F421" s="1">
        <v>1080</v>
      </c>
      <c r="G421" s="2">
        <f t="shared" si="6"/>
        <v>36</v>
      </c>
      <c r="H421" s="1">
        <v>0</v>
      </c>
      <c r="I421" s="1">
        <v>0</v>
      </c>
      <c r="J421" s="1">
        <v>0</v>
      </c>
      <c r="K421" s="1">
        <v>0</v>
      </c>
      <c r="L421" s="5">
        <v>839.125</v>
      </c>
      <c r="M421" s="6">
        <v>1012</v>
      </c>
      <c r="N421" s="6">
        <v>1190</v>
      </c>
      <c r="O421" s="6">
        <v>629</v>
      </c>
      <c r="P421" s="6">
        <v>655</v>
      </c>
      <c r="Q421" s="6">
        <v>848</v>
      </c>
      <c r="R421" s="6">
        <v>825</v>
      </c>
      <c r="S421" s="6">
        <v>807</v>
      </c>
      <c r="T421" s="6">
        <v>747</v>
      </c>
      <c r="U421" s="9">
        <v>279</v>
      </c>
      <c r="V421" s="9">
        <v>39</v>
      </c>
      <c r="W421" s="16">
        <v>1.0008385363120753</v>
      </c>
      <c r="X421" s="16">
        <v>5.7955539487919962E-2</v>
      </c>
      <c r="Y421" s="16">
        <v>0.82981759390888743</v>
      </c>
      <c r="Z421" s="16">
        <v>1.224299312932529</v>
      </c>
      <c r="AA421" t="s">
        <v>1218</v>
      </c>
      <c r="AB421">
        <v>140625230</v>
      </c>
      <c r="AC421">
        <v>140625230</v>
      </c>
      <c r="AD421" t="s">
        <v>2100</v>
      </c>
      <c r="AE421" t="s">
        <v>1238</v>
      </c>
      <c r="AF421" t="s">
        <v>2101</v>
      </c>
    </row>
    <row r="422" spans="1:32">
      <c r="A422" s="1" t="s">
        <v>1241</v>
      </c>
      <c r="B422" s="1" t="s">
        <v>1218</v>
      </c>
      <c r="C422" s="1" t="s">
        <v>1242</v>
      </c>
      <c r="D422" s="1" t="s">
        <v>1243</v>
      </c>
      <c r="E422" s="7">
        <v>56</v>
      </c>
      <c r="F422" s="1">
        <v>831</v>
      </c>
      <c r="G422" s="2">
        <f t="shared" si="6"/>
        <v>14.839285714285714</v>
      </c>
      <c r="H422" s="1">
        <v>4578</v>
      </c>
      <c r="I422" s="1">
        <v>0</v>
      </c>
      <c r="J422" s="1">
        <v>0</v>
      </c>
      <c r="K422" s="1">
        <v>0</v>
      </c>
      <c r="L422" s="5">
        <v>801.875</v>
      </c>
      <c r="M422" s="6">
        <v>830</v>
      </c>
      <c r="N422" s="6">
        <v>826</v>
      </c>
      <c r="O422" s="6">
        <v>719</v>
      </c>
      <c r="P422" s="6">
        <v>1286</v>
      </c>
      <c r="Q422" s="6">
        <v>822</v>
      </c>
      <c r="R422" s="6">
        <v>720</v>
      </c>
      <c r="S422" s="6">
        <v>738</v>
      </c>
      <c r="T422" s="6">
        <v>474</v>
      </c>
      <c r="U422" s="9">
        <v>158</v>
      </c>
      <c r="V422" s="9">
        <v>101</v>
      </c>
      <c r="W422" s="16">
        <v>1.0045323527746524</v>
      </c>
      <c r="X422" s="16">
        <v>6.855692997479948E-2</v>
      </c>
      <c r="Y422" s="16">
        <v>0.79044773845194316</v>
      </c>
      <c r="Z422" s="16">
        <v>1.2672074848078887</v>
      </c>
      <c r="AA422" t="s">
        <v>1218</v>
      </c>
      <c r="AB422">
        <v>141327691</v>
      </c>
      <c r="AC422">
        <v>141327691</v>
      </c>
      <c r="AD422" t="s">
        <v>2100</v>
      </c>
      <c r="AE422" t="s">
        <v>2102</v>
      </c>
      <c r="AF422" t="s">
        <v>2103</v>
      </c>
    </row>
    <row r="423" spans="1:32">
      <c r="A423" s="1" t="s">
        <v>1244</v>
      </c>
      <c r="B423" s="1" t="s">
        <v>1218</v>
      </c>
      <c r="C423" s="1" t="s">
        <v>1245</v>
      </c>
      <c r="D423" s="1" t="s">
        <v>1246</v>
      </c>
      <c r="E423" s="7">
        <v>41</v>
      </c>
      <c r="F423" s="1">
        <v>1194</v>
      </c>
      <c r="G423" s="2">
        <f t="shared" si="6"/>
        <v>29.121951219512194</v>
      </c>
      <c r="H423" s="1">
        <v>36107</v>
      </c>
      <c r="I423" s="1">
        <v>0</v>
      </c>
      <c r="J423" s="1">
        <v>0</v>
      </c>
      <c r="K423" s="1">
        <v>0</v>
      </c>
      <c r="L423" s="5">
        <v>1989.7142857142858</v>
      </c>
      <c r="M423" s="6">
        <v>1399</v>
      </c>
      <c r="N423" s="6" t="s">
        <v>6</v>
      </c>
      <c r="O423" s="6">
        <v>1273</v>
      </c>
      <c r="P423" s="6">
        <v>2859</v>
      </c>
      <c r="Q423" s="6">
        <v>1274</v>
      </c>
      <c r="R423" s="6">
        <v>3336</v>
      </c>
      <c r="S423" s="6">
        <v>1275</v>
      </c>
      <c r="T423" s="6">
        <v>2512</v>
      </c>
      <c r="U423" s="9">
        <v>12</v>
      </c>
      <c r="V423" s="9">
        <v>13</v>
      </c>
      <c r="W423" s="16">
        <v>1.015635103525105</v>
      </c>
      <c r="X423" s="16">
        <v>0.10394924286100286</v>
      </c>
      <c r="Y423" s="16">
        <v>0.59696318037683116</v>
      </c>
      <c r="Z423" s="16">
        <v>1.3518875581882051</v>
      </c>
      <c r="AA423" t="s">
        <v>1218</v>
      </c>
      <c r="AB423">
        <v>141546705</v>
      </c>
      <c r="AC423">
        <v>141546705</v>
      </c>
      <c r="AD423" t="s">
        <v>2100</v>
      </c>
      <c r="AE423" t="s">
        <v>2104</v>
      </c>
      <c r="AF423" t="s">
        <v>1446</v>
      </c>
    </row>
    <row r="424" spans="1:32">
      <c r="A424" s="1" t="s">
        <v>1247</v>
      </c>
      <c r="B424" s="1" t="s">
        <v>1218</v>
      </c>
      <c r="C424" s="1" t="s">
        <v>1248</v>
      </c>
      <c r="D424" s="1" t="s">
        <v>1249</v>
      </c>
      <c r="E424" s="7">
        <v>29</v>
      </c>
      <c r="F424" s="1">
        <v>1836</v>
      </c>
      <c r="G424" s="2">
        <f t="shared" si="6"/>
        <v>63.310344827586206</v>
      </c>
      <c r="H424" s="1">
        <v>0</v>
      </c>
      <c r="I424" s="1">
        <v>0</v>
      </c>
      <c r="J424" s="1">
        <v>0</v>
      </c>
      <c r="K424" s="1">
        <v>0</v>
      </c>
      <c r="L424" s="5">
        <v>2027.5</v>
      </c>
      <c r="M424" s="6">
        <v>2137</v>
      </c>
      <c r="N424" s="6">
        <v>2138</v>
      </c>
      <c r="O424" s="6">
        <v>1835</v>
      </c>
      <c r="P424" s="6">
        <v>2121</v>
      </c>
      <c r="Q424" s="6">
        <v>2146</v>
      </c>
      <c r="R424" s="6">
        <v>1715</v>
      </c>
      <c r="S424" s="6">
        <v>2151</v>
      </c>
      <c r="T424" s="6">
        <v>1977</v>
      </c>
      <c r="U424" s="9">
        <v>170</v>
      </c>
      <c r="V424" s="9">
        <v>78</v>
      </c>
      <c r="W424" s="16">
        <v>1.0125485657561386</v>
      </c>
      <c r="X424" s="16">
        <v>7.48104414836811E-2</v>
      </c>
      <c r="Y424" s="16">
        <v>0.76516249642713552</v>
      </c>
      <c r="Z424" s="16">
        <v>1.2997240397609613</v>
      </c>
      <c r="AA424" t="s">
        <v>1218</v>
      </c>
      <c r="AB424">
        <v>142286496</v>
      </c>
      <c r="AC424">
        <v>142286496</v>
      </c>
      <c r="AD424" t="s">
        <v>2100</v>
      </c>
      <c r="AE424" t="s">
        <v>1247</v>
      </c>
      <c r="AF424" t="s">
        <v>1456</v>
      </c>
    </row>
    <row r="425" spans="1:32">
      <c r="A425" s="1" t="s">
        <v>1247</v>
      </c>
      <c r="B425" s="1" t="s">
        <v>1218</v>
      </c>
      <c r="C425" s="1" t="s">
        <v>1250</v>
      </c>
      <c r="D425" s="1" t="s">
        <v>1251</v>
      </c>
      <c r="E425" s="7">
        <v>50</v>
      </c>
      <c r="F425" s="1">
        <v>915</v>
      </c>
      <c r="G425" s="2">
        <f t="shared" si="6"/>
        <v>18.3</v>
      </c>
      <c r="H425" s="1">
        <v>0</v>
      </c>
      <c r="I425" s="1">
        <v>0</v>
      </c>
      <c r="J425" s="1">
        <v>0</v>
      </c>
      <c r="K425" s="1">
        <v>0</v>
      </c>
      <c r="L425" s="5">
        <v>913.14285714285711</v>
      </c>
      <c r="M425" s="6" t="s">
        <v>6</v>
      </c>
      <c r="N425" s="6">
        <v>913</v>
      </c>
      <c r="O425" s="6">
        <v>914</v>
      </c>
      <c r="P425" s="6">
        <v>912</v>
      </c>
      <c r="Q425" s="6">
        <v>913</v>
      </c>
      <c r="R425" s="6">
        <v>911</v>
      </c>
      <c r="S425" s="6">
        <v>914</v>
      </c>
      <c r="T425" s="6">
        <v>915</v>
      </c>
      <c r="U425" s="9">
        <v>14</v>
      </c>
      <c r="V425" s="9">
        <v>24</v>
      </c>
      <c r="W425" s="16">
        <v>1.000818010936616</v>
      </c>
      <c r="X425" s="16">
        <v>5.9552719464667662E-2</v>
      </c>
      <c r="Y425" s="16">
        <v>0.83363445025755945</v>
      </c>
      <c r="Z425" s="16">
        <v>1.1971113868716226</v>
      </c>
      <c r="AA425" t="s">
        <v>1218</v>
      </c>
      <c r="AB425">
        <v>142322332</v>
      </c>
      <c r="AC425">
        <v>142322332</v>
      </c>
      <c r="AD425" t="s">
        <v>2100</v>
      </c>
      <c r="AE425" t="s">
        <v>1247</v>
      </c>
      <c r="AF425" t="s">
        <v>1463</v>
      </c>
    </row>
    <row r="426" spans="1:32">
      <c r="A426" s="1" t="s">
        <v>1252</v>
      </c>
      <c r="B426" s="1" t="s">
        <v>1218</v>
      </c>
      <c r="C426" s="1" t="s">
        <v>1253</v>
      </c>
      <c r="D426" s="1" t="s">
        <v>1254</v>
      </c>
      <c r="E426" s="7">
        <v>341</v>
      </c>
      <c r="F426" s="1">
        <v>795</v>
      </c>
      <c r="G426" s="2">
        <f t="shared" si="6"/>
        <v>2.3313782991202348</v>
      </c>
      <c r="H426" s="1">
        <v>0</v>
      </c>
      <c r="I426" s="1">
        <v>0</v>
      </c>
      <c r="J426" s="1">
        <v>0</v>
      </c>
      <c r="K426" s="1">
        <v>0</v>
      </c>
      <c r="L426" s="5">
        <v>1936.4285714285713</v>
      </c>
      <c r="M426" s="6">
        <v>1950</v>
      </c>
      <c r="N426" s="6" t="s">
        <v>6</v>
      </c>
      <c r="O426" s="6">
        <v>1968</v>
      </c>
      <c r="P426" s="6">
        <v>1964</v>
      </c>
      <c r="Q426" s="6">
        <v>1968</v>
      </c>
      <c r="R426" s="6">
        <v>1899</v>
      </c>
      <c r="S426" s="6">
        <v>1905</v>
      </c>
      <c r="T426" s="6">
        <v>1901</v>
      </c>
      <c r="U426" s="7">
        <v>131</v>
      </c>
      <c r="V426" s="7">
        <v>26</v>
      </c>
      <c r="W426" s="16">
        <v>1.0138596415576269</v>
      </c>
      <c r="X426" s="16">
        <v>6.52507037060681E-2</v>
      </c>
      <c r="Y426" s="16">
        <v>0.81615551671381181</v>
      </c>
      <c r="Z426" s="16">
        <v>1.1901354933825123</v>
      </c>
      <c r="AA426" t="s">
        <v>1218</v>
      </c>
      <c r="AB426">
        <v>142479537</v>
      </c>
      <c r="AC426">
        <v>142479537</v>
      </c>
      <c r="AD426" t="s">
        <v>2100</v>
      </c>
      <c r="AE426" t="s">
        <v>1252</v>
      </c>
      <c r="AF426" t="s">
        <v>1419</v>
      </c>
    </row>
    <row r="427" spans="1:32">
      <c r="A427" s="1" t="s">
        <v>1252</v>
      </c>
      <c r="B427" s="1" t="s">
        <v>1218</v>
      </c>
      <c r="C427" s="1" t="s">
        <v>1255</v>
      </c>
      <c r="D427" s="1" t="s">
        <v>1256</v>
      </c>
      <c r="E427" s="7">
        <v>20</v>
      </c>
      <c r="F427" s="1">
        <v>1266</v>
      </c>
      <c r="G427" s="2">
        <f t="shared" si="6"/>
        <v>63.3</v>
      </c>
      <c r="H427" s="1">
        <v>18938</v>
      </c>
      <c r="I427" s="1">
        <v>0</v>
      </c>
      <c r="J427" s="1">
        <v>0</v>
      </c>
      <c r="K427" s="1">
        <v>0</v>
      </c>
      <c r="L427" s="5">
        <v>1244.25</v>
      </c>
      <c r="M427" s="6">
        <v>1266</v>
      </c>
      <c r="N427" s="6">
        <v>1272</v>
      </c>
      <c r="O427" s="6">
        <v>1066</v>
      </c>
      <c r="P427" s="6">
        <v>1266</v>
      </c>
      <c r="Q427" s="6">
        <v>1266</v>
      </c>
      <c r="R427" s="6">
        <v>1286</v>
      </c>
      <c r="S427" s="6">
        <v>1266</v>
      </c>
      <c r="T427" s="6">
        <v>1266</v>
      </c>
      <c r="U427" s="9">
        <v>125</v>
      </c>
      <c r="V427" s="9">
        <v>37</v>
      </c>
      <c r="W427" s="16">
        <v>1.0012748570344949</v>
      </c>
      <c r="X427" s="16">
        <v>5.9878666270069505E-2</v>
      </c>
      <c r="Y427" s="16">
        <v>0.82715694658214489</v>
      </c>
      <c r="Z427" s="16">
        <v>1.2166864687982304</v>
      </c>
      <c r="AA427" t="s">
        <v>1218</v>
      </c>
      <c r="AB427">
        <v>142599411</v>
      </c>
      <c r="AC427">
        <v>142599411</v>
      </c>
      <c r="AD427" t="s">
        <v>2100</v>
      </c>
      <c r="AE427" t="s">
        <v>2105</v>
      </c>
      <c r="AF427" t="s">
        <v>1943</v>
      </c>
    </row>
    <row r="428" spans="1:32">
      <c r="A428" s="1" t="s">
        <v>1257</v>
      </c>
      <c r="B428" s="1" t="s">
        <v>1218</v>
      </c>
      <c r="C428" s="1" t="s">
        <v>1258</v>
      </c>
      <c r="D428" s="1" t="s">
        <v>1259</v>
      </c>
      <c r="E428" s="7">
        <v>46</v>
      </c>
      <c r="F428" s="1">
        <v>1934</v>
      </c>
      <c r="G428" s="2">
        <f t="shared" si="6"/>
        <v>42.043478260869563</v>
      </c>
      <c r="H428" s="1">
        <v>0</v>
      </c>
      <c r="I428" s="1">
        <v>0</v>
      </c>
      <c r="J428" s="1">
        <v>0</v>
      </c>
      <c r="K428" s="1">
        <v>0</v>
      </c>
      <c r="L428" s="5">
        <v>1767.125</v>
      </c>
      <c r="M428" s="6">
        <v>1749</v>
      </c>
      <c r="N428" s="6">
        <v>1702</v>
      </c>
      <c r="O428" s="6">
        <v>1709</v>
      </c>
      <c r="P428" s="6">
        <v>1426</v>
      </c>
      <c r="Q428" s="6">
        <v>1704</v>
      </c>
      <c r="R428" s="6">
        <v>2169</v>
      </c>
      <c r="S428" s="6">
        <v>1969</v>
      </c>
      <c r="T428" s="6">
        <v>1709</v>
      </c>
      <c r="U428" s="9">
        <v>14</v>
      </c>
      <c r="V428" s="9">
        <v>24</v>
      </c>
      <c r="W428" s="16">
        <v>1.0256061337332341</v>
      </c>
      <c r="X428" s="16">
        <v>0.13372808758780635</v>
      </c>
      <c r="Y428" s="16">
        <v>0.64609377864476991</v>
      </c>
      <c r="Z428" s="16">
        <v>1.5906983062425664</v>
      </c>
      <c r="AA428" t="s">
        <v>1218</v>
      </c>
      <c r="AB428">
        <v>143571358</v>
      </c>
      <c r="AC428">
        <v>143571358</v>
      </c>
      <c r="AD428" t="s">
        <v>2100</v>
      </c>
      <c r="AE428" t="s">
        <v>2106</v>
      </c>
      <c r="AF428" t="s">
        <v>2107</v>
      </c>
    </row>
    <row r="429" spans="1:32">
      <c r="A429" s="1" t="s">
        <v>1257</v>
      </c>
      <c r="B429" s="1" t="s">
        <v>1218</v>
      </c>
      <c r="C429" s="1" t="s">
        <v>1260</v>
      </c>
      <c r="D429" s="1" t="s">
        <v>1261</v>
      </c>
      <c r="E429" s="7">
        <v>35</v>
      </c>
      <c r="F429" s="1">
        <v>569</v>
      </c>
      <c r="G429" s="2">
        <f t="shared" si="6"/>
        <v>16.257142857142856</v>
      </c>
      <c r="H429" s="1">
        <v>0</v>
      </c>
      <c r="I429" s="1">
        <v>0</v>
      </c>
      <c r="J429" s="1">
        <v>0</v>
      </c>
      <c r="K429" s="1">
        <v>0</v>
      </c>
      <c r="L429" s="5">
        <v>571.125</v>
      </c>
      <c r="M429" s="6">
        <v>499</v>
      </c>
      <c r="N429" s="6">
        <v>567</v>
      </c>
      <c r="O429" s="6">
        <v>568</v>
      </c>
      <c r="P429" s="6">
        <v>566</v>
      </c>
      <c r="Q429" s="6">
        <v>567</v>
      </c>
      <c r="R429" s="6">
        <v>636</v>
      </c>
      <c r="S429" s="6">
        <v>597</v>
      </c>
      <c r="T429" s="6">
        <v>569</v>
      </c>
      <c r="U429" s="9">
        <v>94</v>
      </c>
      <c r="V429" s="9">
        <v>41</v>
      </c>
      <c r="W429" s="16">
        <v>1.0223794388988481</v>
      </c>
      <c r="X429" s="16">
        <v>6.7849331463173346E-2</v>
      </c>
      <c r="Y429" s="16">
        <v>0.83792146718620852</v>
      </c>
      <c r="Z429" s="16">
        <v>1.242623179859911</v>
      </c>
      <c r="AA429" t="s">
        <v>1218</v>
      </c>
      <c r="AB429">
        <v>143571358</v>
      </c>
      <c r="AC429">
        <v>143571358</v>
      </c>
      <c r="AD429" t="s">
        <v>2100</v>
      </c>
      <c r="AE429" t="s">
        <v>2106</v>
      </c>
      <c r="AF429" t="s">
        <v>2107</v>
      </c>
    </row>
    <row r="430" spans="1:32">
      <c r="A430" s="1" t="s">
        <v>1262</v>
      </c>
      <c r="B430" s="1" t="s">
        <v>1218</v>
      </c>
      <c r="C430" s="1" t="s">
        <v>1263</v>
      </c>
      <c r="D430" s="1" t="s">
        <v>1264</v>
      </c>
      <c r="E430" s="7">
        <v>59</v>
      </c>
      <c r="F430" s="1">
        <v>937</v>
      </c>
      <c r="G430" s="2">
        <f t="shared" si="6"/>
        <v>15.881355932203389</v>
      </c>
      <c r="H430" s="1">
        <v>0</v>
      </c>
      <c r="I430" s="1">
        <v>0</v>
      </c>
      <c r="J430" s="1">
        <v>0</v>
      </c>
      <c r="K430" s="1">
        <v>0</v>
      </c>
      <c r="L430" s="5">
        <v>1011.875</v>
      </c>
      <c r="M430" s="6">
        <v>986</v>
      </c>
      <c r="N430" s="6">
        <v>1086</v>
      </c>
      <c r="O430" s="6">
        <v>635</v>
      </c>
      <c r="P430" s="6">
        <v>1276</v>
      </c>
      <c r="Q430" s="6">
        <v>1395</v>
      </c>
      <c r="R430" s="6">
        <v>812</v>
      </c>
      <c r="S430" s="6">
        <v>812</v>
      </c>
      <c r="T430" s="6">
        <v>1093</v>
      </c>
      <c r="U430" s="7">
        <v>57</v>
      </c>
      <c r="V430" s="9">
        <v>32</v>
      </c>
      <c r="W430" s="16">
        <v>1.0286478452167538</v>
      </c>
      <c r="X430" s="16">
        <v>8.0357480453162516E-2</v>
      </c>
      <c r="Y430" s="16">
        <v>0.7672735080179367</v>
      </c>
      <c r="Z430" s="16">
        <v>1.3677565619740126</v>
      </c>
      <c r="AA430" t="s">
        <v>1218</v>
      </c>
      <c r="AB430">
        <v>144519045</v>
      </c>
      <c r="AC430">
        <v>144519045</v>
      </c>
      <c r="AD430" t="s">
        <v>2100</v>
      </c>
      <c r="AE430" t="s">
        <v>2108</v>
      </c>
      <c r="AF430" t="s">
        <v>2109</v>
      </c>
    </row>
    <row r="431" spans="1:32">
      <c r="A431" s="1" t="s">
        <v>1262</v>
      </c>
      <c r="B431" s="1" t="s">
        <v>1218</v>
      </c>
      <c r="C431" s="1" t="s">
        <v>1265</v>
      </c>
      <c r="D431" s="1" t="s">
        <v>1266</v>
      </c>
      <c r="E431" s="7">
        <v>30</v>
      </c>
      <c r="F431" s="1">
        <v>1279</v>
      </c>
      <c r="G431" s="2">
        <f t="shared" si="6"/>
        <v>42.633333333333333</v>
      </c>
      <c r="H431" s="1">
        <v>0</v>
      </c>
      <c r="I431" s="1">
        <v>0</v>
      </c>
      <c r="J431" s="1">
        <v>0</v>
      </c>
      <c r="K431" s="1">
        <v>0</v>
      </c>
      <c r="L431" s="5">
        <v>1881</v>
      </c>
      <c r="M431" s="6">
        <v>1881</v>
      </c>
      <c r="N431" s="6">
        <v>1871</v>
      </c>
      <c r="O431" s="6">
        <v>1882</v>
      </c>
      <c r="P431" s="6">
        <v>1882</v>
      </c>
      <c r="Q431" s="6">
        <v>1883</v>
      </c>
      <c r="R431" s="6">
        <v>1883</v>
      </c>
      <c r="S431" s="6">
        <v>1883</v>
      </c>
      <c r="T431" s="6">
        <v>1883</v>
      </c>
      <c r="U431" s="9">
        <v>313</v>
      </c>
      <c r="V431" s="9">
        <v>261</v>
      </c>
      <c r="W431" s="16">
        <v>1.0081489574756783</v>
      </c>
      <c r="X431" s="16">
        <v>5.8257425470663905E-2</v>
      </c>
      <c r="Y431" s="16">
        <v>0.84901135615166889</v>
      </c>
      <c r="Z431" s="16">
        <v>1.2565530799720701</v>
      </c>
      <c r="AA431" t="s">
        <v>1218</v>
      </c>
      <c r="AB431">
        <v>144552744</v>
      </c>
      <c r="AC431">
        <v>144552744</v>
      </c>
      <c r="AD431" t="s">
        <v>2100</v>
      </c>
      <c r="AE431" t="s">
        <v>1262</v>
      </c>
      <c r="AF431" t="s">
        <v>1856</v>
      </c>
    </row>
    <row r="432" spans="1:32">
      <c r="A432" s="1" t="s">
        <v>1267</v>
      </c>
      <c r="B432" s="1" t="s">
        <v>1218</v>
      </c>
      <c r="C432" s="1" t="s">
        <v>1268</v>
      </c>
      <c r="D432" s="1" t="s">
        <v>1269</v>
      </c>
      <c r="E432" s="7">
        <v>7</v>
      </c>
      <c r="F432" s="1">
        <v>737</v>
      </c>
      <c r="G432" s="2">
        <f t="shared" si="6"/>
        <v>105.28571428571429</v>
      </c>
      <c r="H432" s="1">
        <v>39214</v>
      </c>
      <c r="I432" s="1">
        <v>0</v>
      </c>
      <c r="J432" s="1">
        <v>0</v>
      </c>
      <c r="K432" s="1">
        <v>0</v>
      </c>
      <c r="L432" s="5">
        <v>839.28571428571433</v>
      </c>
      <c r="M432" s="6">
        <v>736</v>
      </c>
      <c r="N432" s="6">
        <v>729</v>
      </c>
      <c r="O432" s="6">
        <v>742</v>
      </c>
      <c r="P432" s="6" t="s">
        <v>6</v>
      </c>
      <c r="Q432" s="6">
        <v>970</v>
      </c>
      <c r="R432" s="6">
        <v>963</v>
      </c>
      <c r="S432" s="6">
        <v>991</v>
      </c>
      <c r="T432" s="6">
        <v>744</v>
      </c>
      <c r="U432" s="9">
        <v>361</v>
      </c>
      <c r="V432" s="9">
        <v>18</v>
      </c>
      <c r="W432" s="16">
        <v>0.93912787969106437</v>
      </c>
      <c r="X432" s="16">
        <v>6.3885629882067543E-2</v>
      </c>
      <c r="Y432" s="16">
        <v>0.61952097217396662</v>
      </c>
      <c r="Z432" s="16">
        <v>1.2684032729003025</v>
      </c>
      <c r="AA432" t="s">
        <v>1218</v>
      </c>
      <c r="AB432">
        <v>20499686</v>
      </c>
      <c r="AC432">
        <v>20499686</v>
      </c>
      <c r="AD432" t="s">
        <v>2110</v>
      </c>
      <c r="AE432" t="s">
        <v>2111</v>
      </c>
      <c r="AF432" t="s">
        <v>2112</v>
      </c>
    </row>
    <row r="433" spans="1:32">
      <c r="A433" s="1" t="s">
        <v>1270</v>
      </c>
      <c r="B433" s="1" t="s">
        <v>1218</v>
      </c>
      <c r="C433" s="1" t="s">
        <v>1271</v>
      </c>
      <c r="D433" s="1" t="s">
        <v>1272</v>
      </c>
      <c r="E433" s="7">
        <v>12</v>
      </c>
      <c r="F433" s="1">
        <v>525</v>
      </c>
      <c r="G433" s="2">
        <f t="shared" si="6"/>
        <v>43.75</v>
      </c>
      <c r="H433" s="1">
        <v>0</v>
      </c>
      <c r="I433" s="1">
        <v>0</v>
      </c>
      <c r="J433" s="1">
        <v>0</v>
      </c>
      <c r="K433" s="1">
        <v>0</v>
      </c>
      <c r="L433" s="5">
        <v>1204.4285714285713</v>
      </c>
      <c r="M433" s="6">
        <v>1218</v>
      </c>
      <c r="N433" s="6">
        <v>1245</v>
      </c>
      <c r="O433" s="6">
        <v>1363</v>
      </c>
      <c r="P433" s="6" t="s">
        <v>6</v>
      </c>
      <c r="Q433" s="6">
        <v>1439</v>
      </c>
      <c r="R433" s="6">
        <v>925</v>
      </c>
      <c r="S433" s="6">
        <v>982</v>
      </c>
      <c r="T433" s="6">
        <v>1259</v>
      </c>
      <c r="U433" s="9">
        <v>1064</v>
      </c>
      <c r="V433" s="9">
        <v>8</v>
      </c>
      <c r="W433" s="16">
        <v>0.98158198514594397</v>
      </c>
      <c r="X433" s="16">
        <v>5.8763566617651489E-2</v>
      </c>
      <c r="Y433" s="16">
        <v>0.82832650808769281</v>
      </c>
      <c r="Z433" s="16">
        <v>1.1774735135403278</v>
      </c>
      <c r="AA433" t="s">
        <v>1218</v>
      </c>
      <c r="AB433">
        <v>20789812</v>
      </c>
      <c r="AC433">
        <v>20789812</v>
      </c>
      <c r="AD433" t="s">
        <v>2110</v>
      </c>
      <c r="AE433" t="s">
        <v>2113</v>
      </c>
      <c r="AF433" t="s">
        <v>2114</v>
      </c>
    </row>
    <row r="434" spans="1:32">
      <c r="A434" s="1" t="s">
        <v>1273</v>
      </c>
      <c r="B434" s="1" t="s">
        <v>1218</v>
      </c>
      <c r="C434" s="1" t="s">
        <v>1274</v>
      </c>
      <c r="D434" s="1" t="s">
        <v>1275</v>
      </c>
      <c r="E434" s="7">
        <v>20</v>
      </c>
      <c r="F434" s="1">
        <v>1128</v>
      </c>
      <c r="G434" s="2">
        <f t="shared" si="6"/>
        <v>56.4</v>
      </c>
      <c r="H434" s="1">
        <v>0</v>
      </c>
      <c r="I434" s="1">
        <v>0</v>
      </c>
      <c r="J434" s="1">
        <v>0</v>
      </c>
      <c r="K434" s="1">
        <v>0</v>
      </c>
      <c r="L434" s="5">
        <v>957.625</v>
      </c>
      <c r="M434" s="6">
        <v>1047</v>
      </c>
      <c r="N434" s="6">
        <v>1029</v>
      </c>
      <c r="O434" s="6">
        <v>1047</v>
      </c>
      <c r="P434" s="6">
        <v>1027</v>
      </c>
      <c r="Q434" s="6">
        <v>1143</v>
      </c>
      <c r="R434" s="6">
        <v>670</v>
      </c>
      <c r="S434" s="6">
        <v>702</v>
      </c>
      <c r="T434" s="6">
        <v>996</v>
      </c>
      <c r="U434" s="7">
        <v>716</v>
      </c>
      <c r="V434" s="7">
        <v>492</v>
      </c>
      <c r="W434" s="16">
        <v>0.99633699786042229</v>
      </c>
      <c r="X434" s="16">
        <v>6.5658932842626638E-2</v>
      </c>
      <c r="Y434" s="16">
        <v>0.64521532958180039</v>
      </c>
      <c r="Z434" s="16">
        <v>1.2301839705575977</v>
      </c>
      <c r="AA434" t="s">
        <v>1218</v>
      </c>
      <c r="AB434">
        <v>25200975</v>
      </c>
      <c r="AC434">
        <v>25200975</v>
      </c>
      <c r="AD434" t="s">
        <v>2115</v>
      </c>
      <c r="AE434" t="s">
        <v>1273</v>
      </c>
      <c r="AF434" t="s">
        <v>1591</v>
      </c>
    </row>
    <row r="435" spans="1:32">
      <c r="A435" s="1" t="s">
        <v>1276</v>
      </c>
      <c r="B435" s="1" t="s">
        <v>1218</v>
      </c>
      <c r="C435" s="1" t="s">
        <v>1277</v>
      </c>
      <c r="D435" s="1" t="s">
        <v>1278</v>
      </c>
      <c r="E435" s="7">
        <v>31</v>
      </c>
      <c r="F435" s="1">
        <v>254</v>
      </c>
      <c r="G435" s="2">
        <f t="shared" si="6"/>
        <v>8.193548387096774</v>
      </c>
      <c r="H435" s="1">
        <v>0</v>
      </c>
      <c r="I435" s="1">
        <v>0</v>
      </c>
      <c r="J435" s="1">
        <v>0</v>
      </c>
      <c r="K435" s="1">
        <v>0</v>
      </c>
      <c r="L435" s="5">
        <v>940.625</v>
      </c>
      <c r="M435" s="6">
        <v>1132</v>
      </c>
      <c r="N435" s="6">
        <v>976</v>
      </c>
      <c r="O435" s="6">
        <v>719</v>
      </c>
      <c r="P435" s="6">
        <v>687</v>
      </c>
      <c r="Q435" s="6">
        <v>999</v>
      </c>
      <c r="R435" s="6">
        <v>1012</v>
      </c>
      <c r="S435" s="6">
        <v>907</v>
      </c>
      <c r="T435" s="6">
        <v>1093</v>
      </c>
      <c r="U435" s="9">
        <v>113</v>
      </c>
      <c r="V435" s="9">
        <v>186</v>
      </c>
      <c r="W435" s="16">
        <v>0.99086789591166324</v>
      </c>
      <c r="X435" s="16">
        <v>6.4976547510745927E-2</v>
      </c>
      <c r="Y435" s="16">
        <v>0.82213180700096999</v>
      </c>
      <c r="Z435" s="16">
        <v>1.2327794543004764</v>
      </c>
      <c r="AA435" t="s">
        <v>1218</v>
      </c>
      <c r="AB435">
        <v>30384102</v>
      </c>
      <c r="AC435">
        <v>30384102</v>
      </c>
      <c r="AD435" t="s">
        <v>2116</v>
      </c>
      <c r="AE435" t="s">
        <v>2117</v>
      </c>
      <c r="AF435" t="s">
        <v>2118</v>
      </c>
    </row>
    <row r="436" spans="1:32">
      <c r="A436" s="1" t="s">
        <v>1279</v>
      </c>
      <c r="B436" s="1" t="s">
        <v>1218</v>
      </c>
      <c r="C436" s="1" t="s">
        <v>1280</v>
      </c>
      <c r="D436" s="1" t="s">
        <v>1281</v>
      </c>
      <c r="E436" s="7">
        <v>12</v>
      </c>
      <c r="F436" s="1">
        <v>505</v>
      </c>
      <c r="G436" s="2">
        <f t="shared" si="6"/>
        <v>42.083333333333336</v>
      </c>
      <c r="H436" s="1">
        <v>0</v>
      </c>
      <c r="I436" s="1">
        <v>0</v>
      </c>
      <c r="J436" s="1">
        <v>0</v>
      </c>
      <c r="K436" s="1">
        <v>0</v>
      </c>
      <c r="L436" s="5">
        <v>529.125</v>
      </c>
      <c r="M436" s="6">
        <v>472</v>
      </c>
      <c r="N436" s="6">
        <v>627</v>
      </c>
      <c r="O436" s="6">
        <v>472</v>
      </c>
      <c r="P436" s="6">
        <v>483</v>
      </c>
      <c r="Q436" s="6">
        <v>510</v>
      </c>
      <c r="R436" s="6">
        <v>545</v>
      </c>
      <c r="S436" s="6">
        <v>495</v>
      </c>
      <c r="T436" s="6">
        <v>629</v>
      </c>
      <c r="U436" s="9">
        <v>65</v>
      </c>
      <c r="V436" s="9">
        <v>106</v>
      </c>
      <c r="W436" s="16">
        <v>0.99531224977803878</v>
      </c>
      <c r="X436" s="16">
        <v>7.1799417300976318E-2</v>
      </c>
      <c r="Y436" s="16">
        <v>0.78690629882521212</v>
      </c>
      <c r="Z436" s="16">
        <v>1.1921807234837252</v>
      </c>
      <c r="AA436" t="s">
        <v>1218</v>
      </c>
      <c r="AB436">
        <v>3448320</v>
      </c>
      <c r="AC436">
        <v>3448320</v>
      </c>
      <c r="AD436" t="s">
        <v>2119</v>
      </c>
      <c r="AE436" t="s">
        <v>1279</v>
      </c>
      <c r="AF436" t="s">
        <v>2120</v>
      </c>
    </row>
    <row r="437" spans="1:32">
      <c r="A437" s="1" t="s">
        <v>1282</v>
      </c>
      <c r="B437" s="1" t="s">
        <v>1218</v>
      </c>
      <c r="C437" s="1" t="s">
        <v>1283</v>
      </c>
      <c r="D437" s="1" t="s">
        <v>1284</v>
      </c>
      <c r="E437" s="7">
        <v>37</v>
      </c>
      <c r="F437" s="1">
        <v>703</v>
      </c>
      <c r="G437" s="2">
        <f t="shared" si="6"/>
        <v>19</v>
      </c>
      <c r="H437" s="1">
        <v>149435</v>
      </c>
      <c r="I437" s="1">
        <v>0</v>
      </c>
      <c r="J437" s="1">
        <v>0</v>
      </c>
      <c r="K437" s="1">
        <v>0</v>
      </c>
      <c r="L437" s="5">
        <v>605.625</v>
      </c>
      <c r="M437" s="6">
        <v>700</v>
      </c>
      <c r="N437" s="6">
        <v>926</v>
      </c>
      <c r="O437" s="6">
        <v>518</v>
      </c>
      <c r="P437" s="6">
        <v>518</v>
      </c>
      <c r="Q437" s="6">
        <v>555</v>
      </c>
      <c r="R437" s="6">
        <v>555</v>
      </c>
      <c r="S437" s="6">
        <v>555</v>
      </c>
      <c r="T437" s="6">
        <v>518</v>
      </c>
      <c r="U437" s="9">
        <v>31</v>
      </c>
      <c r="V437" s="9">
        <v>18</v>
      </c>
      <c r="W437" s="16">
        <v>1.0038755186577786</v>
      </c>
      <c r="X437" s="16">
        <v>6.1119902406321223E-2</v>
      </c>
      <c r="Y437" s="16">
        <v>0.84144400649471163</v>
      </c>
      <c r="Z437" s="16">
        <v>1.2096930242146087</v>
      </c>
      <c r="AA437" t="s">
        <v>1218</v>
      </c>
      <c r="AB437">
        <v>5369580</v>
      </c>
      <c r="AC437">
        <v>5369580</v>
      </c>
      <c r="AD437" t="s">
        <v>2119</v>
      </c>
      <c r="AE437" t="s">
        <v>2121</v>
      </c>
      <c r="AF437" t="s">
        <v>2122</v>
      </c>
    </row>
    <row r="438" spans="1:32">
      <c r="A438" s="1" t="s">
        <v>1285</v>
      </c>
      <c r="B438" s="1" t="s">
        <v>1218</v>
      </c>
      <c r="C438" s="1" t="s">
        <v>1286</v>
      </c>
      <c r="D438" s="1" t="s">
        <v>1287</v>
      </c>
      <c r="E438" s="7">
        <v>69</v>
      </c>
      <c r="F438" s="1">
        <v>346</v>
      </c>
      <c r="G438" s="2">
        <f t="shared" si="6"/>
        <v>5.0144927536231885</v>
      </c>
      <c r="H438" s="1">
        <v>0</v>
      </c>
      <c r="I438" s="1">
        <v>0</v>
      </c>
      <c r="J438" s="1">
        <v>0</v>
      </c>
      <c r="K438" s="1">
        <v>0</v>
      </c>
      <c r="L438" s="5">
        <v>475</v>
      </c>
      <c r="M438" s="6">
        <v>483</v>
      </c>
      <c r="N438" s="6">
        <v>414</v>
      </c>
      <c r="O438" s="6">
        <v>484</v>
      </c>
      <c r="P438" s="6">
        <v>483</v>
      </c>
      <c r="Q438" s="6">
        <v>484</v>
      </c>
      <c r="R438" s="6">
        <v>484</v>
      </c>
      <c r="S438" s="6">
        <v>484</v>
      </c>
      <c r="T438" s="6">
        <v>484</v>
      </c>
      <c r="U438" s="9">
        <v>59</v>
      </c>
      <c r="V438" s="9">
        <v>66</v>
      </c>
      <c r="W438" s="16">
        <v>0.9822888769149043</v>
      </c>
      <c r="X438" s="16">
        <v>5.9875719886054495E-2</v>
      </c>
      <c r="Y438" s="16">
        <v>0.8228995358249529</v>
      </c>
      <c r="Z438" s="16">
        <v>1.1480835085669836</v>
      </c>
      <c r="AA438" t="s">
        <v>1218</v>
      </c>
      <c r="AB438">
        <v>54583273</v>
      </c>
      <c r="AC438">
        <v>54583273</v>
      </c>
      <c r="AD438" t="s">
        <v>2123</v>
      </c>
      <c r="AE438" t="s">
        <v>1285</v>
      </c>
      <c r="AF438" t="s">
        <v>2124</v>
      </c>
    </row>
    <row r="439" spans="1:32">
      <c r="A439" s="1" t="s">
        <v>1288</v>
      </c>
      <c r="B439" s="1" t="s">
        <v>1218</v>
      </c>
      <c r="C439" s="1" t="s">
        <v>1289</v>
      </c>
      <c r="D439" s="1" t="s">
        <v>1290</v>
      </c>
      <c r="E439" s="7">
        <v>28</v>
      </c>
      <c r="F439" s="1">
        <v>987</v>
      </c>
      <c r="G439" s="2">
        <f t="shared" si="6"/>
        <v>35.25</v>
      </c>
      <c r="H439" s="1">
        <v>5018</v>
      </c>
      <c r="I439" s="1">
        <v>0</v>
      </c>
      <c r="J439" s="1">
        <v>0</v>
      </c>
      <c r="K439" s="1">
        <v>0</v>
      </c>
      <c r="L439" s="5">
        <v>2460.25</v>
      </c>
      <c r="M439" s="6">
        <v>2795</v>
      </c>
      <c r="N439" s="6">
        <v>2740</v>
      </c>
      <c r="O439" s="6">
        <v>2892</v>
      </c>
      <c r="P439" s="6">
        <v>2748</v>
      </c>
      <c r="Q439" s="6">
        <v>2158</v>
      </c>
      <c r="R439" s="6">
        <v>1622</v>
      </c>
      <c r="S439" s="6">
        <v>1896</v>
      </c>
      <c r="T439" s="6">
        <v>2831</v>
      </c>
      <c r="U439" s="9">
        <v>842</v>
      </c>
      <c r="V439" s="9">
        <v>357</v>
      </c>
      <c r="W439" s="16">
        <v>0.99352923290901907</v>
      </c>
      <c r="X439" s="16">
        <v>9.5971901521932398E-2</v>
      </c>
      <c r="Y439" s="16">
        <v>0.71609060712290906</v>
      </c>
      <c r="Z439" s="16">
        <v>1.2964472610822715</v>
      </c>
      <c r="AA439" t="s">
        <v>1218</v>
      </c>
      <c r="AB439">
        <v>68961217</v>
      </c>
      <c r="AC439">
        <v>68961217</v>
      </c>
      <c r="AD439" t="s">
        <v>2125</v>
      </c>
      <c r="AE439" t="s">
        <v>1288</v>
      </c>
      <c r="AF439" t="s">
        <v>2126</v>
      </c>
    </row>
    <row r="440" spans="1:32">
      <c r="A440" s="1" t="s">
        <v>1291</v>
      </c>
      <c r="B440" s="1" t="s">
        <v>1218</v>
      </c>
      <c r="C440" s="1" t="s">
        <v>1292</v>
      </c>
      <c r="D440" s="1" t="s">
        <v>1293</v>
      </c>
      <c r="E440" s="7">
        <v>18</v>
      </c>
      <c r="F440" s="1">
        <v>920</v>
      </c>
      <c r="G440" s="2">
        <f t="shared" si="6"/>
        <v>51.111111111111114</v>
      </c>
      <c r="H440" s="1">
        <v>0</v>
      </c>
      <c r="I440" s="1">
        <v>0</v>
      </c>
      <c r="J440" s="1">
        <v>0</v>
      </c>
      <c r="K440" s="1">
        <v>0</v>
      </c>
      <c r="L440" s="5">
        <v>924.25</v>
      </c>
      <c r="M440" s="6">
        <v>819</v>
      </c>
      <c r="N440" s="6">
        <v>867</v>
      </c>
      <c r="O440" s="6">
        <v>938</v>
      </c>
      <c r="P440" s="6">
        <v>1175</v>
      </c>
      <c r="Q440" s="6">
        <v>917</v>
      </c>
      <c r="R440" s="6">
        <v>938</v>
      </c>
      <c r="S440" s="6">
        <v>920</v>
      </c>
      <c r="T440" s="6">
        <v>820</v>
      </c>
      <c r="U440" s="9">
        <v>217</v>
      </c>
      <c r="V440" s="9">
        <v>80</v>
      </c>
      <c r="W440" s="16">
        <v>1.0387751073182017</v>
      </c>
      <c r="X440" s="16">
        <v>7.2086342860979744E-2</v>
      </c>
      <c r="Y440" s="16">
        <v>0.75579217311340052</v>
      </c>
      <c r="Z440" s="16">
        <v>1.2615684216700813</v>
      </c>
      <c r="AA440" t="s">
        <v>1218</v>
      </c>
      <c r="AB440">
        <v>616207</v>
      </c>
      <c r="AC440">
        <v>616207</v>
      </c>
      <c r="AD440" t="s">
        <v>2095</v>
      </c>
      <c r="AE440" t="s">
        <v>2127</v>
      </c>
      <c r="AF440" t="s">
        <v>2085</v>
      </c>
    </row>
    <row r="441" spans="1:32">
      <c r="A441" s="1" t="s">
        <v>1291</v>
      </c>
      <c r="B441" s="1" t="s">
        <v>1218</v>
      </c>
      <c r="C441" s="1" t="s">
        <v>1294</v>
      </c>
      <c r="D441" s="1" t="s">
        <v>1295</v>
      </c>
      <c r="E441" s="7">
        <v>43</v>
      </c>
      <c r="F441" s="1">
        <v>1361</v>
      </c>
      <c r="G441" s="2">
        <f t="shared" si="6"/>
        <v>31.651162790697676</v>
      </c>
      <c r="H441" s="1">
        <v>0</v>
      </c>
      <c r="I441" s="1">
        <v>0</v>
      </c>
      <c r="J441" s="1">
        <v>0</v>
      </c>
      <c r="K441" s="1">
        <v>0</v>
      </c>
      <c r="L441" s="5">
        <v>1330</v>
      </c>
      <c r="M441" s="6">
        <v>1703</v>
      </c>
      <c r="N441" s="6">
        <v>1763</v>
      </c>
      <c r="O441" s="6">
        <v>1353</v>
      </c>
      <c r="P441" s="6">
        <v>974</v>
      </c>
      <c r="Q441" s="6">
        <v>1102</v>
      </c>
      <c r="R441" s="6">
        <v>1242</v>
      </c>
      <c r="S441" s="6">
        <v>1271</v>
      </c>
      <c r="T441" s="6">
        <v>1232</v>
      </c>
      <c r="U441" s="9">
        <v>72</v>
      </c>
      <c r="V441" s="9">
        <v>62</v>
      </c>
      <c r="W441" s="16">
        <v>1.0194611984345465</v>
      </c>
      <c r="X441" s="16">
        <v>6.8052858215097892E-2</v>
      </c>
      <c r="Y441" s="16">
        <v>0.83391571492164263</v>
      </c>
      <c r="Z441" s="16">
        <v>1.24472494267274</v>
      </c>
      <c r="AA441" t="s">
        <v>1218</v>
      </c>
      <c r="AB441">
        <v>616207</v>
      </c>
      <c r="AC441">
        <v>616207</v>
      </c>
      <c r="AD441" t="s">
        <v>2095</v>
      </c>
      <c r="AE441" t="s">
        <v>2127</v>
      </c>
      <c r="AF441" t="s">
        <v>2085</v>
      </c>
    </row>
    <row r="442" spans="1:32">
      <c r="A442" s="1" t="s">
        <v>1296</v>
      </c>
      <c r="B442" s="1" t="s">
        <v>1218</v>
      </c>
      <c r="C442" s="1" t="s">
        <v>1297</v>
      </c>
      <c r="D442" s="1" t="s">
        <v>1298</v>
      </c>
      <c r="E442" s="7">
        <v>32</v>
      </c>
      <c r="F442" s="1">
        <v>450</v>
      </c>
      <c r="G442" s="2">
        <f t="shared" si="6"/>
        <v>14.0625</v>
      </c>
      <c r="H442" s="1">
        <v>0</v>
      </c>
      <c r="I442" s="1">
        <v>0</v>
      </c>
      <c r="J442" s="1">
        <v>0</v>
      </c>
      <c r="K442" s="1">
        <v>0</v>
      </c>
      <c r="L442" s="5">
        <v>494.25</v>
      </c>
      <c r="M442" s="6">
        <v>444</v>
      </c>
      <c r="N442" s="6">
        <v>785</v>
      </c>
      <c r="O442" s="6">
        <v>447</v>
      </c>
      <c r="P442" s="6">
        <v>449</v>
      </c>
      <c r="Q442" s="6">
        <v>450</v>
      </c>
      <c r="R442" s="6">
        <v>479</v>
      </c>
      <c r="S442" s="6">
        <v>450</v>
      </c>
      <c r="T442" s="6">
        <v>450</v>
      </c>
      <c r="U442" s="9">
        <v>254</v>
      </c>
      <c r="V442" s="9">
        <v>196</v>
      </c>
      <c r="W442" s="16">
        <v>1.0128001143382548</v>
      </c>
      <c r="X442" s="16">
        <v>0.11107164963922043</v>
      </c>
      <c r="Y442" s="16">
        <v>0.68854700854700857</v>
      </c>
      <c r="Z442" s="16">
        <v>1.5970588235294119</v>
      </c>
      <c r="AA442" t="s">
        <v>1218</v>
      </c>
      <c r="AB442">
        <v>813540</v>
      </c>
      <c r="AC442">
        <v>813540</v>
      </c>
      <c r="AD442" t="s">
        <v>2095</v>
      </c>
      <c r="AE442" t="s">
        <v>2096</v>
      </c>
      <c r="AF442" t="s">
        <v>2061</v>
      </c>
    </row>
    <row r="443" spans="1:32">
      <c r="A443" s="1" t="s">
        <v>1296</v>
      </c>
      <c r="B443" s="1" t="s">
        <v>1218</v>
      </c>
      <c r="C443" s="1" t="s">
        <v>1299</v>
      </c>
      <c r="D443" s="1" t="s">
        <v>1300</v>
      </c>
      <c r="E443" s="7">
        <v>27</v>
      </c>
      <c r="F443" s="1">
        <v>988</v>
      </c>
      <c r="G443" s="2">
        <f t="shared" si="6"/>
        <v>36.592592592592595</v>
      </c>
      <c r="H443" s="1">
        <v>0</v>
      </c>
      <c r="I443" s="1">
        <v>0</v>
      </c>
      <c r="J443" s="1">
        <v>0</v>
      </c>
      <c r="K443" s="1">
        <v>0</v>
      </c>
      <c r="L443" s="5">
        <v>1029.125</v>
      </c>
      <c r="M443" s="6">
        <v>1041</v>
      </c>
      <c r="N443" s="6">
        <v>959</v>
      </c>
      <c r="O443" s="6">
        <v>1130</v>
      </c>
      <c r="P443" s="6">
        <v>1015</v>
      </c>
      <c r="Q443" s="6">
        <v>994</v>
      </c>
      <c r="R443" s="6">
        <v>1013</v>
      </c>
      <c r="S443" s="6">
        <v>1120</v>
      </c>
      <c r="T443" s="6">
        <v>961</v>
      </c>
      <c r="U443" s="9">
        <v>26</v>
      </c>
      <c r="V443" s="9">
        <v>18</v>
      </c>
      <c r="W443" s="16"/>
      <c r="X443" s="16"/>
      <c r="Y443" s="16"/>
      <c r="Z443" s="16"/>
      <c r="AA443" t="s">
        <v>1218</v>
      </c>
      <c r="AB443">
        <v>862946</v>
      </c>
      <c r="AC443">
        <v>862946</v>
      </c>
      <c r="AD443" t="s">
        <v>2095</v>
      </c>
      <c r="AE443" t="s">
        <v>2096</v>
      </c>
      <c r="AF443" t="s">
        <v>2128</v>
      </c>
    </row>
    <row r="444" spans="1:32">
      <c r="A444" s="1" t="s">
        <v>1296</v>
      </c>
      <c r="B444" s="1" t="s">
        <v>1218</v>
      </c>
      <c r="C444" s="1" t="s">
        <v>1301</v>
      </c>
      <c r="D444" s="1" t="s">
        <v>1302</v>
      </c>
      <c r="E444" s="7">
        <v>37</v>
      </c>
      <c r="F444" s="1">
        <v>831</v>
      </c>
      <c r="G444" s="2">
        <f t="shared" si="6"/>
        <v>22.45945945945946</v>
      </c>
      <c r="H444" s="1">
        <v>0</v>
      </c>
      <c r="I444" s="1">
        <v>0</v>
      </c>
      <c r="J444" s="1">
        <v>0</v>
      </c>
      <c r="K444" s="1">
        <v>0</v>
      </c>
      <c r="L444" s="5">
        <v>812.42857142857144</v>
      </c>
      <c r="M444" s="6">
        <v>831</v>
      </c>
      <c r="N444" s="6">
        <v>831</v>
      </c>
      <c r="O444" s="6">
        <v>829</v>
      </c>
      <c r="P444" s="6">
        <v>791</v>
      </c>
      <c r="Q444" s="6" t="s">
        <v>6</v>
      </c>
      <c r="R444" s="6">
        <v>827</v>
      </c>
      <c r="S444" s="6">
        <v>747</v>
      </c>
      <c r="T444" s="6">
        <v>831</v>
      </c>
      <c r="U444" s="9">
        <v>158</v>
      </c>
      <c r="V444" s="9">
        <v>76</v>
      </c>
      <c r="W444" s="16">
        <v>1.0107036449267612</v>
      </c>
      <c r="X444" s="16">
        <v>0.10956500086632837</v>
      </c>
      <c r="Y444" s="16">
        <v>0.68009340338587276</v>
      </c>
      <c r="Z444" s="16">
        <v>1.5334608030592733</v>
      </c>
      <c r="AA444" t="s">
        <v>1218</v>
      </c>
      <c r="AB444">
        <v>862946</v>
      </c>
      <c r="AC444">
        <v>862946</v>
      </c>
      <c r="AD444" t="s">
        <v>2095</v>
      </c>
      <c r="AE444" t="s">
        <v>2096</v>
      </c>
      <c r="AF444" t="s">
        <v>2128</v>
      </c>
    </row>
    <row r="445" spans="1:32">
      <c r="A445" s="1" t="s">
        <v>1303</v>
      </c>
      <c r="B445" s="1" t="s">
        <v>1304</v>
      </c>
      <c r="C445" s="1" t="s">
        <v>1305</v>
      </c>
      <c r="D445" s="1" t="s">
        <v>1306</v>
      </c>
      <c r="E445" s="7">
        <v>62</v>
      </c>
      <c r="F445" s="1">
        <v>1549</v>
      </c>
      <c r="G445" s="2">
        <f t="shared" si="6"/>
        <v>24.983870967741936</v>
      </c>
      <c r="H445" s="1">
        <v>0</v>
      </c>
      <c r="I445" s="1">
        <v>0</v>
      </c>
      <c r="J445" s="1">
        <v>0</v>
      </c>
      <c r="K445" s="1">
        <v>0</v>
      </c>
      <c r="L445" s="5">
        <v>1490.875</v>
      </c>
      <c r="M445" s="6">
        <v>1669</v>
      </c>
      <c r="N445" s="6">
        <v>1720</v>
      </c>
      <c r="O445" s="6">
        <v>1673</v>
      </c>
      <c r="P445" s="6">
        <v>1673</v>
      </c>
      <c r="Q445" s="6">
        <v>1174</v>
      </c>
      <c r="R445" s="6">
        <v>1175</v>
      </c>
      <c r="S445" s="6">
        <v>1170</v>
      </c>
      <c r="T445" s="6">
        <v>1673</v>
      </c>
      <c r="U445" s="9">
        <v>100</v>
      </c>
      <c r="V445" s="9">
        <v>143</v>
      </c>
      <c r="W445" s="16">
        <v>1.0130457429790756</v>
      </c>
      <c r="X445" s="16">
        <v>0.10719084454128482</v>
      </c>
      <c r="Y445" s="16">
        <v>0.69535673839184597</v>
      </c>
      <c r="Z445" s="16">
        <v>1.574402467232074</v>
      </c>
      <c r="AA445" t="s">
        <v>1304</v>
      </c>
      <c r="AB445">
        <v>123392075</v>
      </c>
      <c r="AC445">
        <v>123392075</v>
      </c>
      <c r="AD445" t="s">
        <v>2129</v>
      </c>
      <c r="AE445" t="s">
        <v>1303</v>
      </c>
      <c r="AF445" t="s">
        <v>2130</v>
      </c>
    </row>
    <row r="446" spans="1:32">
      <c r="A446" s="1" t="s">
        <v>1307</v>
      </c>
      <c r="B446" s="1" t="s">
        <v>1304</v>
      </c>
      <c r="C446" s="1" t="s">
        <v>1308</v>
      </c>
      <c r="D446" s="1" t="s">
        <v>1309</v>
      </c>
      <c r="E446" s="7">
        <v>8</v>
      </c>
      <c r="F446" s="1">
        <v>65</v>
      </c>
      <c r="G446" s="2">
        <f t="shared" si="6"/>
        <v>8.125</v>
      </c>
      <c r="H446" s="1">
        <v>0</v>
      </c>
      <c r="I446" s="1">
        <v>0</v>
      </c>
      <c r="J446" s="1">
        <v>0</v>
      </c>
      <c r="K446" s="1">
        <v>0</v>
      </c>
      <c r="L446" s="5">
        <v>581</v>
      </c>
      <c r="M446" s="6">
        <v>884</v>
      </c>
      <c r="N446" s="6">
        <v>452</v>
      </c>
      <c r="O446" s="6">
        <v>710</v>
      </c>
      <c r="P446" s="6">
        <v>415</v>
      </c>
      <c r="Q446" s="6" t="s">
        <v>6</v>
      </c>
      <c r="R446" s="6">
        <v>421</v>
      </c>
      <c r="S446" s="6">
        <v>507</v>
      </c>
      <c r="T446" s="6">
        <v>678</v>
      </c>
      <c r="U446" s="9">
        <v>24</v>
      </c>
      <c r="V446" s="9">
        <v>14</v>
      </c>
      <c r="W446" s="16">
        <v>0.99145001936483579</v>
      </c>
      <c r="X446" s="16">
        <v>6.1424352211562158E-2</v>
      </c>
      <c r="Y446" s="16">
        <v>0.78799392641079535</v>
      </c>
      <c r="Z446" s="16">
        <v>1.2472964994466271</v>
      </c>
      <c r="AA446" t="s">
        <v>1304</v>
      </c>
      <c r="AB446">
        <v>126908413</v>
      </c>
      <c r="AC446">
        <v>126908413</v>
      </c>
      <c r="AD446" t="s">
        <v>2129</v>
      </c>
      <c r="AE446" t="s">
        <v>2131</v>
      </c>
      <c r="AF446" t="s">
        <v>2132</v>
      </c>
    </row>
    <row r="447" spans="1:32">
      <c r="A447" s="1" t="s">
        <v>1310</v>
      </c>
      <c r="B447" s="1" t="s">
        <v>1304</v>
      </c>
      <c r="C447" s="1" t="s">
        <v>1311</v>
      </c>
      <c r="D447" s="1" t="s">
        <v>1312</v>
      </c>
      <c r="E447" s="7">
        <v>76</v>
      </c>
      <c r="F447" s="1">
        <v>1048</v>
      </c>
      <c r="G447" s="2">
        <f t="shared" si="6"/>
        <v>13.789473684210526</v>
      </c>
      <c r="H447" s="1">
        <v>0</v>
      </c>
      <c r="I447" s="1">
        <v>0</v>
      </c>
      <c r="J447" s="1">
        <v>0</v>
      </c>
      <c r="K447" s="1">
        <v>0</v>
      </c>
      <c r="L447" s="5">
        <v>1055.75</v>
      </c>
      <c r="M447" s="6">
        <v>1123</v>
      </c>
      <c r="N447" s="6">
        <v>1124</v>
      </c>
      <c r="O447" s="6">
        <v>972</v>
      </c>
      <c r="P447" s="6">
        <v>1123</v>
      </c>
      <c r="Q447" s="6">
        <v>1124</v>
      </c>
      <c r="R447" s="6">
        <v>971</v>
      </c>
      <c r="S447" s="6">
        <v>1037</v>
      </c>
      <c r="T447" s="6">
        <v>972</v>
      </c>
      <c r="U447" s="9">
        <v>12</v>
      </c>
      <c r="V447" s="9">
        <v>10</v>
      </c>
      <c r="W447" s="16">
        <v>0.99589870913947209</v>
      </c>
      <c r="X447" s="16">
        <v>6.2609780793335956E-2</v>
      </c>
      <c r="Y447" s="16">
        <v>0.81187569710521301</v>
      </c>
      <c r="Z447" s="16">
        <v>1.4908278251197309</v>
      </c>
      <c r="AA447" t="s">
        <v>1304</v>
      </c>
      <c r="AB447">
        <v>130780067</v>
      </c>
      <c r="AC447">
        <v>130780067</v>
      </c>
      <c r="AD447" t="s">
        <v>2133</v>
      </c>
      <c r="AE447" t="s">
        <v>1310</v>
      </c>
      <c r="AF447" t="s">
        <v>2134</v>
      </c>
    </row>
    <row r="448" spans="1:32">
      <c r="A448" s="1" t="s">
        <v>1313</v>
      </c>
      <c r="B448" s="1" t="s">
        <v>1304</v>
      </c>
      <c r="C448" s="1" t="s">
        <v>1314</v>
      </c>
      <c r="D448" s="1" t="s">
        <v>1315</v>
      </c>
      <c r="E448" s="7">
        <v>18</v>
      </c>
      <c r="F448" s="1">
        <v>532</v>
      </c>
      <c r="G448" s="2">
        <f t="shared" ref="G448:G470" si="7">F448/E448</f>
        <v>29.555555555555557</v>
      </c>
      <c r="H448" s="1">
        <v>9476</v>
      </c>
      <c r="I448" s="1">
        <v>0</v>
      </c>
      <c r="J448" s="1">
        <v>0</v>
      </c>
      <c r="K448" s="1">
        <v>0</v>
      </c>
      <c r="L448" s="5">
        <v>1388.3333333333333</v>
      </c>
      <c r="M448" s="6" t="s">
        <v>6</v>
      </c>
      <c r="N448" s="6" t="s">
        <v>6</v>
      </c>
      <c r="O448" s="6">
        <v>1381</v>
      </c>
      <c r="P448" s="6">
        <v>1375</v>
      </c>
      <c r="Q448" s="6">
        <v>1366</v>
      </c>
      <c r="R448" s="6">
        <v>1353</v>
      </c>
      <c r="S448" s="6">
        <v>1498</v>
      </c>
      <c r="T448" s="6">
        <v>1357</v>
      </c>
      <c r="U448" s="9">
        <v>25</v>
      </c>
      <c r="V448" s="9">
        <v>66</v>
      </c>
      <c r="W448" s="16">
        <v>1.0067186639335326</v>
      </c>
      <c r="X448" s="16">
        <v>5.8509457024930205E-2</v>
      </c>
      <c r="Y448" s="16">
        <v>0.83857892498243236</v>
      </c>
      <c r="Z448" s="16">
        <v>1.4529468555667626</v>
      </c>
      <c r="AA448" t="s">
        <v>1304</v>
      </c>
      <c r="AB448">
        <v>130922006</v>
      </c>
      <c r="AC448">
        <v>130922006</v>
      </c>
      <c r="AD448" t="s">
        <v>2133</v>
      </c>
      <c r="AE448" t="s">
        <v>2135</v>
      </c>
      <c r="AF448" t="s">
        <v>1838</v>
      </c>
    </row>
    <row r="449" spans="1:32">
      <c r="A449" s="1" t="s">
        <v>1316</v>
      </c>
      <c r="B449" s="1" t="s">
        <v>1304</v>
      </c>
      <c r="C449" s="1" t="s">
        <v>1317</v>
      </c>
      <c r="D449" s="1" t="s">
        <v>1318</v>
      </c>
      <c r="E449" s="7">
        <v>19</v>
      </c>
      <c r="F449" s="1">
        <v>1600</v>
      </c>
      <c r="G449" s="2">
        <f t="shared" si="7"/>
        <v>84.21052631578948</v>
      </c>
      <c r="H449" s="1">
        <v>0</v>
      </c>
      <c r="I449" s="1">
        <v>0</v>
      </c>
      <c r="J449" s="1">
        <v>0</v>
      </c>
      <c r="K449" s="1">
        <v>0</v>
      </c>
      <c r="L449" s="5">
        <v>1586.625</v>
      </c>
      <c r="M449" s="6">
        <v>1643</v>
      </c>
      <c r="N449" s="6">
        <v>1587</v>
      </c>
      <c r="O449" s="6">
        <v>1569</v>
      </c>
      <c r="P449" s="6">
        <v>1588</v>
      </c>
      <c r="Q449" s="6">
        <v>1529</v>
      </c>
      <c r="R449" s="6">
        <v>1580</v>
      </c>
      <c r="S449" s="6">
        <v>1611</v>
      </c>
      <c r="T449" s="6">
        <v>1586</v>
      </c>
      <c r="U449" s="9">
        <v>421</v>
      </c>
      <c r="V449" s="9">
        <v>437</v>
      </c>
      <c r="W449" s="16">
        <v>1.0147056634555416</v>
      </c>
      <c r="X449" s="16">
        <v>0.10858136482890307</v>
      </c>
      <c r="Y449" s="16">
        <v>0.67896440129449842</v>
      </c>
      <c r="Z449" s="16">
        <v>1.5240253853127834</v>
      </c>
      <c r="AA449" t="s">
        <v>1304</v>
      </c>
      <c r="AB449">
        <v>132381918</v>
      </c>
      <c r="AC449">
        <v>132381918</v>
      </c>
      <c r="AD449" t="s">
        <v>2136</v>
      </c>
      <c r="AE449" t="s">
        <v>1316</v>
      </c>
      <c r="AF449" t="s">
        <v>1469</v>
      </c>
    </row>
    <row r="450" spans="1:32">
      <c r="A450" s="1" t="s">
        <v>1319</v>
      </c>
      <c r="B450" s="1" t="s">
        <v>1304</v>
      </c>
      <c r="C450" s="1" t="s">
        <v>1320</v>
      </c>
      <c r="D450" s="1" t="s">
        <v>1321</v>
      </c>
      <c r="E450" s="7">
        <v>30</v>
      </c>
      <c r="F450" s="1">
        <v>667</v>
      </c>
      <c r="G450" s="2">
        <f t="shared" si="7"/>
        <v>22.233333333333334</v>
      </c>
      <c r="H450" s="1">
        <v>0</v>
      </c>
      <c r="I450" s="1">
        <v>0</v>
      </c>
      <c r="J450" s="1">
        <v>0</v>
      </c>
      <c r="K450" s="1">
        <v>0</v>
      </c>
      <c r="L450" s="5">
        <v>623.25</v>
      </c>
      <c r="M450" s="6">
        <v>587</v>
      </c>
      <c r="N450" s="6">
        <v>671</v>
      </c>
      <c r="O450" s="6">
        <v>497</v>
      </c>
      <c r="P450" s="6">
        <v>761</v>
      </c>
      <c r="Q450" s="6">
        <v>629</v>
      </c>
      <c r="R450" s="6">
        <v>541</v>
      </c>
      <c r="S450" s="6">
        <v>581</v>
      </c>
      <c r="T450" s="6">
        <v>719</v>
      </c>
      <c r="U450" s="9">
        <v>507</v>
      </c>
      <c r="V450" s="9">
        <v>142</v>
      </c>
      <c r="W450" s="16">
        <v>1.0160580837972326</v>
      </c>
      <c r="X450" s="16">
        <v>0.11179547630797348</v>
      </c>
      <c r="Y450" s="16">
        <v>0.68949771689497719</v>
      </c>
      <c r="Z450" s="16">
        <v>1.5586080586080586</v>
      </c>
      <c r="AA450" t="s">
        <v>1304</v>
      </c>
      <c r="AB450">
        <v>132833994</v>
      </c>
      <c r="AC450">
        <v>132833994</v>
      </c>
      <c r="AD450" t="s">
        <v>2136</v>
      </c>
      <c r="AE450" t="s">
        <v>1319</v>
      </c>
      <c r="AF450" t="s">
        <v>2137</v>
      </c>
    </row>
    <row r="451" spans="1:32">
      <c r="A451" s="1" t="s">
        <v>1322</v>
      </c>
      <c r="B451" s="1" t="s">
        <v>1304</v>
      </c>
      <c r="C451" s="1" t="s">
        <v>1323</v>
      </c>
      <c r="D451" s="1" t="s">
        <v>1324</v>
      </c>
      <c r="E451" s="7">
        <v>24</v>
      </c>
      <c r="F451" s="1">
        <v>2758</v>
      </c>
      <c r="G451" s="2">
        <f t="shared" si="7"/>
        <v>114.91666666666667</v>
      </c>
      <c r="H451" s="1">
        <v>10829</v>
      </c>
      <c r="I451" s="1">
        <v>0</v>
      </c>
      <c r="J451" s="1">
        <v>0</v>
      </c>
      <c r="K451" s="1">
        <v>0</v>
      </c>
      <c r="L451" s="5">
        <v>3167.375</v>
      </c>
      <c r="M451" s="6">
        <v>3310</v>
      </c>
      <c r="N451" s="6">
        <v>2575</v>
      </c>
      <c r="O451" s="6">
        <v>3360</v>
      </c>
      <c r="P451" s="6">
        <v>2992</v>
      </c>
      <c r="Q451" s="6">
        <v>3607</v>
      </c>
      <c r="R451" s="6">
        <v>2894</v>
      </c>
      <c r="S451" s="6">
        <v>3240</v>
      </c>
      <c r="T451" s="6">
        <v>3361</v>
      </c>
      <c r="U451" s="9">
        <v>363</v>
      </c>
      <c r="V451" s="9">
        <v>77</v>
      </c>
      <c r="W451" s="16">
        <v>1.0269986267750193</v>
      </c>
      <c r="X451" s="16">
        <v>9.7956056362585794E-2</v>
      </c>
      <c r="Y451" s="16">
        <v>0.73099004867476325</v>
      </c>
      <c r="Z451" s="16">
        <v>1.5127225369952022</v>
      </c>
      <c r="AA451" t="s">
        <v>1304</v>
      </c>
      <c r="AB451">
        <v>134019616</v>
      </c>
      <c r="AC451">
        <v>134019616</v>
      </c>
      <c r="AD451" t="s">
        <v>2138</v>
      </c>
      <c r="AE451" t="s">
        <v>2139</v>
      </c>
      <c r="AF451" t="s">
        <v>1641</v>
      </c>
    </row>
    <row r="452" spans="1:32">
      <c r="A452" s="1" t="s">
        <v>1325</v>
      </c>
      <c r="B452" s="1" t="s">
        <v>1304</v>
      </c>
      <c r="C452" s="1" t="s">
        <v>1326</v>
      </c>
      <c r="D452" s="1" t="s">
        <v>1327</v>
      </c>
      <c r="E452" s="7">
        <v>13</v>
      </c>
      <c r="F452" s="1">
        <v>669</v>
      </c>
      <c r="G452" s="2">
        <f t="shared" si="7"/>
        <v>51.46153846153846</v>
      </c>
      <c r="H452" s="1">
        <v>630</v>
      </c>
      <c r="I452" s="1">
        <v>0</v>
      </c>
      <c r="J452" s="1">
        <v>0</v>
      </c>
      <c r="K452" s="1">
        <v>0</v>
      </c>
      <c r="L452" s="5">
        <v>809</v>
      </c>
      <c r="M452" s="6">
        <v>854</v>
      </c>
      <c r="N452" s="6">
        <v>863</v>
      </c>
      <c r="O452" s="6">
        <v>669</v>
      </c>
      <c r="P452" s="6" t="s">
        <v>6</v>
      </c>
      <c r="Q452" s="6">
        <v>869</v>
      </c>
      <c r="R452" s="6">
        <v>869</v>
      </c>
      <c r="S452" s="6">
        <v>870</v>
      </c>
      <c r="T452" s="6">
        <v>669</v>
      </c>
      <c r="U452" s="9">
        <v>178</v>
      </c>
      <c r="V452" s="9">
        <v>125</v>
      </c>
      <c r="W452" s="16">
        <v>1.002877860954037</v>
      </c>
      <c r="X452" s="16">
        <v>6.6706253759967055E-2</v>
      </c>
      <c r="Y452" s="16">
        <v>0.7887980615625394</v>
      </c>
      <c r="Z452" s="16">
        <v>1.3581329346024988</v>
      </c>
      <c r="AA452" t="s">
        <v>1304</v>
      </c>
      <c r="AB452">
        <v>134202513</v>
      </c>
      <c r="AC452">
        <v>134202513</v>
      </c>
      <c r="AD452" t="s">
        <v>2138</v>
      </c>
      <c r="AE452" t="s">
        <v>2140</v>
      </c>
      <c r="AF452" t="s">
        <v>1543</v>
      </c>
    </row>
    <row r="453" spans="1:32">
      <c r="A453" s="1" t="s">
        <v>1328</v>
      </c>
      <c r="B453" s="1" t="s">
        <v>1304</v>
      </c>
      <c r="C453" s="1" t="s">
        <v>1329</v>
      </c>
      <c r="D453" s="1" t="s">
        <v>1330</v>
      </c>
      <c r="E453" s="7">
        <v>14</v>
      </c>
      <c r="F453" s="1">
        <v>502</v>
      </c>
      <c r="G453" s="2">
        <f t="shared" si="7"/>
        <v>35.857142857142854</v>
      </c>
      <c r="H453" s="1">
        <v>4573</v>
      </c>
      <c r="I453" s="1">
        <v>0</v>
      </c>
      <c r="J453" s="1">
        <v>0</v>
      </c>
      <c r="K453" s="1">
        <v>0</v>
      </c>
      <c r="L453" s="5">
        <v>951.57142857142856</v>
      </c>
      <c r="M453" s="6" t="s">
        <v>6</v>
      </c>
      <c r="N453" s="6">
        <v>1327</v>
      </c>
      <c r="O453" s="6">
        <v>789</v>
      </c>
      <c r="P453" s="6">
        <v>663</v>
      </c>
      <c r="Q453" s="6">
        <v>868</v>
      </c>
      <c r="R453" s="6">
        <v>1188</v>
      </c>
      <c r="S453" s="6">
        <v>1079</v>
      </c>
      <c r="T453" s="6">
        <v>747</v>
      </c>
      <c r="U453" s="9">
        <v>583</v>
      </c>
      <c r="V453" s="9">
        <v>141</v>
      </c>
      <c r="W453" s="16">
        <v>0.99305470159434761</v>
      </c>
      <c r="X453" s="16">
        <v>6.2726489841823233E-2</v>
      </c>
      <c r="Y453" s="16">
        <v>0.74696103232027455</v>
      </c>
      <c r="Z453" s="16">
        <v>1.3748997939548817</v>
      </c>
      <c r="AA453" t="s">
        <v>1304</v>
      </c>
      <c r="AB453">
        <v>134548682</v>
      </c>
      <c r="AC453">
        <v>134548682</v>
      </c>
      <c r="AD453" t="s">
        <v>2141</v>
      </c>
      <c r="AE453" t="s">
        <v>2142</v>
      </c>
      <c r="AF453" t="s">
        <v>2143</v>
      </c>
    </row>
    <row r="454" spans="1:32">
      <c r="A454" s="1" t="s">
        <v>1328</v>
      </c>
      <c r="B454" s="1" t="s">
        <v>1304</v>
      </c>
      <c r="C454" s="1" t="s">
        <v>1331</v>
      </c>
      <c r="D454" s="1" t="s">
        <v>1332</v>
      </c>
      <c r="E454" s="7">
        <v>49</v>
      </c>
      <c r="F454" s="1">
        <v>2166</v>
      </c>
      <c r="G454" s="2">
        <f t="shared" si="7"/>
        <v>44.204081632653065</v>
      </c>
      <c r="H454" s="1">
        <v>28397</v>
      </c>
      <c r="I454" s="1">
        <v>0</v>
      </c>
      <c r="J454" s="1">
        <v>0</v>
      </c>
      <c r="K454" s="1">
        <v>0</v>
      </c>
      <c r="L454" s="5">
        <v>2165.5</v>
      </c>
      <c r="M454" s="6" t="s">
        <v>6</v>
      </c>
      <c r="N454" s="6">
        <v>2166</v>
      </c>
      <c r="O454" s="6">
        <v>2165</v>
      </c>
      <c r="P454" s="6">
        <v>2166</v>
      </c>
      <c r="Q454" s="6">
        <v>2164</v>
      </c>
      <c r="R454" s="6" t="s">
        <v>6</v>
      </c>
      <c r="S454" s="6">
        <v>2166</v>
      </c>
      <c r="T454" s="6">
        <v>2166</v>
      </c>
      <c r="U454" s="9">
        <v>21</v>
      </c>
      <c r="V454" s="9">
        <v>38</v>
      </c>
      <c r="W454" s="16">
        <v>0.99809715429862966</v>
      </c>
      <c r="X454" s="16">
        <v>7.5365541226219843E-2</v>
      </c>
      <c r="Y454" s="16">
        <v>0.73895394289354821</v>
      </c>
      <c r="Z454" s="16">
        <v>1.3805611573679755</v>
      </c>
      <c r="AA454" t="s">
        <v>1304</v>
      </c>
      <c r="AB454">
        <v>134552452</v>
      </c>
      <c r="AC454">
        <v>134552452</v>
      </c>
      <c r="AD454" t="s">
        <v>2141</v>
      </c>
      <c r="AE454" t="s">
        <v>2142</v>
      </c>
      <c r="AF454" t="s">
        <v>1641</v>
      </c>
    </row>
    <row r="455" spans="1:32">
      <c r="A455" s="1" t="s">
        <v>1333</v>
      </c>
      <c r="B455" s="1" t="s">
        <v>1304</v>
      </c>
      <c r="C455" s="1" t="s">
        <v>1334</v>
      </c>
      <c r="D455" s="1" t="s">
        <v>1335</v>
      </c>
      <c r="E455" s="7">
        <v>22</v>
      </c>
      <c r="F455" s="1">
        <v>203</v>
      </c>
      <c r="G455" s="2">
        <f t="shared" si="7"/>
        <v>9.2272727272727266</v>
      </c>
      <c r="H455" s="1">
        <v>0</v>
      </c>
      <c r="I455" s="1">
        <v>0</v>
      </c>
      <c r="J455" s="1">
        <v>0</v>
      </c>
      <c r="K455" s="1">
        <v>0</v>
      </c>
      <c r="L455" s="5">
        <v>1013.5</v>
      </c>
      <c r="M455" s="6">
        <v>1061</v>
      </c>
      <c r="N455" s="6">
        <v>1071</v>
      </c>
      <c r="O455" s="6">
        <v>874</v>
      </c>
      <c r="P455" s="6">
        <v>877</v>
      </c>
      <c r="Q455" s="6">
        <v>1040</v>
      </c>
      <c r="R455" s="6">
        <v>1049</v>
      </c>
      <c r="S455" s="6">
        <v>1065</v>
      </c>
      <c r="T455" s="6">
        <v>1071</v>
      </c>
      <c r="U455" s="9">
        <v>63</v>
      </c>
      <c r="V455" s="9">
        <v>35</v>
      </c>
      <c r="W455" s="16">
        <v>1.020754209293266</v>
      </c>
      <c r="X455" s="16">
        <v>8.2611701998610412E-2</v>
      </c>
      <c r="Y455" s="16">
        <v>0.7182213011923595</v>
      </c>
      <c r="Z455" s="16">
        <v>1.3925824803828755</v>
      </c>
      <c r="AA455" t="s">
        <v>1304</v>
      </c>
      <c r="AB455">
        <v>136505189</v>
      </c>
      <c r="AC455">
        <v>136505189</v>
      </c>
      <c r="AD455" t="s">
        <v>2141</v>
      </c>
      <c r="AE455" t="s">
        <v>1333</v>
      </c>
      <c r="AF455" t="s">
        <v>2144</v>
      </c>
    </row>
    <row r="456" spans="1:32">
      <c r="A456" s="1" t="s">
        <v>1336</v>
      </c>
      <c r="B456" s="1" t="s">
        <v>1304</v>
      </c>
      <c r="C456" s="1" t="s">
        <v>1337</v>
      </c>
      <c r="D456" s="1" t="s">
        <v>1338</v>
      </c>
      <c r="E456" s="7">
        <v>68</v>
      </c>
      <c r="F456" s="1">
        <v>144</v>
      </c>
      <c r="G456" s="2">
        <f t="shared" si="7"/>
        <v>2.1176470588235294</v>
      </c>
      <c r="H456" s="1">
        <v>103</v>
      </c>
      <c r="I456" s="1">
        <v>0</v>
      </c>
      <c r="J456" s="1">
        <v>0</v>
      </c>
      <c r="K456" s="1">
        <v>0</v>
      </c>
      <c r="L456" s="5">
        <v>531.71428571428567</v>
      </c>
      <c r="M456" s="6" t="s">
        <v>6</v>
      </c>
      <c r="N456" s="6">
        <v>529</v>
      </c>
      <c r="O456" s="6">
        <v>551</v>
      </c>
      <c r="P456" s="6">
        <v>530</v>
      </c>
      <c r="Q456" s="6">
        <v>528</v>
      </c>
      <c r="R456" s="6">
        <v>522</v>
      </c>
      <c r="S456" s="6">
        <v>531</v>
      </c>
      <c r="T456" s="6">
        <v>531</v>
      </c>
      <c r="U456" s="7">
        <v>60</v>
      </c>
      <c r="V456" s="7">
        <v>26</v>
      </c>
      <c r="W456" s="16">
        <v>1.0154519781995215</v>
      </c>
      <c r="X456" s="16">
        <v>7.0168850717082606E-2</v>
      </c>
      <c r="Y456" s="16">
        <v>0.78978146415032635</v>
      </c>
      <c r="Z456" s="16">
        <v>1.3321735405735864</v>
      </c>
      <c r="AA456" t="s">
        <v>1304</v>
      </c>
      <c r="AB456">
        <v>137316808</v>
      </c>
      <c r="AC456">
        <v>137316808</v>
      </c>
      <c r="AD456" t="s">
        <v>2141</v>
      </c>
      <c r="AE456" t="s">
        <v>1339</v>
      </c>
      <c r="AF456" t="s">
        <v>2145</v>
      </c>
    </row>
    <row r="457" spans="1:32">
      <c r="A457" s="1" t="s">
        <v>1339</v>
      </c>
      <c r="B457" s="1" t="s">
        <v>1304</v>
      </c>
      <c r="C457" s="1" t="s">
        <v>1340</v>
      </c>
      <c r="D457" s="1" t="s">
        <v>1341</v>
      </c>
      <c r="E457" s="7">
        <v>44</v>
      </c>
      <c r="F457" s="1">
        <v>945</v>
      </c>
      <c r="G457" s="2">
        <f t="shared" si="7"/>
        <v>21.477272727272727</v>
      </c>
      <c r="H457" s="1">
        <v>0</v>
      </c>
      <c r="I457" s="1">
        <v>0</v>
      </c>
      <c r="J457" s="1">
        <v>0</v>
      </c>
      <c r="K457" s="1">
        <v>0</v>
      </c>
      <c r="L457" s="5">
        <v>1007</v>
      </c>
      <c r="M457" s="6" t="s">
        <v>6</v>
      </c>
      <c r="N457" s="6" t="s">
        <v>6</v>
      </c>
      <c r="O457" s="6">
        <v>1021</v>
      </c>
      <c r="P457" s="6">
        <v>1021</v>
      </c>
      <c r="Q457" s="6">
        <v>944</v>
      </c>
      <c r="R457" s="6">
        <v>1018</v>
      </c>
      <c r="S457" s="6">
        <v>1017</v>
      </c>
      <c r="T457" s="6">
        <v>1021</v>
      </c>
      <c r="U457" s="9">
        <v>116</v>
      </c>
      <c r="V457" s="9">
        <v>39</v>
      </c>
      <c r="W457" s="16">
        <v>1.0276124177481361</v>
      </c>
      <c r="X457" s="16">
        <v>0.11384470837661896</v>
      </c>
      <c r="Y457" s="16">
        <v>0.68682655543969418</v>
      </c>
      <c r="Z457" s="16">
        <v>1.4565030146425495</v>
      </c>
      <c r="AA457" t="s">
        <v>1304</v>
      </c>
      <c r="AB457">
        <v>137349516</v>
      </c>
      <c r="AC457">
        <v>137349516</v>
      </c>
      <c r="AD457" t="s">
        <v>2141</v>
      </c>
      <c r="AE457" t="s">
        <v>1339</v>
      </c>
      <c r="AF457" t="s">
        <v>1419</v>
      </c>
    </row>
    <row r="458" spans="1:32">
      <c r="A458" s="1" t="s">
        <v>1342</v>
      </c>
      <c r="B458" s="1" t="s">
        <v>1304</v>
      </c>
      <c r="C458" s="1" t="s">
        <v>1343</v>
      </c>
      <c r="D458" s="1" t="s">
        <v>1344</v>
      </c>
      <c r="E458" s="7">
        <v>57</v>
      </c>
      <c r="F458" s="1">
        <v>1195</v>
      </c>
      <c r="G458" s="2">
        <f t="shared" si="7"/>
        <v>20.964912280701753</v>
      </c>
      <c r="H458" s="1">
        <v>0</v>
      </c>
      <c r="I458" s="1">
        <v>0</v>
      </c>
      <c r="J458" s="1">
        <v>0</v>
      </c>
      <c r="K458" s="1">
        <v>0</v>
      </c>
      <c r="L458" s="5">
        <v>1251.75</v>
      </c>
      <c r="M458" s="6">
        <v>1251</v>
      </c>
      <c r="N458" s="6">
        <v>1251</v>
      </c>
      <c r="O458" s="6">
        <v>1252</v>
      </c>
      <c r="P458" s="6">
        <v>1252</v>
      </c>
      <c r="Q458" s="6">
        <v>1252</v>
      </c>
      <c r="R458" s="6">
        <v>1252</v>
      </c>
      <c r="S458" s="6">
        <v>1252</v>
      </c>
      <c r="T458" s="6">
        <v>1252</v>
      </c>
      <c r="U458" s="9">
        <v>19</v>
      </c>
      <c r="V458" s="9">
        <v>16</v>
      </c>
      <c r="W458" s="16">
        <v>1.006396729917068</v>
      </c>
      <c r="X458" s="16">
        <v>6.3070184296717818E-2</v>
      </c>
      <c r="Y458" s="16">
        <v>0.8335059797916895</v>
      </c>
      <c r="Z458" s="16">
        <v>1.4465778773064972</v>
      </c>
      <c r="AA458" t="s">
        <v>1304</v>
      </c>
      <c r="AB458">
        <v>137974654</v>
      </c>
      <c r="AC458">
        <v>137974654</v>
      </c>
      <c r="AD458" t="s">
        <v>2141</v>
      </c>
      <c r="AE458" t="s">
        <v>1342</v>
      </c>
      <c r="AF458" t="s">
        <v>2146</v>
      </c>
    </row>
    <row r="459" spans="1:32">
      <c r="A459" s="1" t="s">
        <v>1342</v>
      </c>
      <c r="B459" s="1" t="s">
        <v>1304</v>
      </c>
      <c r="C459" s="1" t="s">
        <v>1345</v>
      </c>
      <c r="D459" s="1" t="s">
        <v>1346</v>
      </c>
      <c r="E459" s="7">
        <v>37</v>
      </c>
      <c r="F459" s="1">
        <v>1715</v>
      </c>
      <c r="G459" s="2">
        <f t="shared" si="7"/>
        <v>46.351351351351354</v>
      </c>
      <c r="H459" s="1">
        <v>0</v>
      </c>
      <c r="I459" s="1">
        <v>0</v>
      </c>
      <c r="J459" s="1">
        <v>0</v>
      </c>
      <c r="K459" s="1">
        <v>0</v>
      </c>
      <c r="L459" s="5">
        <v>873.5</v>
      </c>
      <c r="M459" s="6">
        <v>642</v>
      </c>
      <c r="N459" s="6">
        <v>1220</v>
      </c>
      <c r="O459" s="6">
        <v>1186</v>
      </c>
      <c r="P459" s="6">
        <v>788</v>
      </c>
      <c r="Q459" s="6">
        <v>640</v>
      </c>
      <c r="R459" s="6">
        <v>636</v>
      </c>
      <c r="S459" s="6">
        <v>642</v>
      </c>
      <c r="T459" s="6">
        <v>1234</v>
      </c>
      <c r="U459" s="9">
        <v>1465</v>
      </c>
      <c r="V459" s="9">
        <v>105</v>
      </c>
      <c r="W459" s="16">
        <v>1.0025477143741972</v>
      </c>
      <c r="X459" s="16">
        <v>8.5322201815070053E-2</v>
      </c>
      <c r="Y459" s="16">
        <v>0.75920207330699818</v>
      </c>
      <c r="Z459" s="16">
        <v>1.4277003721298425</v>
      </c>
      <c r="AA459" t="s">
        <v>1304</v>
      </c>
      <c r="AB459">
        <v>138043623</v>
      </c>
      <c r="AC459">
        <v>138043623</v>
      </c>
      <c r="AD459" t="s">
        <v>2141</v>
      </c>
      <c r="AE459" t="s">
        <v>1342</v>
      </c>
      <c r="AF459" t="s">
        <v>2147</v>
      </c>
    </row>
    <row r="460" spans="1:32">
      <c r="A460" s="1" t="s">
        <v>1347</v>
      </c>
      <c r="B460" s="1" t="s">
        <v>1304</v>
      </c>
      <c r="C460" s="1" t="s">
        <v>1348</v>
      </c>
      <c r="D460" s="1" t="s">
        <v>1349</v>
      </c>
      <c r="E460" s="7">
        <v>77</v>
      </c>
      <c r="F460" s="1">
        <v>2140</v>
      </c>
      <c r="G460" s="2">
        <f t="shared" si="7"/>
        <v>27.792207792207794</v>
      </c>
      <c r="H460" s="1">
        <v>0</v>
      </c>
      <c r="I460" s="1">
        <v>0</v>
      </c>
      <c r="J460" s="1">
        <v>0</v>
      </c>
      <c r="K460" s="1">
        <v>0</v>
      </c>
      <c r="L460" s="5">
        <v>1737.125</v>
      </c>
      <c r="M460" s="6">
        <v>842</v>
      </c>
      <c r="N460" s="6">
        <v>2139</v>
      </c>
      <c r="O460" s="6">
        <v>1911</v>
      </c>
      <c r="P460" s="6">
        <v>2129</v>
      </c>
      <c r="Q460" s="6">
        <v>1605</v>
      </c>
      <c r="R460" s="6">
        <v>1605</v>
      </c>
      <c r="S460" s="6">
        <v>1604</v>
      </c>
      <c r="T460" s="6">
        <v>2062</v>
      </c>
      <c r="U460" s="9">
        <v>18</v>
      </c>
      <c r="V460" s="9">
        <v>29</v>
      </c>
      <c r="W460" s="16">
        <v>0.99080224199447253</v>
      </c>
      <c r="X460" s="16">
        <v>8.7049359288695255E-2</v>
      </c>
      <c r="Y460" s="16">
        <v>0.7518275446607573</v>
      </c>
      <c r="Z460" s="16">
        <v>1.5126446662736106</v>
      </c>
      <c r="AA460" t="s">
        <v>1304</v>
      </c>
      <c r="AB460">
        <v>35269822</v>
      </c>
      <c r="AC460">
        <v>35269822</v>
      </c>
      <c r="AD460" t="s">
        <v>2148</v>
      </c>
      <c r="AE460" t="s">
        <v>1347</v>
      </c>
      <c r="AF460" t="s">
        <v>2149</v>
      </c>
    </row>
    <row r="461" spans="1:32">
      <c r="A461" s="1" t="s">
        <v>1350</v>
      </c>
      <c r="B461" s="1" t="s">
        <v>1304</v>
      </c>
      <c r="C461" s="1" t="s">
        <v>1351</v>
      </c>
      <c r="D461" s="1" t="s">
        <v>1352</v>
      </c>
      <c r="E461" s="7">
        <v>31</v>
      </c>
      <c r="F461" s="1">
        <v>318</v>
      </c>
      <c r="G461" s="2">
        <f t="shared" si="7"/>
        <v>10.258064516129032</v>
      </c>
      <c r="H461" s="1">
        <v>0</v>
      </c>
      <c r="I461" s="1">
        <v>0</v>
      </c>
      <c r="J461" s="1">
        <v>0</v>
      </c>
      <c r="K461" s="1">
        <v>0</v>
      </c>
      <c r="L461" s="5">
        <v>239.5</v>
      </c>
      <c r="M461" s="6">
        <v>194</v>
      </c>
      <c r="N461" s="6">
        <v>194</v>
      </c>
      <c r="O461" s="6" t="s">
        <v>6</v>
      </c>
      <c r="P461" s="6" t="s">
        <v>6</v>
      </c>
      <c r="Q461" s="6">
        <v>285</v>
      </c>
      <c r="R461" s="6">
        <v>285</v>
      </c>
      <c r="S461" s="6" t="s">
        <v>6</v>
      </c>
      <c r="T461" s="6" t="s">
        <v>6</v>
      </c>
      <c r="U461" s="9">
        <v>98</v>
      </c>
      <c r="V461" s="9">
        <v>48</v>
      </c>
      <c r="W461" s="16">
        <v>0.98854394474160145</v>
      </c>
      <c r="X461" s="16">
        <v>0.33996187467202676</v>
      </c>
      <c r="Y461" s="16">
        <v>9.6533820688194397E-2</v>
      </c>
      <c r="Z461" s="16">
        <v>1.981978897686103</v>
      </c>
      <c r="AA461" t="s">
        <v>1304</v>
      </c>
      <c r="AB461">
        <v>38750582</v>
      </c>
      <c r="AC461">
        <v>38750582</v>
      </c>
      <c r="AD461" t="s">
        <v>2150</v>
      </c>
      <c r="AE461" t="s">
        <v>2151</v>
      </c>
      <c r="AF461" t="s">
        <v>2152</v>
      </c>
    </row>
    <row r="462" spans="1:32">
      <c r="A462" s="1" t="s">
        <v>1353</v>
      </c>
      <c r="B462" s="1" t="s">
        <v>1304</v>
      </c>
      <c r="C462" s="1" t="s">
        <v>1354</v>
      </c>
      <c r="D462" s="1" t="s">
        <v>1355</v>
      </c>
      <c r="E462" s="7">
        <v>33</v>
      </c>
      <c r="F462" s="1">
        <v>1538</v>
      </c>
      <c r="G462" s="2">
        <f t="shared" si="7"/>
        <v>46.606060606060609</v>
      </c>
      <c r="H462" s="1">
        <v>0</v>
      </c>
      <c r="I462" s="1">
        <v>0</v>
      </c>
      <c r="J462" s="1">
        <v>0</v>
      </c>
      <c r="K462" s="1">
        <v>0</v>
      </c>
      <c r="L462" s="5">
        <v>1581.75</v>
      </c>
      <c r="M462" s="6">
        <v>1625</v>
      </c>
      <c r="N462" s="6">
        <v>1634</v>
      </c>
      <c r="O462" s="6">
        <v>1537</v>
      </c>
      <c r="P462" s="6">
        <v>1338</v>
      </c>
      <c r="Q462" s="6">
        <v>1622</v>
      </c>
      <c r="R462" s="6">
        <v>1695</v>
      </c>
      <c r="S462" s="6">
        <v>1665</v>
      </c>
      <c r="T462" s="6">
        <v>1538</v>
      </c>
      <c r="U462" s="9">
        <v>205</v>
      </c>
      <c r="V462" s="9">
        <v>105</v>
      </c>
      <c r="W462" s="16">
        <v>0.98412396877780961</v>
      </c>
      <c r="X462" s="16">
        <v>6.0426436971067109E-2</v>
      </c>
      <c r="Y462" s="16">
        <v>0.79405106056940256</v>
      </c>
      <c r="Z462" s="16">
        <v>1.4779333672778625</v>
      </c>
      <c r="AA462" t="s">
        <v>1304</v>
      </c>
      <c r="AB462">
        <v>87646780</v>
      </c>
      <c r="AC462">
        <v>87646780</v>
      </c>
      <c r="AD462" t="s">
        <v>2153</v>
      </c>
      <c r="AE462" t="s">
        <v>1353</v>
      </c>
      <c r="AF462" t="s">
        <v>2154</v>
      </c>
    </row>
    <row r="463" spans="1:32">
      <c r="A463" s="1" t="s">
        <v>1356</v>
      </c>
      <c r="B463" s="1" t="s">
        <v>1357</v>
      </c>
      <c r="C463" s="1" t="s">
        <v>1358</v>
      </c>
      <c r="D463" s="1" t="s">
        <v>1359</v>
      </c>
      <c r="E463" s="7">
        <v>13</v>
      </c>
      <c r="F463" s="1">
        <v>1105</v>
      </c>
      <c r="G463" s="2">
        <f t="shared" si="7"/>
        <v>85</v>
      </c>
      <c r="H463" s="1">
        <v>46822</v>
      </c>
      <c r="I463" s="1">
        <v>0</v>
      </c>
      <c r="J463" s="1">
        <v>0</v>
      </c>
      <c r="K463" s="1">
        <v>0</v>
      </c>
      <c r="L463" s="5">
        <v>1116.375</v>
      </c>
      <c r="M463" s="6">
        <v>1112</v>
      </c>
      <c r="N463" s="6">
        <v>1112</v>
      </c>
      <c r="O463" s="6">
        <v>1127</v>
      </c>
      <c r="P463" s="6">
        <v>1127</v>
      </c>
      <c r="Q463" s="6">
        <v>1103</v>
      </c>
      <c r="R463" s="6">
        <v>1103</v>
      </c>
      <c r="S463" s="6">
        <v>1129</v>
      </c>
      <c r="T463" s="6">
        <v>1118</v>
      </c>
      <c r="U463" s="9">
        <v>113</v>
      </c>
      <c r="V463" s="9">
        <v>86</v>
      </c>
      <c r="W463" s="16">
        <v>0.99482913510167992</v>
      </c>
      <c r="X463" s="16">
        <v>0.33083167100081895</v>
      </c>
      <c r="Y463" s="16">
        <v>0.55199487660245905</v>
      </c>
      <c r="Z463" s="16">
        <v>1.8229325302221278</v>
      </c>
      <c r="AA463" t="s">
        <v>1357</v>
      </c>
      <c r="AB463">
        <v>13912803</v>
      </c>
      <c r="AC463">
        <v>13912803</v>
      </c>
      <c r="AD463" t="s">
        <v>2155</v>
      </c>
      <c r="AE463" t="s">
        <v>2156</v>
      </c>
      <c r="AF463" t="s">
        <v>2157</v>
      </c>
    </row>
    <row r="464" spans="1:32">
      <c r="A464" s="1" t="s">
        <v>1360</v>
      </c>
      <c r="B464" s="1" t="s">
        <v>1357</v>
      </c>
      <c r="C464" s="1" t="s">
        <v>1361</v>
      </c>
      <c r="D464" s="1" t="s">
        <v>1362</v>
      </c>
      <c r="E464" s="7">
        <v>38</v>
      </c>
      <c r="F464" s="1">
        <v>548</v>
      </c>
      <c r="G464" s="2">
        <f t="shared" si="7"/>
        <v>14.421052631578947</v>
      </c>
      <c r="H464" s="1">
        <v>8187</v>
      </c>
      <c r="I464" s="1">
        <v>0</v>
      </c>
      <c r="J464" s="1">
        <v>0</v>
      </c>
      <c r="K464" s="1">
        <v>0</v>
      </c>
      <c r="L464" s="5">
        <v>879.625</v>
      </c>
      <c r="M464" s="6">
        <v>909</v>
      </c>
      <c r="N464" s="6">
        <v>909</v>
      </c>
      <c r="O464" s="6">
        <v>870</v>
      </c>
      <c r="P464" s="6">
        <v>870</v>
      </c>
      <c r="Q464" s="6">
        <v>764</v>
      </c>
      <c r="R464" s="6">
        <v>764</v>
      </c>
      <c r="S464" s="6">
        <v>957</v>
      </c>
      <c r="T464" s="6">
        <v>994</v>
      </c>
      <c r="U464" s="7">
        <v>92</v>
      </c>
      <c r="V464" s="7">
        <v>95</v>
      </c>
      <c r="W464" s="16">
        <v>1.0026154153254478</v>
      </c>
      <c r="X464" s="16">
        <v>0.35629245534716075</v>
      </c>
      <c r="Y464" s="16">
        <v>0.41158402808249234</v>
      </c>
      <c r="Z464" s="16">
        <v>2.2226775956284155</v>
      </c>
      <c r="AA464" t="s">
        <v>1357</v>
      </c>
      <c r="AB464">
        <v>146667390</v>
      </c>
      <c r="AC464">
        <v>146667390</v>
      </c>
      <c r="AD464" t="s">
        <v>2158</v>
      </c>
      <c r="AE464" t="s">
        <v>2159</v>
      </c>
      <c r="AF464" t="s">
        <v>2160</v>
      </c>
    </row>
    <row r="465" spans="1:32">
      <c r="A465" s="1" t="s">
        <v>1363</v>
      </c>
      <c r="B465" s="1" t="s">
        <v>1357</v>
      </c>
      <c r="C465" s="1" t="s">
        <v>1364</v>
      </c>
      <c r="D465" s="1" t="s">
        <v>1365</v>
      </c>
      <c r="E465" s="7">
        <v>30</v>
      </c>
      <c r="F465" s="1">
        <v>535</v>
      </c>
      <c r="G465" s="2">
        <f t="shared" si="7"/>
        <v>17.833333333333332</v>
      </c>
      <c r="H465" s="1">
        <v>0</v>
      </c>
      <c r="I465" s="1">
        <v>0</v>
      </c>
      <c r="J465" s="1">
        <v>0</v>
      </c>
      <c r="K465" s="1">
        <v>0</v>
      </c>
      <c r="L465" s="5">
        <v>1173.7142857142858</v>
      </c>
      <c r="M465" s="6">
        <v>1226</v>
      </c>
      <c r="N465" s="6">
        <v>1226</v>
      </c>
      <c r="O465" s="6">
        <v>1094</v>
      </c>
      <c r="P465" s="6">
        <v>1094</v>
      </c>
      <c r="Q465" s="6" t="s">
        <v>6</v>
      </c>
      <c r="R465" s="6">
        <v>1166</v>
      </c>
      <c r="S465" s="6">
        <v>1325</v>
      </c>
      <c r="T465" s="6">
        <v>1085</v>
      </c>
      <c r="U465" s="9">
        <v>30</v>
      </c>
      <c r="V465" s="9">
        <v>35</v>
      </c>
      <c r="W465" s="16">
        <v>1.0331143394951774</v>
      </c>
      <c r="X465" s="16">
        <v>0.36303343951488887</v>
      </c>
      <c r="Y465" s="16">
        <v>0.43412526997840173</v>
      </c>
      <c r="Z465" s="16">
        <v>2.2687338501291991</v>
      </c>
      <c r="AA465" t="s">
        <v>1357</v>
      </c>
      <c r="AB465">
        <v>148299501</v>
      </c>
      <c r="AC465">
        <v>148299501</v>
      </c>
      <c r="AD465" t="s">
        <v>2161</v>
      </c>
      <c r="AE465" t="s">
        <v>2162</v>
      </c>
      <c r="AF465" t="s">
        <v>1463</v>
      </c>
    </row>
    <row r="466" spans="1:32">
      <c r="A466" s="1" t="s">
        <v>1366</v>
      </c>
      <c r="B466" s="1" t="s">
        <v>1357</v>
      </c>
      <c r="C466" s="1" t="s">
        <v>1367</v>
      </c>
      <c r="D466" s="1" t="s">
        <v>1368</v>
      </c>
      <c r="E466" s="7">
        <v>9</v>
      </c>
      <c r="F466" s="1">
        <v>2304</v>
      </c>
      <c r="G466" s="2">
        <f t="shared" si="7"/>
        <v>256</v>
      </c>
      <c r="H466" s="1">
        <v>63323</v>
      </c>
      <c r="I466" s="1">
        <v>0</v>
      </c>
      <c r="J466" s="1">
        <v>0</v>
      </c>
      <c r="K466" s="1">
        <v>0</v>
      </c>
      <c r="L466" s="5">
        <v>2263.625</v>
      </c>
      <c r="M466" s="6">
        <v>2329</v>
      </c>
      <c r="N466" s="6">
        <v>2335</v>
      </c>
      <c r="O466" s="6">
        <v>2376</v>
      </c>
      <c r="P466" s="6">
        <v>2376</v>
      </c>
      <c r="Q466" s="6">
        <v>2091</v>
      </c>
      <c r="R466" s="6">
        <v>2091</v>
      </c>
      <c r="S466" s="6">
        <v>2139</v>
      </c>
      <c r="T466" s="6">
        <v>2372</v>
      </c>
      <c r="U466" s="9">
        <v>1057</v>
      </c>
      <c r="V466" s="9">
        <v>22</v>
      </c>
      <c r="W466" s="16">
        <v>0.89644443409423613</v>
      </c>
      <c r="X466" s="16">
        <v>0.144253323629252</v>
      </c>
      <c r="Y466" s="16">
        <v>0.53837230212873832</v>
      </c>
      <c r="Z466" s="16">
        <v>1.467386167181173</v>
      </c>
      <c r="AA466" t="s">
        <v>1357</v>
      </c>
      <c r="AB466">
        <v>30044474</v>
      </c>
      <c r="AC466">
        <v>30044474</v>
      </c>
      <c r="AD466" t="s">
        <v>2163</v>
      </c>
      <c r="AE466" t="s">
        <v>2164</v>
      </c>
      <c r="AF466" t="s">
        <v>1432</v>
      </c>
    </row>
    <row r="467" spans="1:32">
      <c r="A467" s="1" t="s">
        <v>1369</v>
      </c>
      <c r="B467" s="1" t="s">
        <v>1357</v>
      </c>
      <c r="C467" s="1" t="s">
        <v>1370</v>
      </c>
      <c r="D467" s="1" t="s">
        <v>1371</v>
      </c>
      <c r="E467" s="7">
        <v>26</v>
      </c>
      <c r="F467" s="1">
        <v>321</v>
      </c>
      <c r="G467" s="2">
        <f t="shared" si="7"/>
        <v>12.346153846153847</v>
      </c>
      <c r="H467" s="1">
        <v>0</v>
      </c>
      <c r="I467" s="1">
        <v>0</v>
      </c>
      <c r="J467" s="1">
        <v>0</v>
      </c>
      <c r="K467" s="1">
        <v>0</v>
      </c>
      <c r="L467" s="5">
        <v>1938.8333333333333</v>
      </c>
      <c r="M467" s="6" t="s">
        <v>6</v>
      </c>
      <c r="N467" s="6" t="s">
        <v>6</v>
      </c>
      <c r="O467" s="6">
        <v>689</v>
      </c>
      <c r="P467" s="6">
        <v>689</v>
      </c>
      <c r="Q467" s="6">
        <v>2917</v>
      </c>
      <c r="R467" s="6">
        <v>2917</v>
      </c>
      <c r="S467" s="6">
        <v>2534</v>
      </c>
      <c r="T467" s="6">
        <v>1887</v>
      </c>
      <c r="U467" s="9">
        <v>2</v>
      </c>
      <c r="V467" s="9">
        <v>207</v>
      </c>
      <c r="W467" s="16">
        <v>0.98685180418363516</v>
      </c>
      <c r="X467" s="16">
        <v>0.33180987303084603</v>
      </c>
      <c r="Y467" s="16">
        <v>0.53206875924493124</v>
      </c>
      <c r="Z467" s="16">
        <v>1.7973185220395307</v>
      </c>
      <c r="AA467" t="s">
        <v>1357</v>
      </c>
      <c r="AB467">
        <v>50439186</v>
      </c>
      <c r="AC467">
        <v>50439186</v>
      </c>
      <c r="AD467" t="s">
        <v>2165</v>
      </c>
      <c r="AE467" t="s">
        <v>2166</v>
      </c>
      <c r="AF467" t="s">
        <v>2167</v>
      </c>
    </row>
    <row r="468" spans="1:32">
      <c r="A468" s="1" t="s">
        <v>1372</v>
      </c>
      <c r="B468" s="1" t="s">
        <v>1357</v>
      </c>
      <c r="C468" s="1" t="s">
        <v>1373</v>
      </c>
      <c r="D468" s="1" t="s">
        <v>1374</v>
      </c>
      <c r="E468" s="7">
        <v>52</v>
      </c>
      <c r="F468" s="1">
        <v>594</v>
      </c>
      <c r="G468" s="2">
        <f t="shared" si="7"/>
        <v>11.423076923076923</v>
      </c>
      <c r="H468" s="1">
        <v>0</v>
      </c>
      <c r="I468" s="1">
        <v>0</v>
      </c>
      <c r="J468" s="1">
        <v>0</v>
      </c>
      <c r="K468" s="1">
        <v>0</v>
      </c>
      <c r="L468" s="5">
        <v>950.5</v>
      </c>
      <c r="M468" s="6">
        <v>1038</v>
      </c>
      <c r="N468" s="6">
        <v>1038</v>
      </c>
      <c r="O468" s="6">
        <v>1023</v>
      </c>
      <c r="P468" s="6">
        <v>1023</v>
      </c>
      <c r="Q468" s="6">
        <v>804</v>
      </c>
      <c r="R468" s="6">
        <v>804</v>
      </c>
      <c r="S468" s="6">
        <v>804</v>
      </c>
      <c r="T468" s="6">
        <v>1070</v>
      </c>
      <c r="U468" s="7">
        <v>16</v>
      </c>
      <c r="V468" s="7">
        <v>11</v>
      </c>
      <c r="W468" s="16">
        <v>0.99074008243272071</v>
      </c>
      <c r="X468" s="16">
        <v>0.31896229910772661</v>
      </c>
      <c r="Y468" s="16">
        <v>0.51707207102824426</v>
      </c>
      <c r="Z468" s="16">
        <v>1.9197302722244687</v>
      </c>
      <c r="AA468" t="s">
        <v>1357</v>
      </c>
      <c r="AB468">
        <v>65639521</v>
      </c>
      <c r="AC468">
        <v>65639521</v>
      </c>
      <c r="AD468" t="s">
        <v>2168</v>
      </c>
      <c r="AE468" t="s">
        <v>2169</v>
      </c>
      <c r="AF468" t="s">
        <v>1561</v>
      </c>
    </row>
    <row r="469" spans="1:32">
      <c r="A469" s="1" t="s">
        <v>1375</v>
      </c>
      <c r="B469" s="1" t="s">
        <v>1357</v>
      </c>
      <c r="C469" s="1" t="s">
        <v>1376</v>
      </c>
      <c r="D469" s="1" t="s">
        <v>1377</v>
      </c>
      <c r="E469" s="7">
        <v>18</v>
      </c>
      <c r="F469" s="1">
        <v>318</v>
      </c>
      <c r="G469" s="2">
        <f t="shared" si="7"/>
        <v>17.666666666666668</v>
      </c>
      <c r="H469" s="1">
        <v>0</v>
      </c>
      <c r="I469" s="1">
        <v>0</v>
      </c>
      <c r="J469" s="1">
        <v>0</v>
      </c>
      <c r="K469" s="1">
        <v>0</v>
      </c>
      <c r="L469" s="5">
        <v>1089.375</v>
      </c>
      <c r="M469" s="6">
        <v>1068</v>
      </c>
      <c r="N469" s="6">
        <v>1068</v>
      </c>
      <c r="O469" s="6">
        <v>1215</v>
      </c>
      <c r="P469" s="6">
        <v>1215</v>
      </c>
      <c r="Q469" s="6">
        <v>984</v>
      </c>
      <c r="R469" s="6">
        <v>984</v>
      </c>
      <c r="S469" s="6">
        <v>996</v>
      </c>
      <c r="T469" s="6">
        <v>1185</v>
      </c>
      <c r="U469" s="9">
        <v>14</v>
      </c>
      <c r="V469" s="9">
        <v>35</v>
      </c>
      <c r="W469" s="16">
        <v>0.98238268893668212</v>
      </c>
      <c r="X469" s="16">
        <v>0.34364320395569542</v>
      </c>
      <c r="Y469" s="16">
        <v>0.40052794100585082</v>
      </c>
      <c r="Z469" s="16">
        <v>1.9561677399586272</v>
      </c>
      <c r="AA469" t="s">
        <v>1357</v>
      </c>
      <c r="AB469">
        <v>8426212</v>
      </c>
      <c r="AC469">
        <v>8426212</v>
      </c>
      <c r="AD469" t="s">
        <v>2170</v>
      </c>
      <c r="AE469" t="s">
        <v>2171</v>
      </c>
      <c r="AF469" t="s">
        <v>1701</v>
      </c>
    </row>
    <row r="470" spans="1:32">
      <c r="A470" s="1" t="s">
        <v>1378</v>
      </c>
      <c r="B470" s="1" t="s">
        <v>1357</v>
      </c>
      <c r="C470" s="1" t="s">
        <v>1379</v>
      </c>
      <c r="D470" s="1" t="s">
        <v>1380</v>
      </c>
      <c r="E470" s="7">
        <v>30</v>
      </c>
      <c r="F470" s="1">
        <v>1539</v>
      </c>
      <c r="G470" s="2">
        <f t="shared" si="7"/>
        <v>51.3</v>
      </c>
      <c r="H470" s="1">
        <v>75920</v>
      </c>
      <c r="I470" s="1">
        <v>0</v>
      </c>
      <c r="J470" s="1">
        <v>0</v>
      </c>
      <c r="K470" s="1">
        <v>0</v>
      </c>
      <c r="L470" s="5">
        <v>1645.6666666666667</v>
      </c>
      <c r="M470" s="6">
        <v>1630</v>
      </c>
      <c r="N470" s="6">
        <v>1630</v>
      </c>
      <c r="O470" s="6">
        <v>1621</v>
      </c>
      <c r="P470" s="6">
        <v>1621</v>
      </c>
      <c r="Q470" s="6" t="s">
        <v>6</v>
      </c>
      <c r="R470" s="6" t="s">
        <v>6</v>
      </c>
      <c r="S470" s="6">
        <v>1887</v>
      </c>
      <c r="T470" s="6">
        <v>1485</v>
      </c>
      <c r="U470" s="9">
        <v>0</v>
      </c>
      <c r="V470" s="9">
        <v>0</v>
      </c>
      <c r="W470" s="16">
        <v>0.97517548467606141</v>
      </c>
      <c r="X470" s="16">
        <v>0.33985893999612315</v>
      </c>
      <c r="Y470" s="16">
        <v>0.4440560629344194</v>
      </c>
      <c r="Z470" s="16">
        <v>1.8331118601186696</v>
      </c>
      <c r="AA470" t="s">
        <v>1357</v>
      </c>
      <c r="AB470">
        <v>95824871</v>
      </c>
      <c r="AC470">
        <v>95824871</v>
      </c>
      <c r="AD470" t="s">
        <v>2172</v>
      </c>
      <c r="AE470" t="s">
        <v>2173</v>
      </c>
      <c r="AF470" t="s">
        <v>2174</v>
      </c>
    </row>
    <row r="471" spans="1:32">
      <c r="E471" s="7"/>
      <c r="G471" s="2"/>
      <c r="L471" s="6"/>
      <c r="M471" s="6"/>
      <c r="N471" s="6"/>
      <c r="O471" s="6"/>
      <c r="P471" s="6"/>
      <c r="Q471" s="6"/>
      <c r="R471" s="6"/>
      <c r="S471" s="6"/>
      <c r="T471" s="6"/>
      <c r="U471" s="9"/>
      <c r="V471" s="9"/>
    </row>
    <row r="472" spans="1:32">
      <c r="E472" s="7"/>
      <c r="G472" s="2"/>
      <c r="L472" s="6"/>
      <c r="M472" s="6"/>
      <c r="N472" s="6"/>
      <c r="O472" s="6"/>
      <c r="P472" s="6"/>
      <c r="Q472" s="6"/>
      <c r="R472" s="6"/>
      <c r="S472" s="6"/>
      <c r="T472" s="6"/>
      <c r="U472" s="9"/>
      <c r="V472" s="9"/>
    </row>
    <row r="473" spans="1:32">
      <c r="A473" s="8"/>
      <c r="E473" s="7"/>
      <c r="G473" s="2"/>
      <c r="L473" s="6"/>
      <c r="M473" s="6"/>
      <c r="N473" s="6"/>
      <c r="O473" s="6"/>
      <c r="P473" s="6"/>
      <c r="Q473" s="6"/>
      <c r="R473" s="6"/>
      <c r="S473" s="6"/>
      <c r="T473" s="6"/>
      <c r="U473" s="9"/>
      <c r="V473" s="9"/>
    </row>
    <row r="474" spans="1:32">
      <c r="E474" s="7"/>
      <c r="G474" s="2"/>
      <c r="L474" s="5"/>
      <c r="M474" s="6"/>
      <c r="N474" s="6"/>
      <c r="O474" s="6"/>
      <c r="P474" s="6"/>
      <c r="Q474" s="6"/>
      <c r="R474" s="6"/>
      <c r="S474" s="6"/>
      <c r="T474" s="6"/>
      <c r="U474" s="10"/>
      <c r="V474" s="10"/>
    </row>
    <row r="475" spans="1:32">
      <c r="E475" s="7"/>
      <c r="G475" s="2"/>
      <c r="L475" s="5"/>
      <c r="M475" s="6"/>
      <c r="N475" s="6"/>
      <c r="O475" s="6"/>
      <c r="P475" s="6"/>
      <c r="Q475" s="6"/>
      <c r="R475" s="6"/>
      <c r="S475" s="6"/>
      <c r="T475" s="6"/>
      <c r="U475" s="10"/>
      <c r="V475" s="10"/>
    </row>
    <row r="476" spans="1:32">
      <c r="E476" s="7"/>
      <c r="G476" s="2"/>
      <c r="L476" s="5"/>
      <c r="M476" s="6"/>
      <c r="N476" s="6"/>
      <c r="O476" s="6"/>
      <c r="P476" s="6"/>
      <c r="Q476" s="6"/>
      <c r="R476" s="6"/>
      <c r="S476" s="6"/>
      <c r="T476" s="6"/>
      <c r="U476" s="9"/>
      <c r="V476" s="9"/>
    </row>
    <row r="477" spans="1:32">
      <c r="U477" s="9"/>
      <c r="V477" s="9"/>
    </row>
    <row r="478" spans="1:32">
      <c r="U478" s="9"/>
      <c r="V478" s="9"/>
    </row>
    <row r="479" spans="1:32">
      <c r="U479" s="9"/>
      <c r="V479" s="9"/>
    </row>
    <row r="480" spans="1:32">
      <c r="U480" s="9"/>
      <c r="V480" s="9"/>
    </row>
    <row r="481" spans="21:22">
      <c r="U481" s="9"/>
      <c r="V481" s="9"/>
    </row>
    <row r="482" spans="21:22">
      <c r="U482" s="9"/>
      <c r="V482" s="9"/>
    </row>
    <row r="483" spans="21:22">
      <c r="U483" s="9"/>
      <c r="V483" s="9"/>
    </row>
    <row r="484" spans="21:22">
      <c r="U484" s="9"/>
      <c r="V484" s="9"/>
    </row>
    <row r="485" spans="21:22">
      <c r="U485" s="9"/>
      <c r="V485" s="9"/>
    </row>
    <row r="486" spans="21:22">
      <c r="U486" s="9"/>
      <c r="V486" s="9"/>
    </row>
    <row r="487" spans="21:22">
      <c r="U487" s="9"/>
      <c r="V487" s="9"/>
    </row>
    <row r="488" spans="21:22">
      <c r="U488" s="9"/>
      <c r="V488" s="9"/>
    </row>
    <row r="489" spans="21:22">
      <c r="U489" s="9"/>
      <c r="V489" s="9"/>
    </row>
    <row r="490" spans="21:22">
      <c r="U490" s="9"/>
      <c r="V490" s="9"/>
    </row>
    <row r="491" spans="21:22">
      <c r="U491" s="9"/>
      <c r="V491" s="9"/>
    </row>
    <row r="492" spans="21:22">
      <c r="U492" s="9"/>
      <c r="V492" s="9"/>
    </row>
    <row r="500" spans="21:22">
      <c r="U500" s="1"/>
      <c r="V500" s="1"/>
    </row>
  </sheetData>
  <mergeCells count="7">
    <mergeCell ref="A1:AF1"/>
    <mergeCell ref="AA2:AF2"/>
    <mergeCell ref="A2:G2"/>
    <mergeCell ref="H2:K2"/>
    <mergeCell ref="L2:T2"/>
    <mergeCell ref="U2:V2"/>
    <mergeCell ref="W2:Z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Pomona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</dc:creator>
  <cp:lastModifiedBy>M C</cp:lastModifiedBy>
  <dcterms:created xsi:type="dcterms:W3CDTF">2021-03-03T17:17:11Z</dcterms:created>
  <dcterms:modified xsi:type="dcterms:W3CDTF">2021-06-22T04:42:20Z</dcterms:modified>
</cp:coreProperties>
</file>