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equencing dept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D12" i="1"/>
  <c r="C12" i="1"/>
  <c r="D9" i="1"/>
  <c r="C9" i="1"/>
  <c r="D6" i="1"/>
  <c r="D16" i="1" s="1"/>
  <c r="C6" i="1"/>
  <c r="C16" i="1" s="1"/>
</calcChain>
</file>

<file path=xl/sharedStrings.xml><?xml version="1.0" encoding="utf-8"?>
<sst xmlns="http://schemas.openxmlformats.org/spreadsheetml/2006/main" count="30" uniqueCount="30">
  <si>
    <t>growing rep2</t>
  </si>
  <si>
    <t>senescnece rep2</t>
  </si>
  <si>
    <t>deep senescnece rep2</t>
  </si>
  <si>
    <t>deep senescnece rep3</t>
  </si>
  <si>
    <t>samples</t>
    <phoneticPr fontId="2" type="noConversion"/>
  </si>
  <si>
    <t>G1</t>
    <phoneticPr fontId="2" type="noConversion"/>
  </si>
  <si>
    <t>growing total</t>
    <phoneticPr fontId="2" type="noConversion"/>
  </si>
  <si>
    <t>senescnece rep1</t>
    <phoneticPr fontId="2" type="noConversion"/>
  </si>
  <si>
    <t>S2</t>
    <phoneticPr fontId="2" type="noConversion"/>
  </si>
  <si>
    <t>DS1</t>
    <phoneticPr fontId="2" type="noConversion"/>
  </si>
  <si>
    <t>deep senescnece rep1</t>
    <phoneticPr fontId="2" type="noConversion"/>
  </si>
  <si>
    <t>total</t>
    <phoneticPr fontId="2" type="noConversion"/>
  </si>
  <si>
    <t>description</t>
    <phoneticPr fontId="2" type="noConversion"/>
  </si>
  <si>
    <t>Total reads</t>
    <phoneticPr fontId="2" type="noConversion"/>
  </si>
  <si>
    <t>Valid Pairs</t>
    <phoneticPr fontId="2" type="noConversion"/>
  </si>
  <si>
    <t>growing rep1</t>
    <phoneticPr fontId="2" type="noConversion"/>
  </si>
  <si>
    <t>G2</t>
    <phoneticPr fontId="2" type="noConversion"/>
  </si>
  <si>
    <t>G_total</t>
    <phoneticPr fontId="2" type="noConversion"/>
  </si>
  <si>
    <t>Q1</t>
    <phoneticPr fontId="2" type="noConversion"/>
  </si>
  <si>
    <t>Q2</t>
    <phoneticPr fontId="2" type="noConversion"/>
  </si>
  <si>
    <t>Q_total</t>
    <phoneticPr fontId="2" type="noConversion"/>
  </si>
  <si>
    <t>quiescent total</t>
    <phoneticPr fontId="2" type="noConversion"/>
  </si>
  <si>
    <t>S1</t>
    <phoneticPr fontId="2" type="noConversion"/>
  </si>
  <si>
    <t>S_total</t>
    <phoneticPr fontId="2" type="noConversion"/>
  </si>
  <si>
    <t>senescnece total</t>
    <phoneticPr fontId="2" type="noConversion"/>
  </si>
  <si>
    <t>DS2</t>
    <phoneticPr fontId="2" type="noConversion"/>
  </si>
  <si>
    <t>DS_total</t>
    <phoneticPr fontId="2" type="noConversion"/>
  </si>
  <si>
    <t>quiescence rep1</t>
    <phoneticPr fontId="2" type="noConversion"/>
  </si>
  <si>
    <t>quiescence rep2</t>
    <phoneticPr fontId="2" type="noConversion"/>
  </si>
  <si>
    <t>Table S1: The sequencing depth of Hi-C data. The numbers of total raw reads and valid reads for each replicate were shown.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</si>
</sst>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Calibri"/>
      <family val="3"/>
      <charset val="134"/>
      <scheme val="minor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1" fontId="1" fillId="0" borderId="5" xfId="0" applyNumberFormat="1" applyFont="1" applyBorder="1" applyAlignment="1">
      <alignment horizontal="center"/>
    </xf>
    <xf numFmtId="41" fontId="1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1" fontId="3" fillId="0" borderId="8" xfId="0" applyNumberFormat="1" applyFont="1" applyBorder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1" fontId="1" fillId="0" borderId="11" xfId="0" applyNumberFormat="1" applyFont="1" applyBorder="1" applyAlignment="1">
      <alignment horizontal="center"/>
    </xf>
    <xf numFmtId="41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1" fontId="1" fillId="0" borderId="14" xfId="0" applyNumberFormat="1" applyFont="1" applyBorder="1" applyAlignment="1">
      <alignment horizontal="center"/>
    </xf>
    <xf numFmtId="41" fontId="1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9" sqref="C9"/>
    </sheetView>
  </sheetViews>
  <sheetFormatPr defaultRowHeight="14.5"/>
  <cols>
    <col min="2" max="2" width="21.453125" customWidth="1"/>
    <col min="3" max="3" width="18.08984375" customWidth="1"/>
    <col min="4" max="4" width="19" customWidth="1"/>
  </cols>
  <sheetData>
    <row r="1" spans="1:4">
      <c r="A1" t="s">
        <v>29</v>
      </c>
    </row>
    <row r="2" spans="1:4" ht="15" thickBot="1"/>
    <row r="3" spans="1:4">
      <c r="A3" s="1" t="s">
        <v>4</v>
      </c>
      <c r="B3" s="2" t="s">
        <v>12</v>
      </c>
      <c r="C3" s="2" t="s">
        <v>13</v>
      </c>
      <c r="D3" s="3" t="s">
        <v>14</v>
      </c>
    </row>
    <row r="4" spans="1:4">
      <c r="A4" s="4" t="s">
        <v>5</v>
      </c>
      <c r="B4" s="5" t="s">
        <v>15</v>
      </c>
      <c r="C4" s="6">
        <v>178419015</v>
      </c>
      <c r="D4" s="7">
        <v>111492796</v>
      </c>
    </row>
    <row r="5" spans="1:4">
      <c r="A5" s="4" t="s">
        <v>16</v>
      </c>
      <c r="B5" s="5" t="s">
        <v>0</v>
      </c>
      <c r="C5" s="6">
        <v>162444627</v>
      </c>
      <c r="D5" s="7">
        <v>97607558</v>
      </c>
    </row>
    <row r="6" spans="1:4" ht="15" thickBot="1">
      <c r="A6" s="8" t="s">
        <v>17</v>
      </c>
      <c r="B6" s="9" t="s">
        <v>6</v>
      </c>
      <c r="C6" s="10">
        <f>SUM(C4:C5)</f>
        <v>340863642</v>
      </c>
      <c r="D6" s="11">
        <f>SUM(D4:D5)</f>
        <v>209100354</v>
      </c>
    </row>
    <row r="7" spans="1:4" ht="15" thickTop="1">
      <c r="A7" s="12" t="s">
        <v>18</v>
      </c>
      <c r="B7" s="13" t="s">
        <v>27</v>
      </c>
      <c r="C7" s="14">
        <v>178843131</v>
      </c>
      <c r="D7" s="15">
        <v>109954930</v>
      </c>
    </row>
    <row r="8" spans="1:4">
      <c r="A8" s="4" t="s">
        <v>19</v>
      </c>
      <c r="B8" s="5" t="s">
        <v>28</v>
      </c>
      <c r="C8" s="6">
        <v>177807218</v>
      </c>
      <c r="D8" s="7">
        <v>108466192</v>
      </c>
    </row>
    <row r="9" spans="1:4" ht="15" thickBot="1">
      <c r="A9" s="8" t="s">
        <v>20</v>
      </c>
      <c r="B9" s="9" t="s">
        <v>21</v>
      </c>
      <c r="C9" s="10">
        <f>SUM(C7:C8)</f>
        <v>356650349</v>
      </c>
      <c r="D9" s="11">
        <f>SUM(D7:D8)</f>
        <v>218421122</v>
      </c>
    </row>
    <row r="10" spans="1:4" ht="15" thickTop="1">
      <c r="A10" s="12" t="s">
        <v>22</v>
      </c>
      <c r="B10" s="13" t="s">
        <v>7</v>
      </c>
      <c r="C10" s="14">
        <v>145797590</v>
      </c>
      <c r="D10" s="15">
        <v>89340136</v>
      </c>
    </row>
    <row r="11" spans="1:4">
      <c r="A11" s="4" t="s">
        <v>8</v>
      </c>
      <c r="B11" s="5" t="s">
        <v>1</v>
      </c>
      <c r="C11" s="6">
        <v>177613913</v>
      </c>
      <c r="D11" s="7">
        <v>105415948</v>
      </c>
    </row>
    <row r="12" spans="1:4" ht="15" thickBot="1">
      <c r="A12" s="8" t="s">
        <v>23</v>
      </c>
      <c r="B12" s="9" t="s">
        <v>24</v>
      </c>
      <c r="C12" s="10">
        <f>SUM(C10:C11)</f>
        <v>323411503</v>
      </c>
      <c r="D12" s="11">
        <f>SUM(D10:D11)</f>
        <v>194756084</v>
      </c>
    </row>
    <row r="13" spans="1:4" ht="15" thickTop="1">
      <c r="A13" s="12" t="s">
        <v>9</v>
      </c>
      <c r="B13" s="13" t="s">
        <v>10</v>
      </c>
      <c r="C13" s="14">
        <v>160666046</v>
      </c>
      <c r="D13" s="15">
        <v>95997018</v>
      </c>
    </row>
    <row r="14" spans="1:4">
      <c r="A14" s="4" t="s">
        <v>25</v>
      </c>
      <c r="B14" s="5" t="s">
        <v>2</v>
      </c>
      <c r="C14" s="6">
        <v>175281382</v>
      </c>
      <c r="D14" s="7">
        <v>102569611</v>
      </c>
    </row>
    <row r="15" spans="1:4" ht="15" thickBot="1">
      <c r="A15" s="8" t="s">
        <v>26</v>
      </c>
      <c r="B15" s="9" t="s">
        <v>3</v>
      </c>
      <c r="C15" s="10">
        <f>SUM(C13:C14)</f>
        <v>335947428</v>
      </c>
      <c r="D15" s="11">
        <f>SUM(D13:D14)</f>
        <v>198566629</v>
      </c>
    </row>
    <row r="16" spans="1:4" ht="15.5" thickTop="1" thickBot="1">
      <c r="A16" s="16" t="s">
        <v>11</v>
      </c>
      <c r="B16" s="17"/>
      <c r="C16" s="18">
        <f>C6+C9+C12+C15</f>
        <v>1356872922</v>
      </c>
      <c r="D16" s="19">
        <f>D6+D9+D12+D15</f>
        <v>820844189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sequencing depth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2021-04-23T12:50:09Z</dcterms:modified>
</cp:coreProperties>
</file>