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C, MCC, Kappa, F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<sst xmlns="http://schemas.openxmlformats.org/spreadsheetml/2006/main" count="63" uniqueCount="29">
  <si>
    <t xml:space="preserve">Supplemental Table S10: Performance (metrics: AUC, MCC, F1 and 
Kappa) of the DEG callers on various benchmarking datasets.</t>
  </si>
  <si>
    <t xml:space="preserve">BPSE</t>
  </si>
  <si>
    <t xml:space="preserve">DESeq2</t>
  </si>
  <si>
    <t xml:space="preserve">MAST</t>
  </si>
  <si>
    <t xml:space="preserve">ROSeq</t>
  </si>
  <si>
    <t xml:space="preserve">SCDE</t>
  </si>
  <si>
    <t xml:space="preserve">Wilcoxon</t>
  </si>
  <si>
    <t xml:space="preserve">Trapnell</t>
  </si>
  <si>
    <t xml:space="preserve">T0</t>
  </si>
  <si>
    <t xml:space="preserve">T24</t>
  </si>
  <si>
    <t xml:space="preserve">AUC</t>
  </si>
  <si>
    <t xml:space="preserve">MCC</t>
  </si>
  <si>
    <t xml:space="preserve">F1</t>
  </si>
  <si>
    <t xml:space="preserve">Kappa</t>
  </si>
  <si>
    <t xml:space="preserve">Tung</t>
  </si>
  <si>
    <t xml:space="preserve">NA19098</t>
  </si>
  <si>
    <t xml:space="preserve">NA19101</t>
  </si>
  <si>
    <t xml:space="preserve">NA19239</t>
  </si>
  <si>
    <t xml:space="preserve">Chu</t>
  </si>
  <si>
    <t xml:space="preserve">H1</t>
  </si>
  <si>
    <t xml:space="preserve">H9</t>
  </si>
  <si>
    <t xml:space="preserve">NPCs</t>
  </si>
  <si>
    <t xml:space="preserve">Gupta</t>
  </si>
  <si>
    <t xml:space="preserve">BJ</t>
  </si>
  <si>
    <t xml:space="preserve">K562</t>
  </si>
  <si>
    <t xml:space="preserve">Average AUC</t>
  </si>
  <si>
    <t xml:space="preserve">Average MCC</t>
  </si>
  <si>
    <t xml:space="preserve">Average F1</t>
  </si>
  <si>
    <t xml:space="preserve">Average Kappa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</si>
</sst>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Roboto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FFE599"/>
        <bgColor rgb="FFFCE5CD"/>
      </patternFill>
    </fill>
    <fill>
      <patternFill patternType="solid">
        <fgColor rgb="FFFFFFFF"/>
        <bgColor rgb="FFFCE5CD"/>
      </patternFill>
    </fill>
    <fill>
      <patternFill patternType="solid">
        <fgColor rgb="FFE6B8AF"/>
        <bgColor rgb="FFF4CCCC"/>
      </patternFill>
    </fill>
    <fill>
      <patternFill patternType="solid">
        <fgColor rgb="FFF4CCCC"/>
        <bgColor rgb="FFE6B8AF"/>
      </patternFill>
    </fill>
    <fill>
      <patternFill patternType="solid">
        <fgColor rgb="FFFCE5CD"/>
        <bgColor rgb="FFFFE599"/>
      </patternFill>
    </fill>
    <fill>
      <patternFill patternType="solid">
        <fgColor rgb="FFD9EAD3"/>
        <bgColor rgb="FFFCE5CD"/>
      </patternFill>
    </fill>
    <fill>
      <patternFill patternType="solid">
        <fgColor rgb="FFFF9900"/>
        <bgColor rgb="FFFFCC00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/>
      <right/>
      <top style="thick"/>
      <bottom style="thick"/>
      <diagonal/>
    </border>
    <border diagonalUp="false" diagonalDown="false">
      <left style="medium"/>
      <right style="medium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n"/>
      <right/>
      <top style="thick"/>
      <bottom style="medium"/>
      <diagonal/>
    </border>
    <border diagonalUp="false" diagonalDown="false">
      <left style="thin"/>
      <right style="thick"/>
      <top style="thick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ck"/>
      <top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ck"/>
      <top style="medium"/>
      <bottom style="medium"/>
      <diagonal/>
    </border>
    <border diagonalUp="false" diagonalDown="false">
      <left style="thin"/>
      <right style="thin"/>
      <top style="medium"/>
      <bottom style="thick"/>
      <diagonal/>
    </border>
    <border diagonalUp="false" diagonalDown="false">
      <left style="thin"/>
      <right/>
      <top style="medium"/>
      <bottom style="thick"/>
      <diagonal/>
    </border>
    <border diagonalUp="false" diagonalDown="false">
      <left style="thin"/>
      <right style="thick"/>
      <top style="medium"/>
      <bottom style="thick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ck"/>
      <bottom style="medium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ck"/>
      <top style="medium"/>
      <bottom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thick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medium"/>
      <top style="medium"/>
      <bottom style="thick"/>
      <diagonal/>
    </border>
    <border diagonalUp="false" diagonalDown="false">
      <left style="medium"/>
      <right style="medium"/>
      <top style="medium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4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4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4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4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4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4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4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4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4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4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4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5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5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5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5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5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5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5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5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5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5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5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5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5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5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6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6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6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6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6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6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6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6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6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6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6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6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7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7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7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7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7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7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7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7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7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7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7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7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8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8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8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8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8AF"/>
      <rgbColor rgb="FF808080"/>
      <rgbColor rgb="FF9999FF"/>
      <rgbColor rgb="FF993366"/>
      <rgbColor rgb="FFFCE5C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E599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2" topLeftCell="E3" activePane="bottomRight" state="frozen"/>
      <selection pane="topLeft" activeCell="A1" activeCellId="0" sqref="A1"/>
      <selection pane="topRight" activeCell="E1" activeCellId="0" sqref="E1"/>
      <selection pane="bottomLeft" activeCell="A3" activeCellId="0" sqref="A3"/>
      <selection pane="bottomRight" activeCell="D11" activeCellId="0" sqref="D11"/>
    </sheetView>
  </sheetViews>
  <sheetFormatPr defaultColWidth="14.4453125" defaultRowHeight="15.75" zeroHeight="false" outlineLevelRow="0" outlineLevelCol="0"/>
  <cols>
    <col collapsed="false" customWidth="true" hidden="false" outlineLevel="0" max="4" min="4" style="0" width="30.97"/>
  </cols>
  <sheetData>
    <row r="1" customFormat="false" ht="15.75" hidden="false" customHeight="true" outlineLevel="0" collapsed="false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</row>
    <row r="2" customFormat="false" ht="15.75" hidden="false" customHeight="false" outlineLevel="0" collapsed="false">
      <c r="A2" s="1"/>
      <c r="B2" s="1"/>
      <c r="C2" s="1"/>
      <c r="D2" s="1"/>
      <c r="E2" s="3" t="s">
        <v>1</v>
      </c>
      <c r="F2" s="3" t="s">
        <v>2</v>
      </c>
      <c r="G2" s="3" t="s">
        <v>3</v>
      </c>
      <c r="H2" s="3" t="s">
        <v>4</v>
      </c>
      <c r="I2" s="4" t="s">
        <v>5</v>
      </c>
      <c r="J2" s="5" t="s">
        <v>6</v>
      </c>
    </row>
    <row r="3" customFormat="false" ht="15.75" hidden="false" customHeight="false" outlineLevel="0" collapsed="false">
      <c r="A3" s="6" t="s">
        <v>7</v>
      </c>
      <c r="B3" s="7" t="s">
        <v>8</v>
      </c>
      <c r="C3" s="8" t="s">
        <v>9</v>
      </c>
      <c r="D3" s="9" t="s">
        <v>10</v>
      </c>
      <c r="E3" s="10" t="n">
        <v>0.76</v>
      </c>
      <c r="F3" s="10" t="n">
        <v>0.68</v>
      </c>
      <c r="G3" s="10" t="n">
        <v>0.72</v>
      </c>
      <c r="H3" s="10" t="n">
        <v>0.81</v>
      </c>
      <c r="I3" s="11" t="n">
        <v>0.77</v>
      </c>
      <c r="J3" s="12" t="n">
        <v>0.73</v>
      </c>
    </row>
    <row r="4" customFormat="false" ht="15.75" hidden="false" customHeight="false" outlineLevel="0" collapsed="false">
      <c r="A4" s="6"/>
      <c r="B4" s="7"/>
      <c r="C4" s="8"/>
      <c r="D4" s="13" t="s">
        <v>11</v>
      </c>
      <c r="E4" s="14" t="n">
        <v>0.145237949731941</v>
      </c>
      <c r="F4" s="14" t="n">
        <v>0.162888208534896</v>
      </c>
      <c r="G4" s="14" t="n">
        <v>0.11298191265637</v>
      </c>
      <c r="H4" s="14" t="n">
        <v>0.219580426277617</v>
      </c>
      <c r="I4" s="15" t="n">
        <v>0.214773058857386</v>
      </c>
      <c r="J4" s="16" t="n">
        <v>0.116273086349184</v>
      </c>
    </row>
    <row r="5" customFormat="false" ht="15.75" hidden="false" customHeight="false" outlineLevel="0" collapsed="false">
      <c r="A5" s="6"/>
      <c r="B5" s="7"/>
      <c r="C5" s="8"/>
      <c r="D5" s="17" t="s">
        <v>12</v>
      </c>
      <c r="E5" s="18" t="n">
        <v>0.109331299262649</v>
      </c>
      <c r="F5" s="18" t="n">
        <v>0.154545454545455</v>
      </c>
      <c r="G5" s="18" t="n">
        <v>0.092114445219819</v>
      </c>
      <c r="H5" s="18" t="n">
        <v>0.169165705497885</v>
      </c>
      <c r="I5" s="19" t="n">
        <v>0.175892857142857</v>
      </c>
      <c r="J5" s="20" t="n">
        <v>0.089249492900609</v>
      </c>
    </row>
    <row r="6" customFormat="false" ht="15.75" hidden="false" customHeight="false" outlineLevel="0" collapsed="false">
      <c r="A6" s="6"/>
      <c r="B6" s="7"/>
      <c r="C6" s="8"/>
      <c r="D6" s="21" t="s">
        <v>13</v>
      </c>
      <c r="E6" s="22" t="n">
        <v>0.068409051043677</v>
      </c>
      <c r="F6" s="22" t="n">
        <v>0.119942336189678</v>
      </c>
      <c r="G6" s="22" t="n">
        <v>0.050085452488065</v>
      </c>
      <c r="H6" s="22" t="n">
        <v>0.132726408897976</v>
      </c>
      <c r="I6" s="23" t="n">
        <v>0.140564575435215</v>
      </c>
      <c r="J6" s="24" t="n">
        <v>0.046651938102444</v>
      </c>
    </row>
    <row r="7" customFormat="false" ht="15.75" hidden="false" customHeight="false" outlineLevel="0" collapsed="false">
      <c r="A7" s="25" t="s">
        <v>14</v>
      </c>
      <c r="B7" s="6" t="s">
        <v>15</v>
      </c>
      <c r="C7" s="7" t="s">
        <v>16</v>
      </c>
      <c r="D7" s="26" t="s">
        <v>10</v>
      </c>
      <c r="E7" s="27" t="n">
        <v>0.91</v>
      </c>
      <c r="F7" s="27" t="n">
        <v>0.91</v>
      </c>
      <c r="G7" s="27" t="n">
        <v>0.92</v>
      </c>
      <c r="H7" s="27" t="n">
        <v>0.91</v>
      </c>
      <c r="I7" s="28" t="n">
        <v>0.93</v>
      </c>
      <c r="J7" s="29" t="n">
        <v>0.92</v>
      </c>
    </row>
    <row r="8" customFormat="false" ht="15.75" hidden="false" customHeight="false" outlineLevel="0" collapsed="false">
      <c r="A8" s="25"/>
      <c r="B8" s="6"/>
      <c r="C8" s="7"/>
      <c r="D8" s="13" t="s">
        <v>11</v>
      </c>
      <c r="E8" s="30" t="n">
        <v>0.159139409221094</v>
      </c>
      <c r="F8" s="30" t="n">
        <v>0.103925319632016</v>
      </c>
      <c r="G8" s="30" t="n">
        <v>0.148755602134909</v>
      </c>
      <c r="H8" s="30" t="n">
        <v>0.21928195062688</v>
      </c>
      <c r="I8" s="31" t="n">
        <v>0.199978895181241</v>
      </c>
      <c r="J8" s="32" t="n">
        <v>0.155892531429582</v>
      </c>
    </row>
    <row r="9" customFormat="false" ht="15.75" hidden="false" customHeight="false" outlineLevel="0" collapsed="false">
      <c r="A9" s="25"/>
      <c r="B9" s="6"/>
      <c r="C9" s="7"/>
      <c r="D9" s="17" t="s">
        <v>12</v>
      </c>
      <c r="E9" s="33" t="n">
        <v>0.064343163538874</v>
      </c>
      <c r="F9" s="33" t="n">
        <v>0.040223463687151</v>
      </c>
      <c r="G9" s="33" t="n">
        <v>0.053169734151329</v>
      </c>
      <c r="H9" s="33" t="n">
        <v>0.105906313645621</v>
      </c>
      <c r="I9" s="34" t="n">
        <v>0.089810017271157</v>
      </c>
      <c r="J9" s="35" t="n">
        <v>0.057713651498335</v>
      </c>
    </row>
    <row r="10" customFormat="false" ht="15.75" hidden="false" customHeight="false" outlineLevel="0" collapsed="false">
      <c r="A10" s="25"/>
      <c r="B10" s="6"/>
      <c r="C10" s="7"/>
      <c r="D10" s="21" t="s">
        <v>13</v>
      </c>
      <c r="E10" s="36" t="n">
        <v>0.059788734718874</v>
      </c>
      <c r="F10" s="36" t="n">
        <v>0.035520017109241</v>
      </c>
      <c r="G10" s="36" t="n">
        <v>0.048516480052916</v>
      </c>
      <c r="H10" s="36" t="n">
        <v>0.101646053653582</v>
      </c>
      <c r="I10" s="37" t="n">
        <v>0.085431485431366</v>
      </c>
      <c r="J10" s="38" t="n">
        <v>0.053094881903042</v>
      </c>
    </row>
    <row r="11" customFormat="false" ht="15.75" hidden="false" customHeight="false" outlineLevel="0" collapsed="false">
      <c r="A11" s="25"/>
      <c r="B11" s="6" t="s">
        <v>16</v>
      </c>
      <c r="C11" s="7" t="s">
        <v>17</v>
      </c>
      <c r="D11" s="26" t="s">
        <v>10</v>
      </c>
      <c r="E11" s="39" t="n">
        <v>0.95</v>
      </c>
      <c r="F11" s="39" t="n">
        <v>0.89</v>
      </c>
      <c r="G11" s="39" t="n">
        <v>0.97</v>
      </c>
      <c r="H11" s="39" t="n">
        <v>0.97</v>
      </c>
      <c r="I11" s="40" t="n">
        <v>0.98</v>
      </c>
      <c r="J11" s="41" t="n">
        <v>0.95</v>
      </c>
    </row>
    <row r="12" customFormat="false" ht="15.75" hidden="false" customHeight="false" outlineLevel="0" collapsed="false">
      <c r="A12" s="25"/>
      <c r="B12" s="6"/>
      <c r="C12" s="7"/>
      <c r="D12" s="17" t="s">
        <v>11</v>
      </c>
      <c r="E12" s="33" t="n">
        <v>0.15153018126163</v>
      </c>
      <c r="F12" s="33" t="n">
        <v>0.097950423382331</v>
      </c>
      <c r="G12" s="33" t="n">
        <v>0.201637507862787</v>
      </c>
      <c r="H12" s="33" t="n">
        <v>0.315700464892438</v>
      </c>
      <c r="I12" s="34" t="n">
        <v>0.188724867099144</v>
      </c>
      <c r="J12" s="35" t="n">
        <v>0.156638841382559</v>
      </c>
    </row>
    <row r="13" customFormat="false" ht="15.75" hidden="false" customHeight="false" outlineLevel="0" collapsed="false">
      <c r="A13" s="25"/>
      <c r="B13" s="6"/>
      <c r="C13" s="7"/>
      <c r="D13" s="17" t="s">
        <v>12</v>
      </c>
      <c r="E13" s="33" t="n">
        <v>0.056652360515022</v>
      </c>
      <c r="F13" s="33" t="n">
        <v>0.029793368572802</v>
      </c>
      <c r="G13" s="33" t="n">
        <v>0.092957746478873</v>
      </c>
      <c r="H13" s="33" t="n">
        <v>0.203703703703704</v>
      </c>
      <c r="I13" s="34" t="n">
        <v>0.076514346439958</v>
      </c>
      <c r="J13" s="35" t="n">
        <v>0.059945504087194</v>
      </c>
    </row>
    <row r="14" customFormat="false" ht="15.75" hidden="false" customHeight="false" outlineLevel="0" collapsed="false">
      <c r="A14" s="25"/>
      <c r="B14" s="6"/>
      <c r="C14" s="7"/>
      <c r="D14" s="21" t="s">
        <v>13</v>
      </c>
      <c r="E14" s="36" t="n">
        <v>0.05068163923408</v>
      </c>
      <c r="F14" s="36" t="n">
        <v>0.023563418066001</v>
      </c>
      <c r="G14" s="36" t="n">
        <v>0.087338238217542</v>
      </c>
      <c r="H14" s="36" t="n">
        <v>0.199095311150287</v>
      </c>
      <c r="I14" s="37" t="n">
        <v>0.070715263040113</v>
      </c>
      <c r="J14" s="38" t="n">
        <v>0.054007042443365</v>
      </c>
    </row>
    <row r="15" customFormat="false" ht="15.75" hidden="false" customHeight="false" outlineLevel="0" collapsed="false">
      <c r="A15" s="25"/>
      <c r="B15" s="6" t="s">
        <v>15</v>
      </c>
      <c r="C15" s="7" t="s">
        <v>17</v>
      </c>
      <c r="D15" s="26" t="s">
        <v>10</v>
      </c>
      <c r="E15" s="39" t="n">
        <v>0.97</v>
      </c>
      <c r="F15" s="39" t="n">
        <v>0.86</v>
      </c>
      <c r="G15" s="39" t="n">
        <v>0.98</v>
      </c>
      <c r="H15" s="39" t="n">
        <v>0.99</v>
      </c>
      <c r="I15" s="40" t="n">
        <v>0.98</v>
      </c>
      <c r="J15" s="41" t="n">
        <v>0.97</v>
      </c>
    </row>
    <row r="16" customFormat="false" ht="15.75" hidden="false" customHeight="false" outlineLevel="0" collapsed="false">
      <c r="A16" s="25"/>
      <c r="B16" s="6"/>
      <c r="C16" s="7"/>
      <c r="D16" s="17" t="s">
        <v>11</v>
      </c>
      <c r="E16" s="33" t="n">
        <v>0.161747614296715</v>
      </c>
      <c r="F16" s="33" t="n">
        <v>0.080008246388832</v>
      </c>
      <c r="G16" s="33" t="n">
        <v>0.21557795448892</v>
      </c>
      <c r="H16" s="33" t="n">
        <v>0.238587569140811</v>
      </c>
      <c r="I16" s="34" t="n">
        <v>0.241174737583036</v>
      </c>
      <c r="J16" s="35" t="n">
        <v>0.185129226521263</v>
      </c>
    </row>
    <row r="17" customFormat="false" ht="15.75" hidden="false" customHeight="false" outlineLevel="0" collapsed="false">
      <c r="A17" s="25"/>
      <c r="B17" s="6"/>
      <c r="C17" s="7"/>
      <c r="D17" s="17" t="s">
        <v>12</v>
      </c>
      <c r="E17" s="33" t="n">
        <v>0.057624736472242</v>
      </c>
      <c r="F17" s="33" t="n">
        <v>0.023982558139535</v>
      </c>
      <c r="G17" s="33" t="n">
        <v>0.097205346294046</v>
      </c>
      <c r="H17" s="33" t="n">
        <v>0.116279069767442</v>
      </c>
      <c r="I17" s="34" t="n">
        <v>0.118518518518519</v>
      </c>
      <c r="J17" s="35" t="n">
        <v>0.076171875</v>
      </c>
    </row>
    <row r="18" customFormat="false" ht="15.75" hidden="false" customHeight="false" outlineLevel="0" collapsed="false">
      <c r="A18" s="25"/>
      <c r="B18" s="6"/>
      <c r="C18" s="7"/>
      <c r="D18" s="21" t="s">
        <v>13</v>
      </c>
      <c r="E18" s="36" t="n">
        <v>0.050990551820123</v>
      </c>
      <c r="F18" s="36" t="n">
        <v>0.01701239398696</v>
      </c>
      <c r="G18" s="36" t="n">
        <v>0.090988211126639</v>
      </c>
      <c r="H18" s="36" t="n">
        <v>0.110256322641427</v>
      </c>
      <c r="I18" s="37" t="n">
        <v>0.112518415441894</v>
      </c>
      <c r="J18" s="38" t="n">
        <v>0.069743962823015</v>
      </c>
    </row>
    <row r="19" customFormat="false" ht="15.75" hidden="false" customHeight="false" outlineLevel="0" collapsed="false">
      <c r="A19" s="42" t="s">
        <v>18</v>
      </c>
      <c r="B19" s="6" t="s">
        <v>19</v>
      </c>
      <c r="C19" s="7" t="s">
        <v>20</v>
      </c>
      <c r="D19" s="26" t="s">
        <v>10</v>
      </c>
      <c r="E19" s="43" t="n">
        <v>0.72</v>
      </c>
      <c r="F19" s="43" t="n">
        <v>0.65</v>
      </c>
      <c r="G19" s="43" t="n">
        <v>0.77</v>
      </c>
      <c r="H19" s="43" t="n">
        <v>0.93</v>
      </c>
      <c r="I19" s="44" t="n">
        <v>0.78</v>
      </c>
      <c r="J19" s="45" t="n">
        <v>0.77</v>
      </c>
    </row>
    <row r="20" customFormat="false" ht="15.75" hidden="false" customHeight="false" outlineLevel="0" collapsed="false">
      <c r="A20" s="42"/>
      <c r="B20" s="6"/>
      <c r="C20" s="7"/>
      <c r="D20" s="13" t="s">
        <v>11</v>
      </c>
      <c r="E20" s="46" t="n">
        <v>0.058651115842494</v>
      </c>
      <c r="F20" s="46" t="n">
        <v>0.061572351573938</v>
      </c>
      <c r="G20" s="46" t="n">
        <v>0.059648040631328</v>
      </c>
      <c r="H20" s="46" t="n">
        <v>0.15835468259428</v>
      </c>
      <c r="I20" s="47" t="n">
        <v>0.098311113275009</v>
      </c>
      <c r="J20" s="48" t="n">
        <v>0.05542748731475</v>
      </c>
    </row>
    <row r="21" customFormat="false" ht="15.75" hidden="false" customHeight="false" outlineLevel="0" collapsed="false">
      <c r="A21" s="42"/>
      <c r="B21" s="6"/>
      <c r="C21" s="7"/>
      <c r="D21" s="17" t="s">
        <v>12</v>
      </c>
      <c r="E21" s="49" t="n">
        <v>0.02244309073421</v>
      </c>
      <c r="F21" s="49" t="n">
        <v>0.026200873362445</v>
      </c>
      <c r="G21" s="49" t="n">
        <v>0.019594745045647</v>
      </c>
      <c r="H21" s="49" t="n">
        <v>0.067193675889328</v>
      </c>
      <c r="I21" s="50" t="n">
        <v>0.041643218908272</v>
      </c>
      <c r="J21" s="51" t="n">
        <v>0.018510546706845</v>
      </c>
    </row>
    <row r="22" customFormat="false" ht="15.75" hidden="false" customHeight="false" outlineLevel="0" collapsed="false">
      <c r="A22" s="42"/>
      <c r="B22" s="6"/>
      <c r="C22" s="7"/>
      <c r="D22" s="21" t="s">
        <v>13</v>
      </c>
      <c r="E22" s="52" t="n">
        <v>0.014767427495786</v>
      </c>
      <c r="F22" s="52" t="n">
        <v>0.018611291533268</v>
      </c>
      <c r="G22" s="52" t="n">
        <v>0.01184864354982</v>
      </c>
      <c r="H22" s="52" t="n">
        <v>0.060027260979624</v>
      </c>
      <c r="I22" s="53" t="n">
        <v>0.034234459553288</v>
      </c>
      <c r="J22" s="54" t="n">
        <v>0.010752228811274</v>
      </c>
    </row>
    <row r="23" customFormat="false" ht="15.75" hidden="false" customHeight="false" outlineLevel="0" collapsed="false">
      <c r="A23" s="42"/>
      <c r="B23" s="6" t="s">
        <v>20</v>
      </c>
      <c r="C23" s="7" t="s">
        <v>21</v>
      </c>
      <c r="D23" s="26" t="s">
        <v>10</v>
      </c>
      <c r="E23" s="43" t="n">
        <v>0.74</v>
      </c>
      <c r="F23" s="43" t="n">
        <v>0.71</v>
      </c>
      <c r="G23" s="43" t="n">
        <v>0.76</v>
      </c>
      <c r="H23" s="43" t="n">
        <v>0.83</v>
      </c>
      <c r="I23" s="44" t="n">
        <v>0.8</v>
      </c>
      <c r="J23" s="45" t="n">
        <v>0.74</v>
      </c>
    </row>
    <row r="24" customFormat="false" ht="15.75" hidden="false" customHeight="false" outlineLevel="0" collapsed="false">
      <c r="A24" s="42"/>
      <c r="B24" s="6"/>
      <c r="C24" s="7"/>
      <c r="D24" s="17" t="s">
        <v>11</v>
      </c>
      <c r="E24" s="49" t="n">
        <v>0.1846661455</v>
      </c>
      <c r="F24" s="49" t="n">
        <v>0.2633167489</v>
      </c>
      <c r="G24" s="49" t="n">
        <v>0.1945671459</v>
      </c>
      <c r="H24" s="49" t="n">
        <v>0.3427285109</v>
      </c>
      <c r="I24" s="50" t="n">
        <v>0.3173355057</v>
      </c>
      <c r="J24" s="51" t="n">
        <v>0.200332688</v>
      </c>
    </row>
    <row r="25" customFormat="false" ht="15.75" hidden="false" customHeight="false" outlineLevel="0" collapsed="false">
      <c r="A25" s="42"/>
      <c r="B25" s="6"/>
      <c r="C25" s="7"/>
      <c r="D25" s="17" t="s">
        <v>12</v>
      </c>
      <c r="E25" s="49" t="n">
        <v>0.2321111768</v>
      </c>
      <c r="F25" s="49" t="n">
        <v>0.3163580247</v>
      </c>
      <c r="G25" s="49" t="n">
        <v>0.2364475202</v>
      </c>
      <c r="H25" s="49" t="n">
        <v>0.3641791045</v>
      </c>
      <c r="I25" s="50" t="n">
        <v>0.3443346647</v>
      </c>
      <c r="J25" s="51" t="n">
        <v>0.2557326079</v>
      </c>
    </row>
    <row r="26" customFormat="false" ht="15.75" hidden="false" customHeight="false" outlineLevel="0" collapsed="false">
      <c r="A26" s="42"/>
      <c r="B26" s="6"/>
      <c r="C26" s="7"/>
      <c r="D26" s="21" t="s">
        <v>13</v>
      </c>
      <c r="E26" s="52" t="n">
        <v>0.1231488328</v>
      </c>
      <c r="F26" s="52" t="n">
        <v>0.236204902</v>
      </c>
      <c r="G26" s="52" t="n">
        <v>0.1274550079</v>
      </c>
      <c r="H26" s="52" t="n">
        <v>0.2834104183</v>
      </c>
      <c r="I26" s="53" t="n">
        <v>0.2606029063</v>
      </c>
      <c r="J26" s="54" t="n">
        <v>0.1580196643</v>
      </c>
    </row>
    <row r="27" customFormat="false" ht="15.75" hidden="false" customHeight="false" outlineLevel="0" collapsed="false">
      <c r="A27" s="42"/>
      <c r="B27" s="6" t="s">
        <v>19</v>
      </c>
      <c r="C27" s="7" t="s">
        <v>21</v>
      </c>
      <c r="D27" s="26" t="s">
        <v>10</v>
      </c>
      <c r="E27" s="43" t="n">
        <v>0.73</v>
      </c>
      <c r="F27" s="43" t="n">
        <v>0.7</v>
      </c>
      <c r="G27" s="43" t="n">
        <v>0.75</v>
      </c>
      <c r="H27" s="43" t="n">
        <v>0.83</v>
      </c>
      <c r="I27" s="44" t="n">
        <v>0.79</v>
      </c>
      <c r="J27" s="45" t="n">
        <v>0.74</v>
      </c>
    </row>
    <row r="28" customFormat="false" ht="15.75" hidden="false" customHeight="false" outlineLevel="0" collapsed="false">
      <c r="A28" s="42"/>
      <c r="B28" s="6"/>
      <c r="C28" s="7"/>
      <c r="D28" s="17" t="s">
        <v>11</v>
      </c>
      <c r="E28" s="49" t="n">
        <v>0.1827840504</v>
      </c>
      <c r="F28" s="49" t="n">
        <v>0.2294494487</v>
      </c>
      <c r="G28" s="49" t="n">
        <v>0.2101329286</v>
      </c>
      <c r="H28" s="49" t="n">
        <v>0.3435426029</v>
      </c>
      <c r="I28" s="50" t="n">
        <v>0.302016766</v>
      </c>
      <c r="J28" s="51" t="n">
        <v>0.1944259437</v>
      </c>
    </row>
    <row r="29" customFormat="false" ht="15.75" hidden="false" customHeight="false" outlineLevel="0" collapsed="false">
      <c r="A29" s="42"/>
      <c r="B29" s="6"/>
      <c r="C29" s="7"/>
      <c r="D29" s="17" t="s">
        <v>12</v>
      </c>
      <c r="E29" s="49" t="n">
        <v>0.2348201439</v>
      </c>
      <c r="F29" s="49" t="n">
        <v>0.2875470029</v>
      </c>
      <c r="G29" s="49" t="n">
        <v>0.2615916955</v>
      </c>
      <c r="H29" s="49" t="n">
        <v>0.3672211953</v>
      </c>
      <c r="I29" s="50" t="n">
        <v>0.3339268051</v>
      </c>
      <c r="J29" s="51" t="n">
        <v>0.2535981053</v>
      </c>
    </row>
    <row r="30" customFormat="false" ht="15.75" hidden="false" customHeight="false" outlineLevel="0" collapsed="false">
      <c r="A30" s="42"/>
      <c r="B30" s="6"/>
      <c r="C30" s="7"/>
      <c r="D30" s="21" t="s">
        <v>13</v>
      </c>
      <c r="E30" s="52" t="n">
        <v>0.1220939746</v>
      </c>
      <c r="F30" s="52" t="n">
        <v>0.1961487663</v>
      </c>
      <c r="G30" s="52" t="n">
        <v>0.1581598999</v>
      </c>
      <c r="H30" s="52" t="n">
        <v>0.2836137403</v>
      </c>
      <c r="I30" s="53" t="n">
        <v>0.244691195</v>
      </c>
      <c r="J30" s="54" t="n">
        <v>0.15073568</v>
      </c>
    </row>
    <row r="31" customFormat="false" ht="15.75" hidden="false" customHeight="false" outlineLevel="0" collapsed="false">
      <c r="A31" s="6" t="s">
        <v>22</v>
      </c>
      <c r="B31" s="7" t="s">
        <v>23</v>
      </c>
      <c r="C31" s="7" t="s">
        <v>24</v>
      </c>
      <c r="D31" s="26" t="s">
        <v>10</v>
      </c>
      <c r="E31" s="55" t="n">
        <v>0.79</v>
      </c>
      <c r="F31" s="55" t="n">
        <v>0.8</v>
      </c>
      <c r="G31" s="55" t="n">
        <v>0.82</v>
      </c>
      <c r="H31" s="55" t="n">
        <v>0.88</v>
      </c>
      <c r="I31" s="56" t="n">
        <v>0.78</v>
      </c>
      <c r="J31" s="57" t="n">
        <v>0.84</v>
      </c>
    </row>
    <row r="32" customFormat="false" ht="15.75" hidden="false" customHeight="false" outlineLevel="0" collapsed="false">
      <c r="A32" s="6"/>
      <c r="B32" s="7"/>
      <c r="C32" s="7"/>
      <c r="D32" s="13" t="s">
        <v>11</v>
      </c>
      <c r="E32" s="58" t="n">
        <v>0.243562105611506</v>
      </c>
      <c r="F32" s="58" t="n">
        <v>0.261293727297456</v>
      </c>
      <c r="G32" s="58" t="n">
        <v>0.311173656516133</v>
      </c>
      <c r="H32" s="58" t="n">
        <v>0.419640313398116</v>
      </c>
      <c r="I32" s="59" t="n">
        <v>0.239624730661038</v>
      </c>
      <c r="J32" s="60" t="n">
        <v>0.311499522150155</v>
      </c>
    </row>
    <row r="33" customFormat="false" ht="15.75" hidden="false" customHeight="false" outlineLevel="0" collapsed="false">
      <c r="A33" s="6"/>
      <c r="B33" s="7"/>
      <c r="C33" s="7"/>
      <c r="D33" s="17" t="s">
        <v>12</v>
      </c>
      <c r="E33" s="61" t="n">
        <v>0.260692464358452</v>
      </c>
      <c r="F33" s="61" t="n">
        <v>0.277999114652501</v>
      </c>
      <c r="G33" s="61" t="n">
        <v>0.319743019520633</v>
      </c>
      <c r="H33" s="61" t="n">
        <v>0.430050083472454</v>
      </c>
      <c r="I33" s="62" t="n">
        <v>0.262400687137642</v>
      </c>
      <c r="J33" s="63" t="n">
        <v>0.315739644970414</v>
      </c>
    </row>
    <row r="34" customFormat="false" ht="15.75" hidden="false" customHeight="false" outlineLevel="0" collapsed="false">
      <c r="A34" s="6"/>
      <c r="B34" s="7"/>
      <c r="C34" s="7"/>
      <c r="D34" s="64" t="s">
        <v>13</v>
      </c>
      <c r="E34" s="65" t="n">
        <v>0.160874119556738</v>
      </c>
      <c r="F34" s="65" t="n">
        <v>0.182468532559324</v>
      </c>
      <c r="G34" s="65" t="n">
        <v>0.23239985589693</v>
      </c>
      <c r="H34" s="65" t="n">
        <v>0.36427848878393</v>
      </c>
      <c r="I34" s="66" t="n">
        <v>0.164062147663443</v>
      </c>
      <c r="J34" s="67" t="n">
        <v>0.226801709275155</v>
      </c>
    </row>
    <row r="35" customFormat="false" ht="15.75" hidden="false" customHeight="false" outlineLevel="0" collapsed="false">
      <c r="D35" s="68" t="s">
        <v>25</v>
      </c>
      <c r="E35" s="69" t="n">
        <f aca="false">AVERAGE(E3,E7,E11,E15,E19,E23,E27,E31)</f>
        <v>0.82125</v>
      </c>
      <c r="F35" s="69" t="n">
        <f aca="false">AVERAGE(F3,F7,F11,F15,F19,F23,F27,F31)</f>
        <v>0.775</v>
      </c>
      <c r="G35" s="69" t="n">
        <f aca="false">AVERAGE(G3,G7,G11,G15,G19,G23,G27,G31)</f>
        <v>0.83625</v>
      </c>
      <c r="H35" s="69" t="n">
        <f aca="false">AVERAGE(H3,H7,H11,H15,H19,H23,H27,H31)</f>
        <v>0.89375</v>
      </c>
      <c r="I35" s="69" t="n">
        <f aca="false">AVERAGE(I3,I7,I11,I15,I19,I23,I27,I31)</f>
        <v>0.85125</v>
      </c>
      <c r="J35" s="69" t="n">
        <f aca="false">AVERAGE(J3,J7,J11,J15,J19,J23,J27,J31)</f>
        <v>0.8325</v>
      </c>
    </row>
    <row r="36" customFormat="false" ht="15.75" hidden="false" customHeight="false" outlineLevel="0" collapsed="false">
      <c r="D36" s="70" t="s">
        <v>26</v>
      </c>
      <c r="E36" s="71" t="n">
        <f aca="false">AVERAGE(E4,E8,E12,E16,E20,E24,E28,E32)</f>
        <v>0.160914821483173</v>
      </c>
      <c r="F36" s="71" t="n">
        <f aca="false">AVERAGE(F4,F8,F12,F16,F20,F24,F28,F32)</f>
        <v>0.157550559301184</v>
      </c>
      <c r="G36" s="71" t="n">
        <f aca="false">AVERAGE(G4,G8,G12,G16,G20,G24,G28,G32)</f>
        <v>0.181809343598806</v>
      </c>
      <c r="H36" s="71" t="n">
        <f aca="false">AVERAGE(H4,H8,H12,H16,H20,H24,H28,H32)</f>
        <v>0.282177065091268</v>
      </c>
      <c r="I36" s="71" t="n">
        <f aca="false">AVERAGE(I4,I8,I12,I16,I20,I24,I28,I32)</f>
        <v>0.225242459294607</v>
      </c>
      <c r="J36" s="71" t="n">
        <f aca="false">AVERAGE(J4,J8,J12,J16,J20,J24,J28,J32)</f>
        <v>0.171952415855937</v>
      </c>
    </row>
    <row r="37" customFormat="false" ht="15.75" hidden="false" customHeight="false" outlineLevel="0" collapsed="false">
      <c r="D37" s="70" t="s">
        <v>27</v>
      </c>
      <c r="E37" s="71" t="n">
        <f aca="false">AVERAGE(E5,E9,E13,E17,E21,E25,E29,E33)</f>
        <v>0.129752304447681</v>
      </c>
      <c r="F37" s="71" t="n">
        <f aca="false">AVERAGE(F5,F9,F13,F17,F21,F25,F29,F33)</f>
        <v>0.144581232569986</v>
      </c>
      <c r="G37" s="71" t="n">
        <f aca="false">AVERAGE(G5,G9,G13,G17,G21,G25,G29,G33)</f>
        <v>0.146603031551293</v>
      </c>
      <c r="H37" s="71" t="n">
        <f aca="false">AVERAGE(H5,H9,H13,H17,H21,H25,H29,H33)</f>
        <v>0.227962356472054</v>
      </c>
      <c r="I37" s="71" t="n">
        <f aca="false">AVERAGE(I5,I9,I13,I17,I21,I25,I29,I33)</f>
        <v>0.180380139402301</v>
      </c>
      <c r="J37" s="71" t="n">
        <f aca="false">AVERAGE(J5,J9,J13,J17,J21,J25,J29,J33)</f>
        <v>0.140832678545425</v>
      </c>
    </row>
    <row r="38" customFormat="false" ht="15.75" hidden="false" customHeight="false" outlineLevel="0" collapsed="false">
      <c r="D38" s="72" t="s">
        <v>28</v>
      </c>
      <c r="E38" s="73" t="n">
        <f aca="false">AVERAGE(E6,E10,E14,E18,E22,E26,E30,E34)</f>
        <v>0.0813442914086598</v>
      </c>
      <c r="F38" s="73" t="n">
        <f aca="false">AVERAGE(F6,F10,F14,F18,F22,F26,F30,F34)</f>
        <v>0.103683957218059</v>
      </c>
      <c r="G38" s="73" t="n">
        <f aca="false">AVERAGE(G6,G10,G14,G18,G22,G26,G30,G34)</f>
        <v>0.100848973641489</v>
      </c>
      <c r="H38" s="73" t="n">
        <f aca="false">AVERAGE(H6,H10,H14,H18,H22,H26,H30,H34)</f>
        <v>0.191881750588353</v>
      </c>
      <c r="I38" s="73" t="n">
        <f aca="false">AVERAGE(I6,I10,I14,I18,I22,I26,I30,I34)</f>
        <v>0.139102555983165</v>
      </c>
      <c r="J38" s="73" t="n">
        <f aca="false">AVERAGE(J6,J10,J14,J18,J22,J26,J30,J34)</f>
        <v>0.0962258884572869</v>
      </c>
    </row>
  </sheetData>
  <mergeCells count="21">
    <mergeCell ref="A1:D2"/>
    <mergeCell ref="A3:A6"/>
    <mergeCell ref="B3:B6"/>
    <mergeCell ref="C3:C6"/>
    <mergeCell ref="A7:A18"/>
    <mergeCell ref="B7:B10"/>
    <mergeCell ref="C7:C10"/>
    <mergeCell ref="B11:B14"/>
    <mergeCell ref="C11:C14"/>
    <mergeCell ref="B15:B18"/>
    <mergeCell ref="C15:C18"/>
    <mergeCell ref="A19:A30"/>
    <mergeCell ref="B19:B22"/>
    <mergeCell ref="C19:C22"/>
    <mergeCell ref="B23:B26"/>
    <mergeCell ref="C23:C26"/>
    <mergeCell ref="B27:B30"/>
    <mergeCell ref="C27:C30"/>
    <mergeCell ref="A31:A34"/>
    <mergeCell ref="B31:B34"/>
    <mergeCell ref="C31:C34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en-IN</dc:language>
  <cp:lastModifiedBy/>
  <dcterms:modified xsi:type="dcterms:W3CDTF">2021-02-18T08:48:38Z</dcterms:modified>
  <cp:revision>1</cp:revision>
  <dc:subject/>
  <dc:title/>
</cp:coreProperties>
</file>