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77E0F94A-3E0E-4C73-AFF3-8BF00C55AF45}" xr6:coauthVersionLast="45" xr6:coauthVersionMax="45" xr10:uidLastSave="{00000000-0000-0000-0000-000000000000}"/>
  <bookViews>
    <workbookView xWindow="6710" yWindow="1450" windowWidth="27270" windowHeight="17180" xr2:uid="{00000000-000D-0000-FFFF-FFFF00000000}"/>
  </bookViews>
  <sheets>
    <sheet name="TableS7_AnGam" sheetId="12" r:id="rId1"/>
    <sheet name="TableS7_AeAeg" sheetId="14" r:id="rId2"/>
    <sheet name="AnGam_MSRG_GO" sheetId="7" r:id="rId3"/>
    <sheet name="AeAeg_MSRG_GO" sheetId="1" r:id="rId4"/>
  </sheets>
  <definedNames>
    <definedName name="_xlnm._FilterDatabase" localSheetId="1" hidden="1">TableS7_AeAeg!#REF!</definedName>
    <definedName name="_xlnm.Extract" localSheetId="1">TableS7_AeAeg!$A$5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7" l="1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3" i="7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3" i="1"/>
</calcChain>
</file>

<file path=xl/sharedStrings.xml><?xml version="1.0" encoding="utf-8"?>
<sst xmlns="http://schemas.openxmlformats.org/spreadsheetml/2006/main" count="2067" uniqueCount="1077">
  <si>
    <t>ID</t>
  </si>
  <si>
    <t>Name</t>
  </si>
  <si>
    <t>Bgd count</t>
  </si>
  <si>
    <t>Result count</t>
  </si>
  <si>
    <t>Result gene list</t>
  </si>
  <si>
    <t>Pct of bgd</t>
  </si>
  <si>
    <t>Fold enrichment</t>
  </si>
  <si>
    <t>Odds ratio</t>
  </si>
  <si>
    <t>P-value</t>
  </si>
  <si>
    <t>Benjamini</t>
  </si>
  <si>
    <t>Bonferroni</t>
  </si>
  <si>
    <t>GO:0044271</t>
  </si>
  <si>
    <t>cellular nitrogen compound biosynthetic process</t>
  </si>
  <si>
    <t>AAEL000010,AAEL000501,AAEL000517,AAEL001246,AAEL001759,AAEL002534,AAEL002832,AAEL003673,AAEL003689,AAEL004500,AAEL006115,AAEL008188,AAEL009506,AAEL010168,AAEL010299,AAEL011656,AAEL012629,AAEL013221,AAEL015006,AAEL017096,AAEL020238,AAEL020749,AAEL021140,AAEL021350,AAEL025553,AAEL027325,AAEL028043,</t>
  </si>
  <si>
    <t>GO:0006412</t>
  </si>
  <si>
    <t>translation</t>
  </si>
  <si>
    <t>AAEL000010,AAEL001759,AAEL002534,AAEL002832,AAEL004500,AAEL006115,AAEL008188,AAEL009506,AAEL010168,AAEL010299,AAEL011656,AAEL013221,AAEL015006,AAEL017096,AAEL020238,AAEL020749,AAEL025553,AAEL028043,</t>
  </si>
  <si>
    <t>GO:0043043</t>
  </si>
  <si>
    <t>peptide biosynthetic process</t>
  </si>
  <si>
    <t>GO:0043604</t>
  </si>
  <si>
    <t>amide biosynthetic process</t>
  </si>
  <si>
    <t>GO:0043603</t>
  </si>
  <si>
    <t>cellular amide metabolic process</t>
  </si>
  <si>
    <t>AAEL000010,AAEL001645,AAEL001759,AAEL002534,AAEL002832,AAEL004500,AAEL006115,AAEL008188,AAEL009506,AAEL010168,AAEL010299,AAEL011656,AAEL013221,AAEL015006,AAEL017096,AAEL020238,AAEL020749,AAEL025553,AAEL028043,</t>
  </si>
  <si>
    <t>GO:0006518</t>
  </si>
  <si>
    <t>peptide metabolic process</t>
  </si>
  <si>
    <t>GO:0034645</t>
  </si>
  <si>
    <t>cellular macromolecule biosynthetic process</t>
  </si>
  <si>
    <t>AAEL000010,AAEL000501,AAEL000517,AAEL001759,AAEL002534,AAEL002832,AAEL003673,AAEL003689,AAEL004500,AAEL006115,AAEL008188,AAEL009506,AAEL010168,AAEL010299,AAEL011656,AAEL013221,AAEL015006,AAEL017096,AAEL020238,AAEL020749,AAEL021140,AAEL021350,AAEL025553,AAEL027325,AAEL028043,</t>
  </si>
  <si>
    <t>GO:0009059</t>
  </si>
  <si>
    <t>macromolecule biosynthetic process</t>
  </si>
  <si>
    <t>GO:0010467</t>
  </si>
  <si>
    <t>gene expression</t>
  </si>
  <si>
    <t>AAEL000010,AAEL000501,AAEL000517,AAEL001759,AAEL002534,AAEL002832,AAEL003673,AAEL003689,AAEL004500,AAEL006115,AAEL008188,AAEL009506,AAEL010168,AAEL010299,AAEL011656,AAEL013221,AAEL015006,AAEL017096,AAEL020238,AAEL020749,AAEL020851,AAEL021350,AAEL025553,AAEL027325,AAEL027947,AAEL028043,</t>
  </si>
  <si>
    <t>GO:0034641</t>
  </si>
  <si>
    <t>cellular nitrogen compound metabolic process</t>
  </si>
  <si>
    <t>AAEL000010,AAEL000428,AAEL000501,AAEL000517,AAEL001246,AAEL001645,AAEL001759,AAEL002534,AAEL002832,AAEL003673,AAEL003689,AAEL004500,AAEL006115,AAEL007844,AAEL008188,AAEL009506,AAEL010168,AAEL010299,AAEL011627,AAEL011656,AAEL012629,AAEL013221,AAEL015006,AAEL017096,AAEL020238,AAEL020749,AAEL021140,AAEL021350,AAEL025553,AAEL027325,AAEL027947,AAEL028001,AAEL028043,</t>
  </si>
  <si>
    <t>GO:0044249</t>
  </si>
  <si>
    <t>cellular biosynthetic process</t>
  </si>
  <si>
    <t>AAEL000010,AAEL000428,AAEL000501,AAEL000517,AAEL001246,AAEL001759,AAEL002534,AAEL002832,AAEL003673,AAEL003689,AAEL004500,AAEL006115,AAEL008188,AAEL009506,AAEL010168,AAEL010299,AAEL011656,AAEL012629,AAEL013221,AAEL015006,AAEL017096,AAEL020238,AAEL020749,AAEL021140,AAEL021350,AAEL025553,AAEL027325,AAEL028043,</t>
  </si>
  <si>
    <t>GO:1901576</t>
  </si>
  <si>
    <t>organic substance biosynthetic process</t>
  </si>
  <si>
    <t>GO:0009058</t>
  </si>
  <si>
    <t>biosynthetic process</t>
  </si>
  <si>
    <t>GO:1901566</t>
  </si>
  <si>
    <t>organonitrogen compound biosynthetic process</t>
  </si>
  <si>
    <t>AAEL000010,AAEL001246,AAEL001759,AAEL002534,AAEL002832,AAEL004500,AAEL006115,AAEL008188,AAEL009506,AAEL010168,AAEL010299,AAEL011656,AAEL012629,AAEL013221,AAEL015006,AAEL017096,AAEL020238,AAEL020749,AAEL025553,AAEL028043,</t>
  </si>
  <si>
    <t>GO:0044260</t>
  </si>
  <si>
    <t>cellular macromolecule metabolic process</t>
  </si>
  <si>
    <t>AAEL000010,AAEL000501,AAEL000517,AAEL001759,AAEL002401,AAEL002534,AAEL002832,AAEL003673,AAEL003689,AAEL004500,AAEL006115,AAEL006259,AAEL007844,AAEL008188,AAEL008770,AAEL009042,AAEL009160,AAEL009506,AAEL010168,AAEL010299,AAEL011656,AAEL011877,AAEL013221,AAEL013236,AAEL015006,AAEL017096,AAEL020238,AAEL020749,AAEL021140,AAEL021350,AAEL025553,AAEL027325,AAEL027947,AAEL028043,</t>
  </si>
  <si>
    <t>GO:0006807</t>
  </si>
  <si>
    <t>nitrogen compound metabolic process</t>
  </si>
  <si>
    <t>AAEL000010,AAEL000428,AAEL000501,AAEL000517,AAEL000801,AAEL001246,AAEL001645,AAEL001759,AAEL002401,AAEL002534,AAEL002832,AAEL003673,AAEL003689,AAEL004500,AAEL006115,AAEL006259,AAEL007844,AAEL008188,AAEL008770,AAEL009042,AAEL009160,AAEL009506,AAEL010168,AAEL010299,AAEL011627,AAEL011656,AAEL011877,AAEL012629,AAEL012641,AAEL012642,AAEL013032,AAEL013221,AAEL013236,AAEL014571,AAEL015006,AAEL015527,AAEL017096,AAEL019698,AAEL020238,AAEL020749,AAEL020851,AAEL021140,AAEL021350,AAEL022505,AAEL023069,AAEL025553,AAEL027325,AAEL027947,AAEL028001,AAEL028043,</t>
  </si>
  <si>
    <t>GO:1901564</t>
  </si>
  <si>
    <t>organonitrogen compound metabolic process</t>
  </si>
  <si>
    <t>AAEL000010,AAEL000428,AAEL000801,AAEL001246,AAEL001645,AAEL001759,AAEL002401,AAEL002534,AAEL002832,AAEL004500,AAEL006115,AAEL006259,AAEL008188,AAEL008770,AAEL009042,AAEL009160,AAEL009506,AAEL010168,AAEL010299,AAEL011627,AAEL011656,AAEL011877,AAEL012629,AAEL012641,AAEL012642,AAEL013032,AAEL013221,AAEL013236,AAEL014571,AAEL015006,AAEL015527,AAEL017096,AAEL019698,AAEL020238,AAEL020749,AAEL020851,AAEL022505,AAEL023069,AAEL025553,AAEL027947,AAEL028043,</t>
  </si>
  <si>
    <t>GO:0044267</t>
  </si>
  <si>
    <t>cellular protein metabolic process</t>
  </si>
  <si>
    <t>AAEL000010,AAEL001759,AAEL002401,AAEL002534,AAEL002832,AAEL004500,AAEL006115,AAEL006259,AAEL008188,AAEL008770,AAEL009042,AAEL009160,AAEL009506,AAEL010168,AAEL010299,AAEL011656,AAEL011877,AAEL013221,AAEL013236,AAEL015006,AAEL017096,AAEL020238,AAEL020749,AAEL025553,AAEL027947,AAEL028043,</t>
  </si>
  <si>
    <t>GO:0044237</t>
  </si>
  <si>
    <t>cellular metabolic process</t>
  </si>
  <si>
    <t>AAEL000010,AAEL000428,AAEL000501,AAEL000517,AAEL001246,AAEL001645,AAEL001759,AAEL002401,AAEL002534,AAEL002832,AAEL003673,AAEL003689,AAEL004500,AAEL006115,AAEL006259,AAEL007844,AAEL008188,AAEL008770,AAEL009042,AAEL009160,AAEL009506,AAEL009524,AAEL010168,AAEL010299,AAEL011627,AAEL011656,AAEL011877,AAEL012629,AAEL012641,AAEL012642,AAEL013069,AAEL013221,AAEL013236,AAEL015006,AAEL017096,AAEL019698,AAEL020238,AAEL020749,AAEL021140,AAEL021350,AAEL025553,AAEL027325,AAEL027947,AAEL028001,AAEL028043,</t>
  </si>
  <si>
    <t>GO:0043170</t>
  </si>
  <si>
    <t>macromolecule metabolic process</t>
  </si>
  <si>
    <t>AAEL000010,AAEL000501,AAEL000517,AAEL000801,AAEL001759,AAEL002401,AAEL002534,AAEL002832,AAEL003673,AAEL003689,AAEL004500,AAEL006115,AAEL006259,AAEL007844,AAEL008188,AAEL008770,AAEL009042,AAEL009160,AAEL009506,AAEL010168,AAEL010299,AAEL011656,AAEL011877,AAEL012641,AAEL012642,AAEL013032,AAEL013221,AAEL013236,AAEL014571,AAEL015006,AAEL015527,AAEL017096,AAEL019698,AAEL020238,AAEL020749,AAEL020851,AAEL021140,AAEL021350,AAEL022505,AAEL023069,AAEL025553,AAEL027325,AAEL027947,AAEL028043,</t>
  </si>
  <si>
    <t>GO:0071704</t>
  </si>
  <si>
    <t>organic substance metabolic process</t>
  </si>
  <si>
    <t>AAEL000010,AAEL000428,AAEL000501,AAEL000517,AAEL000801,AAEL001246,AAEL001645,AAEL001759,AAEL002401,AAEL002534,AAEL002832,AAEL003673,AAEL003689,AAEL004500,AAEL006115,AAEL006259,AAEL007844,AAEL008188,AAEL008451,AAEL008770,AAEL009042,AAEL009160,AAEL009506,AAEL009524,AAEL010168,AAEL010299,AAEL011627,AAEL011656,AAEL011877,AAEL012629,AAEL012641,AAEL012642,AAEL013032,AAEL013221,AAEL013236,AAEL014571,AAEL015006,AAEL015527,AAEL017096,AAEL019698,AAEL020238,AAEL020749,AAEL020851,AAEL021140,AAEL021350,AAEL022505,AAEL023069,AAEL025553,AAEL027325,AAEL027947,AAEL028001,AAEL028043,</t>
  </si>
  <si>
    <t>GO:0019538</t>
  </si>
  <si>
    <t>protein metabolic process</t>
  </si>
  <si>
    <t>AAEL000010,AAEL000801,AAEL001759,AAEL002401,AAEL002534,AAEL002832,AAEL004500,AAEL006115,AAEL006259,AAEL008188,AAEL008770,AAEL009042,AAEL009160,AAEL009506,AAEL010168,AAEL010299,AAEL011656,AAEL011877,AAEL013032,AAEL013221,AAEL013236,AAEL014571,AAEL015006,AAEL015527,AAEL017096,AAEL020238,AAEL020749,AAEL020851,AAEL022505,AAEL023069,AAEL025553,AAEL027947,AAEL028043,</t>
  </si>
  <si>
    <t>GO:0044238</t>
  </si>
  <si>
    <t>primary metabolic process</t>
  </si>
  <si>
    <t>AAEL000010,AAEL000428,AAEL000501,AAEL000517,AAEL000801,AAEL001246,AAEL001645,AAEL001759,AAEL002401,AAEL002534,AAEL002832,AAEL003673,AAEL003689,AAEL004500,AAEL006115,AAEL006259,AAEL007844,AAEL008188,AAEL008451,AAEL008770,AAEL009042,AAEL009160,AAEL009506,AAEL009524,AAEL010168,AAEL010299,AAEL011627,AAEL011656,AAEL011877,AAEL012629,AAEL013032,AAEL013221,AAEL013236,AAEL014571,AAEL015006,AAEL015527,AAEL017096,AAEL020238,AAEL020749,AAEL020851,AAEL021140,AAEL021350,AAEL022505,AAEL023069,AAEL025553,AAEL027325,AAEL027947,AAEL028001,AAEL028043,</t>
  </si>
  <si>
    <t>GO:1901565</t>
  </si>
  <si>
    <t>organonitrogen compound catabolic process</t>
  </si>
  <si>
    <t>AAEL000428,AAEL002401,AAEL008770,AAEL009042,AAEL009160,AAEL012629,AAEL013236,AAEL023069,</t>
  </si>
  <si>
    <t>GO:0030163</t>
  </si>
  <si>
    <t>protein catabolic process</t>
  </si>
  <si>
    <t>AAEL002401,AAEL008770,AAEL009042,AAEL009160,AAEL013236,AAEL023069,</t>
  </si>
  <si>
    <t>GO:0009221</t>
  </si>
  <si>
    <t>pyrimidine deoxyribonucleotide biosynthetic process</t>
  </si>
  <si>
    <t>AAEL001246,AAEL012629,</t>
  </si>
  <si>
    <t>GO:0019692</t>
  </si>
  <si>
    <t>deoxyribose phosphate metabolic process</t>
  </si>
  <si>
    <t>GO:0009394</t>
  </si>
  <si>
    <t>2'-deoxyribonucleotide metabolic process</t>
  </si>
  <si>
    <t>GO:0009265</t>
  </si>
  <si>
    <t>2'-deoxyribonucleotide biosynthetic process</t>
  </si>
  <si>
    <t>GO:0046385</t>
  </si>
  <si>
    <t>deoxyribose phosphate biosynthetic process</t>
  </si>
  <si>
    <t>GO:0009219</t>
  </si>
  <si>
    <t>pyrimidine deoxyribonucleotide metabolic process</t>
  </si>
  <si>
    <t>GO:0008152</t>
  </si>
  <si>
    <t>metabolic process</t>
  </si>
  <si>
    <t>AAEL000010,AAEL000428,AAEL000501,AAEL000517,AAEL000801,AAEL001246,AAEL001645,AAEL001759,AAEL002401,AAEL002483,AAEL002534,AAEL002832,AAEL003673,AAEL003689,AAEL004500,AAEL006115,AAEL006259,AAEL007844,AAEL008188,AAEL008451,AAEL008770,AAEL009042,AAEL009160,AAEL009506,AAEL009524,AAEL010168,AAEL010299,AAEL011627,AAEL011656,AAEL011877,AAEL012629,AAEL012641,AAEL012642,AAEL012932,AAEL013032,AAEL013069,AAEL013221,AAEL013236,AAEL014571,AAEL015006,AAEL015527,AAEL017096,AAEL019698,AAEL020238,AAEL020749,AAEL020851,AAEL021140,AAEL021350,AAEL022505,AAEL023069,AAEL025553,AAEL027325,AAEL027947,AAEL028001,AAEL028043,</t>
  </si>
  <si>
    <t>GO:0048599</t>
  </si>
  <si>
    <t>oocyte development</t>
  </si>
  <si>
    <t>AAEL013027,AAEL017403,</t>
  </si>
  <si>
    <t>GO:0009994</t>
  </si>
  <si>
    <t>oocyte differentiation</t>
  </si>
  <si>
    <t>GO:0009987</t>
  </si>
  <si>
    <t>cellular process</t>
  </si>
  <si>
    <t>AAEL000010,AAEL000301,AAEL000428,AAEL000501,AAEL000517,AAEL001246,AAEL001645,AAEL001759,AAEL002401,AAEL002534,AAEL002832,AAEL003673,AAEL003689,AAEL004500,AAEL005567,AAEL006115,AAEL006259,AAEL006642,AAEL006887,AAEL007844,AAEL008188,AAEL008770,AAEL009042,AAEL009160,AAEL009506,AAEL009524,AAEL010168,AAEL010299,AAEL011627,AAEL011656,AAEL011877,AAEL012629,AAEL012641,AAEL012642,AAEL013027,AAEL013069,AAEL013221,AAEL013236,AAEL015006,AAEL017096,AAEL017398,AAEL017403,AAEL018018,AAEL019698,AAEL020238,AAEL020749,AAEL021140,AAEL021350,AAEL025135,AAEL025553,AAEL027325,AAEL027947,AAEL028001,AAEL028043,</t>
  </si>
  <si>
    <t>GO:0009263</t>
  </si>
  <si>
    <t>deoxyribonucleotide biosynthetic process</t>
  </si>
  <si>
    <t>GO:0051603</t>
  </si>
  <si>
    <t>proteolysis involved in cellular protein catabolic process</t>
  </si>
  <si>
    <t>AAEL002401,AAEL008770,AAEL009042,AAEL009160,AAEL013236,</t>
  </si>
  <si>
    <t>GO:0044257</t>
  </si>
  <si>
    <t>cellular protein catabolic process</t>
  </si>
  <si>
    <t>GO:0009262</t>
  </si>
  <si>
    <t>deoxyribonucleotide metabolic process</t>
  </si>
  <si>
    <t>GO:0006352</t>
  </si>
  <si>
    <t>DNA-templated transcription, initiation</t>
  </si>
  <si>
    <t>AAEL000501,AAEL000517,AAEL003673,AAEL003689,AAEL021350,AAEL027325,</t>
  </si>
  <si>
    <t>GO:0009057</t>
  </si>
  <si>
    <t>macromolecule catabolic process</t>
  </si>
  <si>
    <t>GO:0022613</t>
  </si>
  <si>
    <t>ribonucleoprotein complex biogenesis</t>
  </si>
  <si>
    <t>AAEL005722,AAEL006115,AAEL006887,AAEL010821,AAEL020238,</t>
  </si>
  <si>
    <t>GO:0019438</t>
  </si>
  <si>
    <t>aromatic compound biosynthetic process</t>
  </si>
  <si>
    <t>AAEL000428,AAEL000501,AAEL000517,AAEL001246,AAEL003673,AAEL003689,AAEL012629,AAEL021140,AAEL021350,AAEL027325,</t>
  </si>
  <si>
    <t>GO:0042255</t>
  </si>
  <si>
    <t>ribosome assembly</t>
  </si>
  <si>
    <t>AAEL006887,AAEL020238,</t>
  </si>
  <si>
    <t>GO:0018130</t>
  </si>
  <si>
    <t>heterocycle biosynthetic process</t>
  </si>
  <si>
    <t>GO:0042254</t>
  </si>
  <si>
    <t>ribosome biogenesis</t>
  </si>
  <si>
    <t>AAEL005722,AAEL006887,AAEL010821,AAEL020238,</t>
  </si>
  <si>
    <t>GO:1901575</t>
  </si>
  <si>
    <t>organic substance catabolic process</t>
  </si>
  <si>
    <t>GO:1901362</t>
  </si>
  <si>
    <t>organic cyclic compound biosynthetic process</t>
  </si>
  <si>
    <t>GO:0006313</t>
  </si>
  <si>
    <t>transposition, DNA-mediated</t>
  </si>
  <si>
    <t>AAEL007844,AAEL027947,</t>
  </si>
  <si>
    <t>GO:0007292</t>
  </si>
  <si>
    <t>female gamete generation</t>
  </si>
  <si>
    <t>GO:0048477</t>
  </si>
  <si>
    <t>oogenesis</t>
  </si>
  <si>
    <t>GO:0032196</t>
  </si>
  <si>
    <t>transposition</t>
  </si>
  <si>
    <t>GO:0034654</t>
  </si>
  <si>
    <t>nucleobase-containing compound biosynthetic process</t>
  </si>
  <si>
    <t>AAEL000501,AAEL000517,AAEL001246,AAEL003673,AAEL003689,AAEL012629,AAEL021140,AAEL021350,AAEL027325,</t>
  </si>
  <si>
    <t>GO:0009056</t>
  </si>
  <si>
    <t>catabolic process</t>
  </si>
  <si>
    <t>GO:0044265</t>
  </si>
  <si>
    <t>cellular macromolecule catabolic process</t>
  </si>
  <si>
    <t>GO:0022618</t>
  </si>
  <si>
    <t>ribonucleoprotein complex assembly</t>
  </si>
  <si>
    <t>AAEL006115,AAEL006887,AAEL020238,</t>
  </si>
  <si>
    <t>GO:0071826</t>
  </si>
  <si>
    <t>ribonucleoprotein complex subunit organization</t>
  </si>
  <si>
    <t>GO:0044248</t>
  </si>
  <si>
    <t>cellular catabolic process</t>
  </si>
  <si>
    <t>AAEL000428,AAEL002401,AAEL008770,AAEL009042,AAEL009160,AAEL012629,AAEL013236,</t>
  </si>
  <si>
    <t>GO:0006221</t>
  </si>
  <si>
    <t>pyrimidine nucleotide biosynthetic process</t>
  </si>
  <si>
    <t>GO:0006233</t>
  </si>
  <si>
    <t>dTDP biosynthetic process</t>
  </si>
  <si>
    <t>AAEL001246,</t>
  </si>
  <si>
    <t>inf</t>
  </si>
  <si>
    <t>GO:0033060</t>
  </si>
  <si>
    <t>ocellus pigmentation</t>
  </si>
  <si>
    <t>AAEL000428,</t>
  </si>
  <si>
    <t>GO:0009052</t>
  </si>
  <si>
    <t>pentose-phosphate shunt, non-oxidative branch</t>
  </si>
  <si>
    <t>AAEL011627,</t>
  </si>
  <si>
    <t>GO:0009189</t>
  </si>
  <si>
    <t>deoxyribonucleoside diphosphate biosynthetic process</t>
  </si>
  <si>
    <t>GO:0009223</t>
  </si>
  <si>
    <t>pyrimidine deoxyribonucleotide catabolic process</t>
  </si>
  <si>
    <t>AAEL012629,</t>
  </si>
  <si>
    <t>GO:0009213</t>
  </si>
  <si>
    <t>pyrimidine deoxyribonucleoside triphosphate catabolic process</t>
  </si>
  <si>
    <t>GO:0009211</t>
  </si>
  <si>
    <t>pyrimidine deoxyribonucleoside triphosphate metabolic process</t>
  </si>
  <si>
    <t>GO:0006226</t>
  </si>
  <si>
    <t>dUMP biosynthetic process</t>
  </si>
  <si>
    <t>GO:0009196</t>
  </si>
  <si>
    <t>pyrimidine deoxyribonucleoside diphosphate metabolic process</t>
  </si>
  <si>
    <t>GO:0009186</t>
  </si>
  <si>
    <t>deoxyribonucleoside diphosphate metabolic process</t>
  </si>
  <si>
    <t>GO:0006244</t>
  </si>
  <si>
    <t>pyrimidine nucleotide catabolic process</t>
  </si>
  <si>
    <t>GO:0009149</t>
  </si>
  <si>
    <t>pyrimidine nucleoside triphosphate catabolic process</t>
  </si>
  <si>
    <t>GO:0006727</t>
  </si>
  <si>
    <t>ommochrome biosynthetic process</t>
  </si>
  <si>
    <t>GO:0009197</t>
  </si>
  <si>
    <t>pyrimidine deoxyribonucleoside diphosphate biosynthetic process</t>
  </si>
  <si>
    <t>GO:0008055</t>
  </si>
  <si>
    <t>ocellus pigment biosynthetic process</t>
  </si>
  <si>
    <t>GO:0009139</t>
  </si>
  <si>
    <t>pyrimidine nucleoside diphosphate biosynthetic process</t>
  </si>
  <si>
    <t>GO:0046158</t>
  </si>
  <si>
    <t>ocellus pigment metabolic process</t>
  </si>
  <si>
    <t>GO:0009138</t>
  </si>
  <si>
    <t>pyrimidine nucleoside diphosphate metabolic process</t>
  </si>
  <si>
    <t>GO:0046081</t>
  </si>
  <si>
    <t>dUTP catabolic process</t>
  </si>
  <si>
    <t>GO:0046078</t>
  </si>
  <si>
    <t>dUMP metabolic process</t>
  </si>
  <si>
    <t>GO:0000028</t>
  </si>
  <si>
    <t>ribosomal small subunit assembly</t>
  </si>
  <si>
    <t>AAEL020238,</t>
  </si>
  <si>
    <t>GO:0046080</t>
  </si>
  <si>
    <t>dUTP metabolic process</t>
  </si>
  <si>
    <t>GO:0046072</t>
  </si>
  <si>
    <t>dTDP metabolic process</t>
  </si>
  <si>
    <t>GO:0046386</t>
  </si>
  <si>
    <t>deoxyribose phosphate catabolic process</t>
  </si>
  <si>
    <t>GO:0000023</t>
  </si>
  <si>
    <t>maltose metabolic process</t>
  </si>
  <si>
    <t>AAEL009524,</t>
  </si>
  <si>
    <t>GO:0046152</t>
  </si>
  <si>
    <t>ommochrome metabolic process</t>
  </si>
  <si>
    <t>GO:0006220</t>
  </si>
  <si>
    <t>pyrimidine nucleotide metabolic process</t>
  </si>
  <si>
    <t>GO:0097659</t>
  </si>
  <si>
    <t>nucleic acid-templated transcription</t>
  </si>
  <si>
    <t>GO:0006351</t>
  </si>
  <si>
    <t>transcription, DNA-templated</t>
  </si>
  <si>
    <t>GO:0072528</t>
  </si>
  <si>
    <t>pyrimidine-containing compound biosynthetic process</t>
  </si>
  <si>
    <t>GO:0032774</t>
  </si>
  <si>
    <t>RNA biosynthetic process</t>
  </si>
  <si>
    <t>GO:0022412</t>
  </si>
  <si>
    <t>cellular process involved in reproduction in multicellular organism</t>
  </si>
  <si>
    <t>GO:0007281</t>
  </si>
  <si>
    <t>germ cell development</t>
  </si>
  <si>
    <t>GO:0003006</t>
  </si>
  <si>
    <t>developmental process involved in reproduction</t>
  </si>
  <si>
    <t>GO:0009143</t>
  </si>
  <si>
    <t>nucleoside triphosphate catabolic process</t>
  </si>
  <si>
    <t>GO:0009176</t>
  </si>
  <si>
    <t>pyrimidine deoxyribonucleoside monophosphate metabolic process</t>
  </si>
  <si>
    <t>GO:0006726</t>
  </si>
  <si>
    <t>eye pigment biosynthetic process</t>
  </si>
  <si>
    <t>GO:0043324</t>
  </si>
  <si>
    <t>pigment metabolic process involved in developmental pigmentation</t>
  </si>
  <si>
    <t>GO:0009264</t>
  </si>
  <si>
    <t>deoxyribonucleotide catabolic process</t>
  </si>
  <si>
    <t>GO:0009204</t>
  </si>
  <si>
    <t>deoxyribonucleoside triphosphate catabolic process</t>
  </si>
  <si>
    <t>GO:0009157</t>
  </si>
  <si>
    <t>deoxyribonucleoside monophosphate biosynthetic process</t>
  </si>
  <si>
    <t>GO:0009162</t>
  </si>
  <si>
    <t>deoxyribonucleoside monophosphate metabolic process</t>
  </si>
  <si>
    <t>GO:0009200</t>
  </si>
  <si>
    <t>deoxyribonucleoside triphosphate metabolic process</t>
  </si>
  <si>
    <t>GO:0009177</t>
  </si>
  <si>
    <t>pyrimidine deoxyribonucleoside monophosphate biosynthetic process</t>
  </si>
  <si>
    <t>GO:0043474</t>
  </si>
  <si>
    <t>pigment metabolic process involved in pigmentation</t>
  </si>
  <si>
    <t>GO:0042441</t>
  </si>
  <si>
    <t>eye pigment metabolic process</t>
  </si>
  <si>
    <t>GO:0019441</t>
  </si>
  <si>
    <t>tryptophan catabolic process to kynurenine</t>
  </si>
  <si>
    <t>GO:0048069</t>
  </si>
  <si>
    <t>eye pigmentation</t>
  </si>
  <si>
    <t>GO:0019918</t>
  </si>
  <si>
    <t>peptidyl-arginine methylation, to symmetrical-dimethyl arginine</t>
  </si>
  <si>
    <t>AAEL011877,</t>
  </si>
  <si>
    <t>GO:0007276</t>
  </si>
  <si>
    <t>gamete generation</t>
  </si>
  <si>
    <t>GO:0010951</t>
  </si>
  <si>
    <t>negative regulation of endopeptidase activity</t>
  </si>
  <si>
    <t>GO:0072527</t>
  </si>
  <si>
    <t>pyrimidine-containing compound metabolic process</t>
  </si>
  <si>
    <t>GO:0052548</t>
  </si>
  <si>
    <t>regulation of endopeptidase activity</t>
  </si>
  <si>
    <t>GO:0008150</t>
  </si>
  <si>
    <t>biological process</t>
  </si>
  <si>
    <t>AAEL000010,AAEL000301,AAEL000428,AAEL000501,AAEL000517,AAEL000801,AAEL001246,AAEL001645,AAEL001759,AAEL002401,AAEL002483,AAEL002534,AAEL002832,AAEL003673,AAEL003689,AAEL004017,AAEL004500,AAEL004744,AAEL005567,AAEL005722,AAEL006115,AAEL006259,AAEL006642,AAEL006887,AAEL007441,AAEL007686,AAEL007844,AAEL008188,AAEL008451,AAEL008770,AAEL009042,AAEL009160,AAEL009464,AAEL009506,AAEL009524,AAEL010168,AAEL010299,AAEL010821,AAEL010884,AAEL011202,AAEL011627,AAEL011656,AAEL011877,AAEL012629,AAEL012641,AAEL012642,AAEL012932,AAEL013027,AAEL013032,AAEL013069,AAEL013221,AAEL013236,AAEL014571,AAEL014895,AAEL015006,AAEL015527,AAEL017096,AAEL017398,AAEL017403,AAEL018018,AAEL019600,AAEL019698,AAEL020238,AAEL020749,AAEL020851,AAEL021140,AAEL021350,AAEL022505,AAEL023069,AAEL025135,AAEL025553,AAEL027325,AAEL027947,AAEL028001,AAEL028043,</t>
  </si>
  <si>
    <t>GO:0048609</t>
  </si>
  <si>
    <t>multicellular organismal reproductive process</t>
  </si>
  <si>
    <t>GO:0032504</t>
  </si>
  <si>
    <t>multicellular organism reproduction</t>
  </si>
  <si>
    <t>GO:0006414</t>
  </si>
  <si>
    <t>translational elongation</t>
  </si>
  <si>
    <t>AAEL004500,AAEL017096,</t>
  </si>
  <si>
    <t>GO:0010466</t>
  </si>
  <si>
    <t>negative regulation of peptidase activity</t>
  </si>
  <si>
    <t>GO:0045861</t>
  </si>
  <si>
    <t>negative regulation of proteolysis</t>
  </si>
  <si>
    <t>GO:0009133</t>
  </si>
  <si>
    <t>nucleoside diphosphate biosynthetic process</t>
  </si>
  <si>
    <t>GO:0006586</t>
  </si>
  <si>
    <t>indolalkylamine metabolic process</t>
  </si>
  <si>
    <t>GO:0006278</t>
  </si>
  <si>
    <t>RNA-dependent DNA biosynthetic process</t>
  </si>
  <si>
    <t>AAEL021140,</t>
  </si>
  <si>
    <t>GO:0048066</t>
  </si>
  <si>
    <t>developmental pigmentation</t>
  </si>
  <si>
    <t>GO:0043473</t>
  </si>
  <si>
    <t>pigmentation</t>
  </si>
  <si>
    <t>GO:0042402</t>
  </si>
  <si>
    <t>cellular biogenic amine catabolic process</t>
  </si>
  <si>
    <t>GO:0035247</t>
  </si>
  <si>
    <t>peptidyl-arginine omega-N-methylation</t>
  </si>
  <si>
    <t>GO:0070189</t>
  </si>
  <si>
    <t>kynurenine metabolic process</t>
  </si>
  <si>
    <t>GO:0042436</t>
  </si>
  <si>
    <t>indole-containing compound catabolic process</t>
  </si>
  <si>
    <t>GO:0046218</t>
  </si>
  <si>
    <t>indolalkylamine catabolic process</t>
  </si>
  <si>
    <t>GO:0009310</t>
  </si>
  <si>
    <t>amine catabolic process</t>
  </si>
  <si>
    <t>GO:0006569</t>
  </si>
  <si>
    <t>tryptophan catabolic process</t>
  </si>
  <si>
    <t>GO:0006568</t>
  </si>
  <si>
    <t>tryptophan metabolic process</t>
  </si>
  <si>
    <t>GO:0052547</t>
  </si>
  <si>
    <t>regulation of peptidase activity</t>
  </si>
  <si>
    <t>GO:0048468</t>
  </si>
  <si>
    <t>cell development</t>
  </si>
  <si>
    <t>GO:0019953</t>
  </si>
  <si>
    <t>sexual reproduction</t>
  </si>
  <si>
    <t>GO:0044703</t>
  </si>
  <si>
    <t>multi-organism reproductive process</t>
  </si>
  <si>
    <t>GO:0042537</t>
  </si>
  <si>
    <t>benzene-containing compound metabolic process</t>
  </si>
  <si>
    <t>GO:0044550</t>
  </si>
  <si>
    <t>secondary metabolite biosynthetic process</t>
  </si>
  <si>
    <t>GO:0005984</t>
  </si>
  <si>
    <t>disaccharide metabolic process</t>
  </si>
  <si>
    <t>GO:0072529</t>
  </si>
  <si>
    <t>pyrimidine-containing compound catabolic process</t>
  </si>
  <si>
    <t>GO:0042430</t>
  </si>
  <si>
    <t>indole-containing compound metabolic process</t>
  </si>
  <si>
    <t>GO:0019748</t>
  </si>
  <si>
    <t>secondary metabolic process</t>
  </si>
  <si>
    <t>GO:0051346</t>
  </si>
  <si>
    <t>negative regulation of hydrolase activity</t>
  </si>
  <si>
    <t>GO:0030162</t>
  </si>
  <si>
    <t>regulation of proteolysis</t>
  </si>
  <si>
    <t>GO:0034622</t>
  </si>
  <si>
    <t>cellular protein-containing complex assembly</t>
  </si>
  <si>
    <t>AAEL005567,AAEL006115,AAEL006887,AAEL018018,AAEL020238,</t>
  </si>
  <si>
    <t>GO:0044085</t>
  </si>
  <si>
    <t>cellular component biogenesis</t>
  </si>
  <si>
    <t>AAEL005567,AAEL005722,AAEL006115,AAEL006887,AAEL010821,AAEL018018,AAEL020238,</t>
  </si>
  <si>
    <t>GO:0006446</t>
  </si>
  <si>
    <t>regulation of translational initiation</t>
  </si>
  <si>
    <t>AAEL006115,</t>
  </si>
  <si>
    <t>GO:0000027</t>
  </si>
  <si>
    <t>ribosomal large subunit assembly</t>
  </si>
  <si>
    <t>AAEL006887,</t>
  </si>
  <si>
    <t>GO:0018195</t>
  </si>
  <si>
    <t>peptidyl-arginine modification</t>
  </si>
  <si>
    <t>GO:0006672</t>
  </si>
  <si>
    <t>ceramide metabolic process</t>
  </si>
  <si>
    <t>AAEL001645,</t>
  </si>
  <si>
    <t>GO:0046940</t>
  </si>
  <si>
    <t>nucleoside monophosphate phosphorylation</t>
  </si>
  <si>
    <t>GO:0035246</t>
  </si>
  <si>
    <t>peptidyl-arginine N-methylation</t>
  </si>
  <si>
    <t>GO:0018216</t>
  </si>
  <si>
    <t>peptidyl-arginine methylation</t>
  </si>
  <si>
    <t>Neg-logpval</t>
  </si>
  <si>
    <t>growth</t>
  </si>
  <si>
    <t>signaling</t>
  </si>
  <si>
    <t>transport</t>
  </si>
  <si>
    <t>AGAP000654,AGAP000952,AGAP002395,AGAP002437,AGAP002921,AGAP003025,AGAP003556,AGAP003592,AGAP003768,AGAP004919,AGAP005061,AGAP005427,AGAP005991,AGAP006037,AGAP009031,AGAP009998,AGAP010173,AGAP010591,AGAP011706,AGAP012100,AGAP012140,</t>
  </si>
  <si>
    <t>AGAP000523,AGAP000654,AGAP000952,AGAP002395,AGAP002437,AGAP002921,AGAP003025,AGAP003556,AGAP003592,AGAP003768,AGAP004616,AGAP004919,AGAP005061,AGAP005427,AGAP005991,AGAP006037,AGAP007493,AGAP009031,AGAP009998,AGAP010173,AGAP010591,AGAP011706,AGAP012100,AGAP012140,</t>
  </si>
  <si>
    <t>AGAP000523,AGAP000654,AGAP000952,AGAP002395,AGAP002437,AGAP002921,AGAP003025,AGAP003556,AGAP003592,AGAP003768,AGAP004616,AGAP004919,AGAP005061,AGAP005427,AGAP005991,AGAP006037,AGAP009031,AGAP009998,AGAP010173,AGAP010591,AGAP011706,AGAP012100,AGAP012140,</t>
  </si>
  <si>
    <t>AGAP000654,AGAP000952,AGAP002395,AGAP002437,AGAP002921,AGAP003025,AGAP003556,AGAP003592,AGAP003768,AGAP004919,AGAP005061,AGAP005427,AGAP005991,AGAP006037,AGAP007493,AGAP009031,AGAP009998,AGAP010173,AGAP010591,AGAP011706,AGAP012100,AGAP012140,</t>
  </si>
  <si>
    <t>AGAP000654,AGAP000952,AGAP002395,AGAP002437,AGAP002921,AGAP003025,AGAP003556,AGAP003592,AGAP003768,AGAP004746,AGAP004919,AGAP005061,AGAP005427,AGAP005549,AGAP005991,AGAP006037,AGAP009031,AGAP009075,AGAP009998,AGAP010173,AGAP010591,AGAP011244,AGAP011706,AGAP012100,AGAP012140,</t>
  </si>
  <si>
    <t>AGAP000523,AGAP000654,AGAP000952,AGAP002395,AGAP002437,AGAP002921,AGAP003025,AGAP003556,AGAP003592,AGAP003768,AGAP004616,AGAP004919,AGAP005061,AGAP005427,AGAP005991,AGAP006037,AGAP007493,AGAP009031,AGAP009998,AGAP010173,AGAP010273,AGAP010591,AGAP011706,AGAP012100,AGAP012140,</t>
  </si>
  <si>
    <t>AGAP000523,AGAP000654,AGAP000952,AGAP002395,AGAP002437,AGAP002921,AGAP003025,AGAP003556,AGAP003592,AGAP003768,AGAP004307,AGAP004616,AGAP004919,AGAP005061,AGAP005427,AGAP005549,AGAP005991,AGAP006037,AGAP009031,AGAP009075,AGAP009998,AGAP010173,AGAP010591,AGAP011244,AGAP011706,AGAP012100,AGAP012140,AGAP028366,AGAP028371,</t>
  </si>
  <si>
    <t>AGAP002395,AGAP003556,AGAP003592,AGAP006037,AGAP009031,</t>
  </si>
  <si>
    <t>AGAP000654,AGAP000952,AGAP002395,AGAP002437,AGAP002921,AGAP003025,AGAP003556,AGAP003592,AGAP003768,AGAP004919,AGAP005061,AGAP005427,AGAP005991,AGAP006037,AGAP007493,AGAP009031,AGAP009998,AGAP010173,AGAP010591,AGAP011244,AGAP011706,AGAP011872,AGAP012100,AGAP012140,</t>
  </si>
  <si>
    <t>GO:0042273</t>
  </si>
  <si>
    <t>ribosomal large subunit biogenesis</t>
  </si>
  <si>
    <t>AGAP002395,AGAP003556,AGAP003592,AGAP005991,AGAP006037,AGAP009031,</t>
  </si>
  <si>
    <t>GO:0002181</t>
  </si>
  <si>
    <t>cytoplasmic translation</t>
  </si>
  <si>
    <t>AGAP002921,AGAP003592,AGAP004919,AGAP012100,AGAP012140,</t>
  </si>
  <si>
    <t>GO:0045903</t>
  </si>
  <si>
    <t>positive regulation of translational fidelity</t>
  </si>
  <si>
    <t>AGAP005061,AGAP012708,</t>
  </si>
  <si>
    <t>AGAP002395,AGAP002437,AGAP003556,AGAP003592,AGAP005991,AGAP006037,AGAP009031,AGAP011244,</t>
  </si>
  <si>
    <t>AGAP002395,AGAP002437,AGAP003556,AGAP003592,AGAP005991,AGAP006037,AGAP009031,AGAP011244,AGAP012140,</t>
  </si>
  <si>
    <t>AGAP002395,AGAP003556,AGAP003592,AGAP006037,AGAP009031,AGAP012140,</t>
  </si>
  <si>
    <t>AGAP000654,AGAP000952,AGAP002395,AGAP002437,AGAP002921,AGAP003025,AGAP003556,AGAP003592,AGAP003768,AGAP004307,AGAP004919,AGAP005061,AGAP005427,AGAP005991,AGAP006037,AGAP007493,AGAP009031,AGAP009998,AGAP010173,AGAP010591,AGAP011244,AGAP011706,AGAP011872,AGAP012100,AGAP012140,</t>
  </si>
  <si>
    <t>AGAP000523,AGAP000654,AGAP000952,AGAP002395,AGAP002437,AGAP002921,AGAP003025,AGAP003099,AGAP003556,AGAP003592,AGAP003768,AGAP004307,AGAP004616,AGAP004919,AGAP005061,AGAP005427,AGAP005549,AGAP005991,AGAP006037,AGAP007493,AGAP009031,AGAP009075,AGAP009998,AGAP010173,AGAP010273,AGAP010552,AGAP010591,AGAP011244,AGAP011706,AGAP011872,AGAP012100,AGAP012140,AGAP012445,AGAP028366,AGAP028371,</t>
  </si>
  <si>
    <t>GO:0006417</t>
  </si>
  <si>
    <t>regulation of translation</t>
  </si>
  <si>
    <t>AGAP005061,AGAP010173,AGAP012140,AGAP012708,</t>
  </si>
  <si>
    <t>GO:0034248</t>
  </si>
  <si>
    <t>regulation of cellular amide metabolic process</t>
  </si>
  <si>
    <t>GO:0046034</t>
  </si>
  <si>
    <t>ATP metabolic process</t>
  </si>
  <si>
    <t>AGAP000523,AGAP004616,AGAP028366,AGAP028371,</t>
  </si>
  <si>
    <t>GO:0009205</t>
  </si>
  <si>
    <t>purine ribonucleoside triphosphate metabolic process</t>
  </si>
  <si>
    <t>GO:0009144</t>
  </si>
  <si>
    <t>purine nucleoside triphosphate metabolic process</t>
  </si>
  <si>
    <t>GO:0070925</t>
  </si>
  <si>
    <t>organelle assembly</t>
  </si>
  <si>
    <t>AGAP002395,AGAP003556,AGAP003592,AGAP006037,AGAP009031,AGAP010273,</t>
  </si>
  <si>
    <t>AGAP000523,AGAP000654,AGAP000952,AGAP002395,AGAP002437,AGAP002921,AGAP003025,AGAP003556,AGAP003592,AGAP003768,AGAP004616,AGAP004919,AGAP005061,AGAP005427,AGAP005991,AGAP006037,AGAP007493,AGAP009031,AGAP009998,AGAP010173,AGAP010591,AGAP011244,AGAP011706,AGAP011872,AGAP012100,AGAP012140,AGAP028366,AGAP028371,</t>
  </si>
  <si>
    <t>GO:0009199</t>
  </si>
  <si>
    <t>ribonucleoside triphosphate metabolic process</t>
  </si>
  <si>
    <t>GO:0009141</t>
  </si>
  <si>
    <t>nucleoside triphosphate metabolic process</t>
  </si>
  <si>
    <t>GO:0010608</t>
  </si>
  <si>
    <t>posttranscriptional regulation of gene expression</t>
  </si>
  <si>
    <t>GO:0006450</t>
  </si>
  <si>
    <t>regulation of translational fidelity</t>
  </si>
  <si>
    <t>GO:1902600</t>
  </si>
  <si>
    <t>proton transmembrane transport</t>
  </si>
  <si>
    <t>GO:0009126</t>
  </si>
  <si>
    <t>purine nucleoside monophosphate metabolic process</t>
  </si>
  <si>
    <t>GO:0009167</t>
  </si>
  <si>
    <t>purine ribonucleoside monophosphate metabolic process</t>
  </si>
  <si>
    <t>GO:0034250</t>
  </si>
  <si>
    <t>positive regulation of cellular amide metabolic process</t>
  </si>
  <si>
    <t>GO:0045727</t>
  </si>
  <si>
    <t>positive regulation of translation</t>
  </si>
  <si>
    <t>AGAP000523,AGAP000654,AGAP000952,AGAP002395,AGAP002437,AGAP002552,AGAP002921,AGAP003025,AGAP003099,AGAP003556,AGAP003592,AGAP003768,AGAP004307,AGAP004616,AGAP004746,AGAP004919,AGAP005061,AGAP005427,AGAP005549,AGAP005991,AGAP006037,AGAP007493,AGAP008020,AGAP009031,AGAP009075,AGAP009998,AGAP010173,AGAP010273,AGAP010552,AGAP010591,AGAP011244,AGAP011706,AGAP011872,AGAP012100,AGAP012140,AGAP012445,AGAP028366,AGAP028371,AGAP028386,</t>
  </si>
  <si>
    <t>GO:0009161</t>
  </si>
  <si>
    <t>ribonucleoside monophosphate metabolic process</t>
  </si>
  <si>
    <t>GO:0034963</t>
  </si>
  <si>
    <t>box C/D snoRNA processing</t>
  </si>
  <si>
    <t>AGAP011244,</t>
  </si>
  <si>
    <t>GO:0033967</t>
  </si>
  <si>
    <t>box C/D snoRNA metabolic process</t>
  </si>
  <si>
    <t>GO:1990258</t>
  </si>
  <si>
    <t>histone glutamine methylation</t>
  </si>
  <si>
    <t>GO:0000494</t>
  </si>
  <si>
    <t>box C/D snoRNA 3'-end processing</t>
  </si>
  <si>
    <t>GO:0040037</t>
  </si>
  <si>
    <t>negative regulation of fibroblast growth factor receptor signaling pathway</t>
  </si>
  <si>
    <t>AGAP004823,</t>
  </si>
  <si>
    <t>GO:0009123</t>
  </si>
  <si>
    <t>nucleoside monophosphate metabolic process</t>
  </si>
  <si>
    <t>AGAP000523,AGAP000654,AGAP000952,AGAP002395,AGAP002437,AGAP002921,AGAP003025,AGAP003099,AGAP003556,AGAP003592,AGAP003768,AGAP004307,AGAP004616,AGAP004746,AGAP004919,AGAP005061,AGAP005427,AGAP005549,AGAP005991,AGAP006037,AGAP007493,AGAP009031,AGAP009075,AGAP009998,AGAP010173,AGAP010273,AGAP010591,AGAP011244,AGAP011706,AGAP011872,AGAP012100,AGAP012140,AGAP012445,AGAP028366,AGAP028371,</t>
  </si>
  <si>
    <t>AGAP000523,AGAP000654,AGAP000952,AGAP002395,AGAP002437,AGAP002921,AGAP003025,AGAP003556,AGAP003592,AGAP003768,AGAP004307,AGAP004616,AGAP004919,AGAP005061,AGAP005427,AGAP005549,AGAP005991,AGAP006037,AGAP007493,AGAP009031,AGAP009075,AGAP009998,AGAP010173,AGAP010273,AGAP010591,AGAP011244,AGAP011706,AGAP011872,AGAP012100,AGAP012140,AGAP012445,AGAP028366,AGAP028371,</t>
  </si>
  <si>
    <t>AGAP003025,AGAP010173,</t>
  </si>
  <si>
    <t>GO:0015986</t>
  </si>
  <si>
    <t>ATP synthesis coupled proton transport</t>
  </si>
  <si>
    <t>AGAP000523,AGAP004616,</t>
  </si>
  <si>
    <t>GO:0015985</t>
  </si>
  <si>
    <t>energy coupled proton transport, down electrochemical gradient</t>
  </si>
  <si>
    <t>AGAP002395,AGAP002437,AGAP003556,AGAP003592,AGAP005991,AGAP006037,AGAP009031,AGAP010273,AGAP011244,AGAP012140,</t>
  </si>
  <si>
    <t>GO:0045333</t>
  </si>
  <si>
    <t>cellular respiration</t>
  </si>
  <si>
    <t>AGAP010552,AGAP028366,AGAP028371,</t>
  </si>
  <si>
    <t>AGAP000654,AGAP000952,AGAP002395,AGAP002437,AGAP002921,AGAP003025,AGAP003556,AGAP003592,AGAP003768,AGAP004307,AGAP004746,AGAP004919,AGAP005061,AGAP005427,AGAP005549,AGAP005991,AGAP006037,AGAP007493,AGAP009031,AGAP009075,AGAP009998,AGAP010173,AGAP010591,AGAP011244,AGAP011706,AGAP011872,AGAP012100,AGAP012140,</t>
  </si>
  <si>
    <t>GO:0046487</t>
  </si>
  <si>
    <t>glyoxylate metabolic process</t>
  </si>
  <si>
    <t>AGAP003099,</t>
  </si>
  <si>
    <t>GO:0051058</t>
  </si>
  <si>
    <t>negative regulation of small GTPase mediated signal transduction</t>
  </si>
  <si>
    <t>GO:0018364</t>
  </si>
  <si>
    <t>peptidyl-glutamine methylation</t>
  </si>
  <si>
    <t>GO:0046580</t>
  </si>
  <si>
    <t>negative regulation of Ras protein signal transduction</t>
  </si>
  <si>
    <t>GO:0016095</t>
  </si>
  <si>
    <t>polyprenol catabolic process</t>
  </si>
  <si>
    <t>AGAP007493,</t>
  </si>
  <si>
    <t>GO:0040036</t>
  </si>
  <si>
    <t>regulation of fibroblast growth factor receptor signaling pathway</t>
  </si>
  <si>
    <t>AGAP000523,AGAP000654,AGAP000952,AGAP002395,AGAP002437,AGAP002921,AGAP003025,AGAP003556,AGAP003592,AGAP003768,AGAP004307,AGAP004616,AGAP004919,AGAP005061,AGAP005427,AGAP005549,AGAP005991,AGAP006037,AGAP007493,AGAP009031,AGAP009075,AGAP009998,AGAP010173,AGAP010591,AGAP011244,AGAP011706,AGAP011872,AGAP012100,AGAP012140,AGAP028366,AGAP028371,</t>
  </si>
  <si>
    <t>GO:0022900</t>
  </si>
  <si>
    <t>electron transport chain</t>
  </si>
  <si>
    <t>GO:0015980</t>
  </si>
  <si>
    <t>energy derivation by oxidation of organic compounds</t>
  </si>
  <si>
    <t>GO:0008300</t>
  </si>
  <si>
    <t>isoprenoid catabolic process</t>
  </si>
  <si>
    <t>GO:0019408</t>
  </si>
  <si>
    <t>dolichol biosynthetic process</t>
  </si>
  <si>
    <t>GO:0072344</t>
  </si>
  <si>
    <t>rescue of stalled ribosome</t>
  </si>
  <si>
    <t>AGAP010173,</t>
  </si>
  <si>
    <t>GO:0006610</t>
  </si>
  <si>
    <t>ribosomal protein import into nucleus</t>
  </si>
  <si>
    <t>AGAP003769,</t>
  </si>
  <si>
    <t>GO:0015866</t>
  </si>
  <si>
    <t>ADP transport</t>
  </si>
  <si>
    <t>AGAP002358,</t>
  </si>
  <si>
    <t>GO:0065003</t>
  </si>
  <si>
    <t>protein-containing complex assembly</t>
  </si>
  <si>
    <t>GO:0006754</t>
  </si>
  <si>
    <t>ATP biosynthetic process</t>
  </si>
  <si>
    <t>GO:0009150</t>
  </si>
  <si>
    <t>purine ribonucleotide metabolic process</t>
  </si>
  <si>
    <t>GO:0006163</t>
  </si>
  <si>
    <t>purine nucleotide metabolic process</t>
  </si>
  <si>
    <t>GO:0009145</t>
  </si>
  <si>
    <t>purine nucleoside triphosphate biosynthetic process</t>
  </si>
  <si>
    <t>GO:0009206</t>
  </si>
  <si>
    <t>purine ribonucleoside triphosphate biosynthetic process</t>
  </si>
  <si>
    <t>GO:0019348</t>
  </si>
  <si>
    <t>dolichol metabolic process</t>
  </si>
  <si>
    <t>GO:0015867</t>
  </si>
  <si>
    <t>ATP transport</t>
  </si>
  <si>
    <t>GO:0036092</t>
  </si>
  <si>
    <t>phosphatidylinositol-3-phosphate biosynthetic process</t>
  </si>
  <si>
    <t>AGAP010273,</t>
  </si>
  <si>
    <t>GO:0043407</t>
  </si>
  <si>
    <t>negative regulation of MAP kinase activity</t>
  </si>
  <si>
    <t>GO:0019731</t>
  </si>
  <si>
    <t>antibacterial humoral response</t>
  </si>
  <si>
    <t>AGAP000694,</t>
  </si>
  <si>
    <t>GO:0030242</t>
  </si>
  <si>
    <t>autophagy of peroxisome</t>
  </si>
  <si>
    <t>GO:0046578</t>
  </si>
  <si>
    <t>regulation of Ras protein signal transduction</t>
  </si>
  <si>
    <t>AGAP004823,AGAP008906,</t>
  </si>
  <si>
    <t>GO:0042773</t>
  </si>
  <si>
    <t>ATP synthesis coupled electron transport</t>
  </si>
  <si>
    <t>AGAP028366,AGAP028371,</t>
  </si>
  <si>
    <t>GO:0009259</t>
  </si>
  <si>
    <t>ribonucleotide metabolic process</t>
  </si>
  <si>
    <t>GO:0006119</t>
  </si>
  <si>
    <t>oxidative phosphorylation</t>
  </si>
  <si>
    <t>GO:0009201</t>
  </si>
  <si>
    <t>ribonucleoside triphosphate biosynthetic process</t>
  </si>
  <si>
    <t>GO:0009142</t>
  </si>
  <si>
    <t>nucleoside triphosphate biosynthetic process</t>
  </si>
  <si>
    <t>GO:0016094</t>
  </si>
  <si>
    <t>polyprenol biosynthetic process</t>
  </si>
  <si>
    <t>GO:0015672</t>
  </si>
  <si>
    <t>monovalent inorganic cation transport</t>
  </si>
  <si>
    <t>GO:0043933</t>
  </si>
  <si>
    <t>protein-containing complex subunit organization</t>
  </si>
  <si>
    <t>GO:0022904</t>
  </si>
  <si>
    <t>respiratory electron transport chain</t>
  </si>
  <si>
    <t>GO:0019637</t>
  </si>
  <si>
    <t>organophosphate metabolic process</t>
  </si>
  <si>
    <t>AGAP000523,AGAP004616,AGAP010273,AGAP012445,AGAP028366,AGAP028371,</t>
  </si>
  <si>
    <t>GO:0016093</t>
  </si>
  <si>
    <t>polyprenol metabolic process</t>
  </si>
  <si>
    <t>GO:0000012</t>
  </si>
  <si>
    <t>single strand break repair</t>
  </si>
  <si>
    <t>AGAP004307,</t>
  </si>
  <si>
    <t>GO:0090288</t>
  </si>
  <si>
    <t>negative regulation of cellular response to growth factor stimulus</t>
  </si>
  <si>
    <t>GO:0043409</t>
  </si>
  <si>
    <t>negative regulation of MAPK cascade</t>
  </si>
  <si>
    <t>GO:0072521</t>
  </si>
  <si>
    <t>purine-containing compound metabolic process</t>
  </si>
  <si>
    <t>GO:0051056</t>
  </si>
  <si>
    <t>regulation of small GTPase mediated signal transduction</t>
  </si>
  <si>
    <t>GO:0019693</t>
  </si>
  <si>
    <t>ribose phosphate metabolic process</t>
  </si>
  <si>
    <t>GO:0032270</t>
  </si>
  <si>
    <t>positive regulation of cellular protein metabolic process</t>
  </si>
  <si>
    <t>AGAP005061,AGAP010173,AGAP012708,</t>
  </si>
  <si>
    <t>GO:0009127</t>
  </si>
  <si>
    <t>purine nucleoside monophosphate biosynthetic process</t>
  </si>
  <si>
    <t>GO:0009168</t>
  </si>
  <si>
    <t>purine ribonucleoside monophosphate biosynthetic process</t>
  </si>
  <si>
    <t>GO:0032012</t>
  </si>
  <si>
    <t>regulation of ARF protein signal transduction</t>
  </si>
  <si>
    <t>AGAP008906,</t>
  </si>
  <si>
    <t>GO:0050829</t>
  </si>
  <si>
    <t>defense response to Gram-negative bacterium</t>
  </si>
  <si>
    <t>GO:0015868</t>
  </si>
  <si>
    <t>purine ribonucleotide transport</t>
  </si>
  <si>
    <t>GO:0071901</t>
  </si>
  <si>
    <t>negative regulation of protein serine/threonine kinase activity</t>
  </si>
  <si>
    <t>GO:0015865</t>
  </si>
  <si>
    <t>purine nucleotide transport</t>
  </si>
  <si>
    <t>GO:0051503</t>
  </si>
  <si>
    <t>adenine nucleotide transport</t>
  </si>
  <si>
    <t>GO:0032268</t>
  </si>
  <si>
    <t>regulation of cellular protein metabolic process</t>
  </si>
  <si>
    <t>AGAP004823,AGAP005061,AGAP010173,AGAP012140,AGAP012708,</t>
  </si>
  <si>
    <t>GO:0022607</t>
  </si>
  <si>
    <t>cellular component assembly</t>
  </si>
  <si>
    <t>AGAP002395,AGAP003556,AGAP003592,AGAP006037,AGAP009031,AGAP010273,AGAP012140,</t>
  </si>
  <si>
    <t>AGAP000523,AGAP000654,AGAP000952,AGAP001175,AGAP002395,AGAP002437,AGAP002921,AGAP003025,AGAP003099,AGAP003556,AGAP003592,AGAP003768,AGAP003939,AGAP004307,AGAP004616,AGAP004919,AGAP005061,AGAP005427,AGAP005549,AGAP005930,AGAP005991,AGAP006037,AGAP007493,AGAP009031,AGAP009075,AGAP009998,AGAP010173,AGAP010273,AGAP010552,AGAP010591,AGAP011244,AGAP011706,AGAP011872,AGAP012100,AGAP012140,AGAP012445,AGAP012447,AGAP012520,AGAP012663,AGAP028366,AGAP028371,</t>
  </si>
  <si>
    <t>GO:0051247</t>
  </si>
  <si>
    <t>positive regulation of protein metabolic process</t>
  </si>
  <si>
    <t>GO:0006164</t>
  </si>
  <si>
    <t>purine nucleotide biosynthetic process</t>
  </si>
  <si>
    <t>GO:0072522</t>
  </si>
  <si>
    <t>purine-containing compound biosynthetic process</t>
  </si>
  <si>
    <t>GO:0006753</t>
  </si>
  <si>
    <t>nucleoside phosphate metabolic process</t>
  </si>
  <si>
    <t>GO:0009117</t>
  </si>
  <si>
    <t>nucleotide metabolic process</t>
  </si>
  <si>
    <t>GO:0055086</t>
  </si>
  <si>
    <t>nucleobase-containing small molecule metabolic process</t>
  </si>
  <si>
    <t>GO:0044281</t>
  </si>
  <si>
    <t>small molecule metabolic process</t>
  </si>
  <si>
    <t>GO:0006812</t>
  </si>
  <si>
    <t>cation transport</t>
  </si>
  <si>
    <t>GO:0055114</t>
  </si>
  <si>
    <t>oxidation-reduction process</t>
  </si>
  <si>
    <t>GO:0006811</t>
  </si>
  <si>
    <t>ion transport</t>
  </si>
  <si>
    <t>GO:0019752</t>
  </si>
  <si>
    <t>carboxylic acid metabolic process</t>
  </si>
  <si>
    <t>GO:0043436</t>
  </si>
  <si>
    <t>oxoacid metabolic process</t>
  </si>
  <si>
    <t>GO:0006082</t>
  </si>
  <si>
    <t>organic acid metabolic process</t>
  </si>
  <si>
    <t>GO:0006796</t>
  </si>
  <si>
    <t>phosphate-containing compound metabolic process</t>
  </si>
  <si>
    <t>GO:0006793</t>
  </si>
  <si>
    <t>phosphorus metabolic process</t>
  </si>
  <si>
    <t>GO:0046129</t>
  </si>
  <si>
    <t>purine ribonucleoside biosynthetic process</t>
  </si>
  <si>
    <t>GO:0016052</t>
  </si>
  <si>
    <t>carbohydrate catabolic process</t>
  </si>
  <si>
    <t>GO:0009132</t>
  </si>
  <si>
    <t>nucleoside diphosphate metabolic process</t>
  </si>
  <si>
    <t>GO:0009166</t>
  </si>
  <si>
    <t>nucleotide catabolic process</t>
  </si>
  <si>
    <t>GO:0055085</t>
  </si>
  <si>
    <t>transmembrane transport</t>
  </si>
  <si>
    <t>GO:0006139</t>
  </si>
  <si>
    <t>nucleobase-containing compound metabolic process</t>
  </si>
  <si>
    <t>GO:0046483</t>
  </si>
  <si>
    <t>heterocycle metabolic process</t>
  </si>
  <si>
    <t>GO:0046128</t>
  </si>
  <si>
    <t>purine ribonucleoside metabolic process</t>
  </si>
  <si>
    <t>GO:0034655</t>
  </si>
  <si>
    <t>nucleobase-containing compound catabolic process</t>
  </si>
  <si>
    <t>GO:0044270</t>
  </si>
  <si>
    <t>cellular nitrogen compound catabolic process</t>
  </si>
  <si>
    <t>GO:0046700</t>
  </si>
  <si>
    <t>heterocycle catabolic process</t>
  </si>
  <si>
    <t>GO:0006810</t>
  </si>
  <si>
    <t>GO:0051234</t>
  </si>
  <si>
    <t>establishment of localization</t>
  </si>
  <si>
    <t>GO:0005975</t>
  </si>
  <si>
    <t>carbohydrate metabolic process</t>
  </si>
  <si>
    <t>GO:0051179</t>
  </si>
  <si>
    <t>localization</t>
  </si>
  <si>
    <t>GO:0033865</t>
  </si>
  <si>
    <t>nucleoside bisphosphate metabolic process</t>
  </si>
  <si>
    <t>biological regulation</t>
  </si>
  <si>
    <t>regulation of biological process</t>
  </si>
  <si>
    <t>regulation of cellular process</t>
  </si>
  <si>
    <t>cellular component organization</t>
  </si>
  <si>
    <t>regulation of metabolic process</t>
  </si>
  <si>
    <t>regulation of primary metabolic process</t>
  </si>
  <si>
    <t>regulation of macromolecule metabolic process</t>
  </si>
  <si>
    <t>anatomical structure morphogenesis</t>
  </si>
  <si>
    <t>regulation of gene expression</t>
  </si>
  <si>
    <t>post-translational protein modification</t>
  </si>
  <si>
    <t>regulation of nitrogen compound metabolic process</t>
  </si>
  <si>
    <t>signal transduction</t>
  </si>
  <si>
    <t>regulation of cellular metabolic process</t>
  </si>
  <si>
    <t>protein modification process</t>
  </si>
  <si>
    <t>macromolecule localization</t>
  </si>
  <si>
    <t>response to stimulus</t>
  </si>
  <si>
    <t>protein ubiquitination</t>
  </si>
  <si>
    <t>macromolecule modification</t>
  </si>
  <si>
    <t>protein modification by small protein conjugation or removal</t>
  </si>
  <si>
    <t>regulation of RNA metabolic process</t>
  </si>
  <si>
    <t>protein modification by small protein conjugation</t>
  </si>
  <si>
    <t>cell projection organization</t>
  </si>
  <si>
    <t>organelle organization</t>
  </si>
  <si>
    <t>regulation of protein metabolic process</t>
  </si>
  <si>
    <t>regulation of signal transduction</t>
  </si>
  <si>
    <t>cellular localization</t>
  </si>
  <si>
    <t>regulation of hydrolase activity</t>
  </si>
  <si>
    <t>regulation of Ras GTPase activity</t>
  </si>
  <si>
    <t>developmental growth</t>
  </si>
  <si>
    <t>ubiquitin-dependent protein catabolic process</t>
  </si>
  <si>
    <t>modification-dependent protein catabolic process</t>
  </si>
  <si>
    <t>regulation of cellular catabolic process</t>
  </si>
  <si>
    <t>modification-dependent macromolecule catabolic process</t>
  </si>
  <si>
    <t>regulation of GTP catabolic process</t>
  </si>
  <si>
    <t>regulation of GTPase activity</t>
  </si>
  <si>
    <t>regulation of molecular function</t>
  </si>
  <si>
    <t>regulation of purine nucleotide catabolic process</t>
  </si>
  <si>
    <t>regulation of nucleotide catabolic process</t>
  </si>
  <si>
    <t>establishment of localization in cell</t>
  </si>
  <si>
    <t>protein localization</t>
  </si>
  <si>
    <t>regulation of macromolecule biosynthetic process</t>
  </si>
  <si>
    <t>regulation of catabolic process</t>
  </si>
  <si>
    <t>regulation of biosynthetic process</t>
  </si>
  <si>
    <t>regulation of cellular biosynthetic process</t>
  </si>
  <si>
    <t>regulation of nucleotide metabolic process</t>
  </si>
  <si>
    <t>response to chemical stimulus</t>
  </si>
  <si>
    <t>intracellular signal transduction</t>
  </si>
  <si>
    <t>cellular macromolecule localization</t>
  </si>
  <si>
    <t>regulation of transcription, DNA-dependent</t>
  </si>
  <si>
    <t>macromolecular complex subunit organization</t>
  </si>
  <si>
    <t>regulation of catalytic activity</t>
  </si>
  <si>
    <t>establishment of protein localization</t>
  </si>
  <si>
    <t>sex differentiation</t>
  </si>
  <si>
    <t>cellular macromolecular complex subunit organization</t>
  </si>
  <si>
    <t>positive regulation of molecular function</t>
  </si>
  <si>
    <t>microtubule cytoskeleton organization</t>
  </si>
  <si>
    <t>microtubule-based process</t>
  </si>
  <si>
    <t>RNA metabolic process</t>
  </si>
  <si>
    <t>nucleic acid metabolic process</t>
  </si>
  <si>
    <t>cellular component organization or biogenesis</t>
  </si>
  <si>
    <t>cellular component organization or biogenesis at cellular level</t>
  </si>
  <si>
    <t>pseudouridine synthesis</t>
  </si>
  <si>
    <t>cellular amine metabolic process</t>
  </si>
  <si>
    <t>spermine metabolic process</t>
  </si>
  <si>
    <t>spermine biosynthetic process</t>
  </si>
  <si>
    <t>cellular amino acid metabolic process</t>
  </si>
  <si>
    <t>protein phosphorylation</t>
  </si>
  <si>
    <t>phosphorylation</t>
  </si>
  <si>
    <t>cellular response to stimulus</t>
  </si>
  <si>
    <t>DNA metabolic process</t>
  </si>
  <si>
    <t>cell communication</t>
  </si>
  <si>
    <t>regulation of protein kinase activity</t>
  </si>
  <si>
    <t>regulation of transferase activity</t>
  </si>
  <si>
    <t>regulation of kinase activity</t>
  </si>
  <si>
    <t>activation of protein kinase activity</t>
  </si>
  <si>
    <t>activation of protein kinase C activity by G-protein coupled receptor protein signaling pathway</t>
  </si>
  <si>
    <t>regulation of protein phosphorylation</t>
  </si>
  <si>
    <t>regulation of protein modification process</t>
  </si>
  <si>
    <t>regulation of phosphorylation</t>
  </si>
  <si>
    <t>positive regulation of protein kinase activity</t>
  </si>
  <si>
    <t>positive regulation of transferase activity</t>
  </si>
  <si>
    <t>positive regulation of kinase activity</t>
  </si>
  <si>
    <t>regulation of phosphate metabolic process</t>
  </si>
  <si>
    <t>regulation of phosphorus metabolic process</t>
  </si>
  <si>
    <t>cellular component assembly at cellular level</t>
  </si>
  <si>
    <t>DNA repair</t>
  </si>
  <si>
    <t>regulation of nucleobase-containing compound metabolic process</t>
  </si>
  <si>
    <t>regulation of Rab GTPase activity</t>
  </si>
  <si>
    <t>regulation of Rab protein signal transduction</t>
  </si>
  <si>
    <t>response to DNA damage stimulus</t>
  </si>
  <si>
    <t>positive regulation of catalytic activity</t>
  </si>
  <si>
    <t>regulation of signaling</t>
  </si>
  <si>
    <t>chromatin assembly</t>
  </si>
  <si>
    <t>protein-DNA complex subunit organization</t>
  </si>
  <si>
    <t>protein-DNA complex assembly</t>
  </si>
  <si>
    <t>nucleosome assembly</t>
  </si>
  <si>
    <t>phospholipid metabolic process</t>
  </si>
  <si>
    <t>regulation of response to stimulus</t>
  </si>
  <si>
    <t>cellular response to stress</t>
  </si>
  <si>
    <t>nucleosome organization</t>
  </si>
  <si>
    <t>DNA packaging</t>
  </si>
  <si>
    <t>cellular component organization at cellular level</t>
  </si>
  <si>
    <t>phosphatidylinositol metabolic process</t>
  </si>
  <si>
    <t>cellular macromolecular complex assembly</t>
  </si>
  <si>
    <t>chromatin organization</t>
  </si>
  <si>
    <t>macromolecular complex assembly</t>
  </si>
  <si>
    <t>glycerolipid metabolic process</t>
  </si>
  <si>
    <t>glycerophospholipid metabolic process</t>
  </si>
  <si>
    <t>GTP metabolic process</t>
  </si>
  <si>
    <t>chromatin assembly or disassembly</t>
  </si>
  <si>
    <t>chromosome organization</t>
  </si>
  <si>
    <t>DNA conformation change</t>
  </si>
  <si>
    <t>ribonucleoside metabolic process</t>
  </si>
  <si>
    <t>protein transport</t>
  </si>
  <si>
    <t>Ras protein signal transduction</t>
  </si>
  <si>
    <t>actin cytoskeleton organization</t>
  </si>
  <si>
    <t>transcription, DNA-dependent</t>
  </si>
  <si>
    <t>dephosphorylation</t>
  </si>
  <si>
    <t>purine nucleoside metabolic process</t>
  </si>
  <si>
    <t>actin filament-based process</t>
  </si>
  <si>
    <t>regulation of RNA biosynthetic process</t>
  </si>
  <si>
    <t>phospholipid biosynthetic process</t>
  </si>
  <si>
    <t>regulation of cellular macromolecule biosynthetic process</t>
  </si>
  <si>
    <t>small GTPase mediated signal transduction</t>
  </si>
  <si>
    <t>cellular protein localization</t>
  </si>
  <si>
    <t>purine nucleotide catabolic process</t>
  </si>
  <si>
    <t>GTP catabolic process</t>
  </si>
  <si>
    <t>purine ribonucleotide catabolic process</t>
  </si>
  <si>
    <t>purine nucleoside triphosphate catabolic process</t>
  </si>
  <si>
    <t>ribonucleotide catabolic process</t>
  </si>
  <si>
    <t>ribonucleoside triphosphate catabolic process</t>
  </si>
  <si>
    <t>purine ribonucleoside triphosphate catabolic process</t>
  </si>
  <si>
    <t>purine-containing compound catabolic process</t>
  </si>
  <si>
    <t>glyoxylate cycle</t>
  </si>
  <si>
    <t>intracellular protein transport</t>
  </si>
  <si>
    <t>nucleoside metabolic process</t>
  </si>
  <si>
    <t>Rho protein signal transduction</t>
  </si>
  <si>
    <t>regulation of Rho protein signal transduction</t>
  </si>
  <si>
    <t>pyrimidine nucleoside triphosphate biosynthetic process</t>
  </si>
  <si>
    <t>intracellular transport</t>
  </si>
  <si>
    <t>coenzyme A biosynthetic process</t>
  </si>
  <si>
    <t>filopodium assembly</t>
  </si>
  <si>
    <t>cell projection assembly</t>
  </si>
  <si>
    <t>GPI anchor biosynthetic process</t>
  </si>
  <si>
    <t>phosphatidylinositol biosynthetic process</t>
  </si>
  <si>
    <t>response to stress</t>
  </si>
  <si>
    <t>pyrimidine nucleoside triphosphate metabolic process</t>
  </si>
  <si>
    <t>glycerophospholipid biosynthetic process</t>
  </si>
  <si>
    <t>lipoprotein metabolic process</t>
  </si>
  <si>
    <t>lipoprotein biosynthetic process</t>
  </si>
  <si>
    <t>glycerolipid biosynthetic process</t>
  </si>
  <si>
    <t>protein lipidation</t>
  </si>
  <si>
    <t>amino acid transport</t>
  </si>
  <si>
    <t>amine transport</t>
  </si>
  <si>
    <t>protein prenylation</t>
  </si>
  <si>
    <t>coenzyme A metabolic process</t>
  </si>
  <si>
    <t>nitrogen compound transport</t>
  </si>
  <si>
    <t>GPI anchor metabolic process</t>
  </si>
  <si>
    <t>glycosaminoglycan metabolic process</t>
  </si>
  <si>
    <t>purine nucleoside biosynthetic process</t>
  </si>
  <si>
    <t>ribonucleoside biosynthetic process</t>
  </si>
  <si>
    <t>nucleoside biosynthetic process</t>
  </si>
  <si>
    <t>phospholipid transport</t>
  </si>
  <si>
    <t>cellular aldehyde metabolic process</t>
  </si>
  <si>
    <t>transcription elongation, DNA-dependent</t>
  </si>
  <si>
    <t>cytoskeleton organization</t>
  </si>
  <si>
    <t>protein dephosphorylation</t>
  </si>
  <si>
    <t>GTP biosynthetic process</t>
  </si>
  <si>
    <t>UTP biosynthetic process</t>
  </si>
  <si>
    <t>CTP biosynthetic process</t>
  </si>
  <si>
    <t>pyrimidine ribonucleoside triphosphate metabolic process</t>
  </si>
  <si>
    <t>pyrimidine ribonucleoside triphosphate biosynthetic process</t>
  </si>
  <si>
    <t>peptidyl-lysine modification</t>
  </si>
  <si>
    <t>peroxisome organization</t>
  </si>
  <si>
    <t>UTP metabolic process</t>
  </si>
  <si>
    <t>CTP metabolic process</t>
  </si>
  <si>
    <t>asparagine metabolic process</t>
  </si>
  <si>
    <t>asparagine biosynthetic process</t>
  </si>
  <si>
    <t>proteolysis</t>
  </si>
  <si>
    <t>aspartate family amino acid biosynthetic process</t>
  </si>
  <si>
    <t>aspartate family amino acid metabolic process</t>
  </si>
  <si>
    <t>tissue regeneration</t>
  </si>
  <si>
    <t>regeneration</t>
  </si>
  <si>
    <t>protein thiol-disulfide exchange</t>
  </si>
  <si>
    <t>wound healing</t>
  </si>
  <si>
    <t>cellular ketone metabolic process</t>
  </si>
  <si>
    <t>response to wounding</t>
  </si>
  <si>
    <t>alkene biosynthetic process</t>
  </si>
  <si>
    <t>leukotriene biosynthetic process</t>
  </si>
  <si>
    <t>icosanoid biosynthetic process</t>
  </si>
  <si>
    <t>cellular alkene metabolic process</t>
  </si>
  <si>
    <t>icosanoid metabolic process</t>
  </si>
  <si>
    <t>leukotriene metabolic process</t>
  </si>
  <si>
    <t>unsaturated fatty acid metabolic process</t>
  </si>
  <si>
    <t>unsaturated fatty acid biosynthetic process</t>
  </si>
  <si>
    <t>metal ion transport</t>
  </si>
  <si>
    <t>amine biosynthetic process</t>
  </si>
  <si>
    <t>spermidine biosynthetic process</t>
  </si>
  <si>
    <t>spermidine metabolic process</t>
  </si>
  <si>
    <t>lipid catabolic process</t>
  </si>
  <si>
    <t>Adult ovary and early embryo</t>
  </si>
  <si>
    <t>chitin metabolic process</t>
  </si>
  <si>
    <t>aminoglycan metabolic process</t>
  </si>
  <si>
    <t>polysaccharide metabolic process</t>
  </si>
  <si>
    <t>amine metabolic process</t>
  </si>
  <si>
    <t>chitin catabolic process</t>
  </si>
  <si>
    <t>polysaccharide catabolic process</t>
  </si>
  <si>
    <t>aminoglycan catabolic process</t>
  </si>
  <si>
    <t>response to oxidative stress</t>
  </si>
  <si>
    <t>innate immune response</t>
  </si>
  <si>
    <t>Male germline and nonblood-fed ovary</t>
  </si>
  <si>
    <t>cellular protein modification process</t>
  </si>
  <si>
    <t>cellular response to DNA damage stimulus</t>
  </si>
  <si>
    <t>protein modification by small protein removal</t>
  </si>
  <si>
    <t>GO:0000226</t>
  </si>
  <si>
    <t>GO:0070646</t>
  </si>
  <si>
    <t>GO:0007017</t>
  </si>
  <si>
    <t>GO:0070647</t>
  </si>
  <si>
    <t>GO:0006281</t>
  </si>
  <si>
    <t>GO:0016567</t>
  </si>
  <si>
    <t>GO:0006974</t>
  </si>
  <si>
    <t>GO:0006511</t>
  </si>
  <si>
    <t>GO:0019941</t>
  </si>
  <si>
    <t>GO:0043632</t>
  </si>
  <si>
    <t>GO:0006259</t>
  </si>
  <si>
    <t>GO:0032446</t>
  </si>
  <si>
    <t>GO:0033554</t>
  </si>
  <si>
    <t>GO:0006996</t>
  </si>
  <si>
    <t>GO:0006464</t>
  </si>
  <si>
    <t>GO:0036211</t>
  </si>
  <si>
    <t>GO:0043412</t>
  </si>
  <si>
    <t>GO:0016043</t>
  </si>
  <si>
    <t>Gazili GO term</t>
  </si>
  <si>
    <t>Match based on BP process</t>
  </si>
  <si>
    <t>Match based on GO term</t>
  </si>
  <si>
    <t>GO:0006030</t>
  </si>
  <si>
    <t>GO:0006022</t>
  </si>
  <si>
    <t>GO:0005976</t>
  </si>
  <si>
    <t>GO:0009308</t>
  </si>
  <si>
    <t>GO:0006032</t>
  </si>
  <si>
    <t>GO:0000272</t>
  </si>
  <si>
    <t>GO:0006026</t>
  </si>
  <si>
    <t>GO:0006979</t>
  </si>
  <si>
    <t>GO:0042221</t>
  </si>
  <si>
    <t>GO:0045087</t>
  </si>
  <si>
    <t>GO:0006468</t>
  </si>
  <si>
    <t>GO:0016310</t>
  </si>
  <si>
    <t>GO:0050789</t>
  </si>
  <si>
    <t>GO:0051716</t>
  </si>
  <si>
    <t>GO:0065007</t>
  </si>
  <si>
    <t>GO:0050794</t>
  </si>
  <si>
    <t>GO:0090304</t>
  </si>
  <si>
    <t>GO:0080090</t>
  </si>
  <si>
    <t>GO:0050896</t>
  </si>
  <si>
    <t>GO:0019222</t>
  </si>
  <si>
    <t>GO:0007154</t>
  </si>
  <si>
    <t>GO:0031323</t>
  </si>
  <si>
    <t>GO:0050790</t>
  </si>
  <si>
    <t>GO:0065009</t>
  </si>
  <si>
    <t>GO:0045859</t>
  </si>
  <si>
    <t>GO:0051338</t>
  </si>
  <si>
    <t>GO:0043549</t>
  </si>
  <si>
    <t>GO:0023052</t>
  </si>
  <si>
    <t>GO:0060255</t>
  </si>
  <si>
    <t>GO:0032147</t>
  </si>
  <si>
    <t>GO:0007205</t>
  </si>
  <si>
    <t>GO:0001932</t>
  </si>
  <si>
    <t>GO:0031399</t>
  </si>
  <si>
    <t>GO:0007165</t>
  </si>
  <si>
    <t>GO:0042325</t>
  </si>
  <si>
    <t>GO:0045860</t>
  </si>
  <si>
    <t>GO:0051347</t>
  </si>
  <si>
    <t>GO:0033674</t>
  </si>
  <si>
    <t>GO:0019220</t>
  </si>
  <si>
    <t>GO:0051174</t>
  </si>
  <si>
    <t>GO:0051246</t>
  </si>
  <si>
    <t>GO:0071844</t>
  </si>
  <si>
    <t>GO:0019219</t>
  </si>
  <si>
    <t>GO:0051171</t>
  </si>
  <si>
    <t>GO:0032313</t>
  </si>
  <si>
    <t>GO:0032483</t>
  </si>
  <si>
    <t>GO:0044093</t>
  </si>
  <si>
    <t>GO:0043085</t>
  </si>
  <si>
    <t>GO:0009966</t>
  </si>
  <si>
    <t>GO:0023051</t>
  </si>
  <si>
    <t>GO:0031497</t>
  </si>
  <si>
    <t>GO:0071824</t>
  </si>
  <si>
    <t>GO:0065004</t>
  </si>
  <si>
    <t>GO:0006334</t>
  </si>
  <si>
    <t>GO:0006644</t>
  </si>
  <si>
    <t>GO:0048583</t>
  </si>
  <si>
    <t>GO:0034728</t>
  </si>
  <si>
    <t>GO:0006323</t>
  </si>
  <si>
    <t>GO:0071842</t>
  </si>
  <si>
    <t>GO:0046488</t>
  </si>
  <si>
    <t>GO:0006325</t>
  </si>
  <si>
    <t>GO:0046486</t>
  </si>
  <si>
    <t>GO:0006650</t>
  </si>
  <si>
    <t>GO:0046039</t>
  </si>
  <si>
    <t>GO:0033036</t>
  </si>
  <si>
    <t>GO:0006333</t>
  </si>
  <si>
    <t>GO:0051276</t>
  </si>
  <si>
    <t>GO:0071103</t>
  </si>
  <si>
    <t>GO:0009119</t>
  </si>
  <si>
    <t>GO:0035556</t>
  </si>
  <si>
    <t>GO:0045184</t>
  </si>
  <si>
    <t>GO:0015031</t>
  </si>
  <si>
    <t>GO:0007265</t>
  </si>
  <si>
    <t>GO:0034621</t>
  </si>
  <si>
    <t>GO:0030036</t>
  </si>
  <si>
    <t>GO:0016311</t>
  </si>
  <si>
    <t>GO:0071841</t>
  </si>
  <si>
    <t>GO:0042278</t>
  </si>
  <si>
    <t>GO:0030029</t>
  </si>
  <si>
    <t>GO:0008104</t>
  </si>
  <si>
    <t>GO:0032318</t>
  </si>
  <si>
    <t>GO:0051252</t>
  </si>
  <si>
    <t>GO:2001141</t>
  </si>
  <si>
    <t>GO:0006355</t>
  </si>
  <si>
    <t>GO:0008654</t>
  </si>
  <si>
    <t>GO:0031326</t>
  </si>
  <si>
    <t>GO:2000112</t>
  </si>
  <si>
    <t>GO:0009889</t>
  </si>
  <si>
    <t>GO:0010556</t>
  </si>
  <si>
    <t>GO:0043687</t>
  </si>
  <si>
    <t>GO:0010468</t>
  </si>
  <si>
    <t>GO:0071840</t>
  </si>
  <si>
    <t>GO:0007264</t>
  </si>
  <si>
    <t>GO:0070727</t>
  </si>
  <si>
    <t>GO:0034613</t>
  </si>
  <si>
    <t>GO:0031329</t>
  </si>
  <si>
    <t>GO:0006195</t>
  </si>
  <si>
    <t>GO:0006184</t>
  </si>
  <si>
    <t>GO:0009154</t>
  </si>
  <si>
    <t>GO:0009146</t>
  </si>
  <si>
    <t>GO:0009261</t>
  </si>
  <si>
    <t>GO:0033121</t>
  </si>
  <si>
    <t>GO:0033124</t>
  </si>
  <si>
    <t>GO:0009203</t>
  </si>
  <si>
    <t>GO:0009207</t>
  </si>
  <si>
    <t>GO:0072523</t>
  </si>
  <si>
    <t>GO:0043087</t>
  </si>
  <si>
    <t>GO:0030811</t>
  </si>
  <si>
    <t>GO:0006097</t>
  </si>
  <si>
    <t>GO:0006886</t>
  </si>
  <si>
    <t>GO:0006140</t>
  </si>
  <si>
    <t>GO:0051336</t>
  </si>
  <si>
    <t>GO:0009894</t>
  </si>
  <si>
    <t>GO:0009116</t>
  </si>
  <si>
    <t>GO:0007266</t>
  </si>
  <si>
    <t>GO:0035023</t>
  </si>
  <si>
    <t>GO:0009148</t>
  </si>
  <si>
    <t>GO:0016070</t>
  </si>
  <si>
    <t>GO:0046907</t>
  </si>
  <si>
    <t>GO:0015937</t>
  </si>
  <si>
    <t>GO:0046847</t>
  </si>
  <si>
    <t>GO:0030031</t>
  </si>
  <si>
    <t>GO:0006506</t>
  </si>
  <si>
    <t>GO:0006661</t>
  </si>
  <si>
    <t>GO:0006950</t>
  </si>
  <si>
    <t>GO:0009147</t>
  </si>
  <si>
    <t>GO:0051641</t>
  </si>
  <si>
    <t>GO:0046474</t>
  </si>
  <si>
    <t>GO:0042157</t>
  </si>
  <si>
    <t>GO:0042158</t>
  </si>
  <si>
    <t>GO:0045017</t>
  </si>
  <si>
    <t>GO:0006497</t>
  </si>
  <si>
    <t>GO:0006865</t>
  </si>
  <si>
    <t>GO:0015837</t>
  </si>
  <si>
    <t>GO:0018342</t>
  </si>
  <si>
    <t>GO:0015936</t>
  </si>
  <si>
    <t>GO:0051649</t>
  </si>
  <si>
    <t>GO:0071705</t>
  </si>
  <si>
    <t>GO:0001522</t>
  </si>
  <si>
    <t>GO:0006505</t>
  </si>
  <si>
    <t>GO:0030203</t>
  </si>
  <si>
    <t>GO:0042451</t>
  </si>
  <si>
    <t>GO:0042455</t>
  </si>
  <si>
    <t>GO:0009163</t>
  </si>
  <si>
    <t>GO:0015914</t>
  </si>
  <si>
    <t>GO:0006081</t>
  </si>
  <si>
    <t>GO:0006354</t>
  </si>
  <si>
    <t>GO:0007010</t>
  </si>
  <si>
    <t>GO:0006470</t>
  </si>
  <si>
    <t>GO:0006183</t>
  </si>
  <si>
    <t>GO:0006228</t>
  </si>
  <si>
    <t>GO:0006241</t>
  </si>
  <si>
    <t>GO:0009208</t>
  </si>
  <si>
    <t>GO:0009209</t>
  </si>
  <si>
    <t>GO:0018205</t>
  </si>
  <si>
    <t>GO:0007031</t>
  </si>
  <si>
    <t>GO:0046051</t>
  </si>
  <si>
    <t>GO:0007548</t>
  </si>
  <si>
    <t>GO:0046036</t>
  </si>
  <si>
    <t>GO:0030030</t>
  </si>
  <si>
    <t>GO:0006528</t>
  </si>
  <si>
    <t>GO:0006529</t>
  </si>
  <si>
    <t>GO:0006508</t>
  </si>
  <si>
    <t>GO:0009067</t>
  </si>
  <si>
    <t>GO:0009066</t>
  </si>
  <si>
    <t>GO:0042246</t>
  </si>
  <si>
    <t>GO:0031099</t>
  </si>
  <si>
    <t>GO:0044106</t>
  </si>
  <si>
    <t>GO:0006467</t>
  </si>
  <si>
    <t>GO:0042060</t>
  </si>
  <si>
    <t>GO:0048589</t>
  </si>
  <si>
    <t>GO:0042180</t>
  </si>
  <si>
    <t>GO:0009611</t>
  </si>
  <si>
    <t>GO:0006520</t>
  </si>
  <si>
    <t>GO:0043450</t>
  </si>
  <si>
    <t>GO:0019370</t>
  </si>
  <si>
    <t>GO:0046456</t>
  </si>
  <si>
    <t>GO:0043449</t>
  </si>
  <si>
    <t>GO:0006690</t>
  </si>
  <si>
    <t>GO:0006691</t>
  </si>
  <si>
    <t>GO:0033559</t>
  </si>
  <si>
    <t>GO:0006636</t>
  </si>
  <si>
    <t>GO:0030001</t>
  </si>
  <si>
    <t>GO:0009309</t>
  </si>
  <si>
    <t>GO:0009653</t>
  </si>
  <si>
    <t>GO:0008295</t>
  </si>
  <si>
    <t>GO:0008215</t>
  </si>
  <si>
    <t>GO:0008216</t>
  </si>
  <si>
    <t>GO:0006597</t>
  </si>
  <si>
    <t>GO:0040007</t>
  </si>
  <si>
    <t>GO:0016042</t>
  </si>
  <si>
    <t>Akbari2013 Ovary and early embryo GO BP process</t>
  </si>
  <si>
    <t>MSRG GO BP process</t>
  </si>
  <si>
    <t>MSRG GO term</t>
  </si>
  <si>
    <t>Akbari2013 GO Term</t>
  </si>
  <si>
    <t>Genic piRCLs GO terms in AeAeg</t>
  </si>
  <si>
    <t>Genic piRCLs GO terms in AnGam</t>
  </si>
  <si>
    <t>Gazili2019 testes GO BP process</t>
  </si>
  <si>
    <r>
      <t xml:space="preserve">Table S7. Comparisons between Genic piRCLs top GO terms versus the gonads and embryos top GO terms in </t>
    </r>
    <r>
      <rPr>
        <b/>
        <i/>
        <sz val="14"/>
        <color theme="1"/>
        <rFont val="Calibri (Body)"/>
      </rPr>
      <t>AnGam</t>
    </r>
    <r>
      <rPr>
        <b/>
        <sz val="14"/>
        <color theme="1"/>
        <rFont val="Calibri (Body)"/>
      </rPr>
      <t xml:space="preserve"> and </t>
    </r>
    <r>
      <rPr>
        <b/>
        <i/>
        <sz val="14"/>
        <color theme="1"/>
        <rFont val="Calibri (Body)"/>
      </rPr>
      <t>AeAeg</t>
    </r>
    <r>
      <rPr>
        <b/>
        <sz val="14"/>
        <color theme="1"/>
        <rFont val="Calibri (Body)"/>
      </rPr>
      <t xml:space="preserve">. </t>
    </r>
    <r>
      <rPr>
        <sz val="14"/>
        <color theme="1"/>
        <rFont val="Calibri (Body)"/>
      </rPr>
      <t>Insufficient gene annotations and lack of existing mRNA datasets limits the extension of this analysis to CuQuin and AeAlbo.</t>
    </r>
  </si>
  <si>
    <r>
      <t xml:space="preserve">Comparisons between Genic piRCLs top GO terms versus the testes top GO terms in </t>
    </r>
    <r>
      <rPr>
        <b/>
        <i/>
        <sz val="14"/>
        <color theme="1"/>
        <rFont val="Calibri"/>
        <family val="2"/>
        <scheme val="minor"/>
      </rPr>
      <t>AnGam</t>
    </r>
  </si>
  <si>
    <r>
      <t xml:space="preserve">Comparisons between Genic piRCLs top GO terms versus the gonads and embryos top GO terms in </t>
    </r>
    <r>
      <rPr>
        <b/>
        <i/>
        <sz val="14"/>
        <color theme="1"/>
        <rFont val="Calibri (Body)"/>
      </rPr>
      <t>AeAeg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</si>
</sst>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b/>
      <sz val="14"/>
      <color theme="1"/>
      <name val="Calibri"/>
      <family val="2"/>
      <scheme val="minor"/>
    </font>
    <font>
      <b/>
      <i/>
      <sz val="14"/>
      <color theme="1"/>
      <name val="Calibri (Body)"/>
    </font>
    <font>
      <b/>
      <i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0" fillId="0" borderId="10" xfId="0" applyBorder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AnGam_MSRG_GO!$B$3:$B$30</c:f>
              <c:strCache>
                <c:ptCount val="28"/>
                <c:pt idx="0">
                  <c:v>translation</c:v>
                </c:pt>
                <c:pt idx="1">
                  <c:v>peptide biosynthetic process</c:v>
                </c:pt>
                <c:pt idx="2">
                  <c:v>amide biosynthetic process</c:v>
                </c:pt>
                <c:pt idx="3">
                  <c:v>peptide metabolic process</c:v>
                </c:pt>
                <c:pt idx="4">
                  <c:v>cellular amide metabolic process</c:v>
                </c:pt>
                <c:pt idx="5">
                  <c:v>organonitrogen compound biosynthetic process</c:v>
                </c:pt>
                <c:pt idx="6">
                  <c:v>cellular nitrogen compound biosynthetic process</c:v>
                </c:pt>
                <c:pt idx="7">
                  <c:v>cellular macromolecule biosynthetic process</c:v>
                </c:pt>
                <c:pt idx="8">
                  <c:v>macromolecule biosynthetic process</c:v>
                </c:pt>
                <c:pt idx="9">
                  <c:v>gene expression</c:v>
                </c:pt>
                <c:pt idx="10">
                  <c:v>cellular biosynthetic process</c:v>
                </c:pt>
                <c:pt idx="11">
                  <c:v>organic substance biosynthetic process</c:v>
                </c:pt>
                <c:pt idx="12">
                  <c:v>biosynthetic process</c:v>
                </c:pt>
                <c:pt idx="13">
                  <c:v>cellular nitrogen compound metabolic process</c:v>
                </c:pt>
                <c:pt idx="14">
                  <c:v>ribosomal large subunit assembly</c:v>
                </c:pt>
                <c:pt idx="15">
                  <c:v>cellular protein metabolic process</c:v>
                </c:pt>
                <c:pt idx="16">
                  <c:v>ribosomal large subunit biogenesis</c:v>
                </c:pt>
                <c:pt idx="17">
                  <c:v>cytoplasmic translation</c:v>
                </c:pt>
                <c:pt idx="18">
                  <c:v>ribosome assembly</c:v>
                </c:pt>
                <c:pt idx="19">
                  <c:v>positive regulation of translational fidelity</c:v>
                </c:pt>
                <c:pt idx="20">
                  <c:v>ribosome biogenesis</c:v>
                </c:pt>
                <c:pt idx="21">
                  <c:v>ribonucleoprotein complex biogenesis</c:v>
                </c:pt>
                <c:pt idx="22">
                  <c:v>ribonucleoprotein complex assembly</c:v>
                </c:pt>
                <c:pt idx="23">
                  <c:v>cellular macromolecule metabolic process</c:v>
                </c:pt>
                <c:pt idx="24">
                  <c:v>ribonucleoprotein complex subunit organization</c:v>
                </c:pt>
                <c:pt idx="25">
                  <c:v>cellular metabolic process</c:v>
                </c:pt>
                <c:pt idx="26">
                  <c:v>protein metabolic process</c:v>
                </c:pt>
                <c:pt idx="27">
                  <c:v>regulation of translation</c:v>
                </c:pt>
              </c:strCache>
            </c:strRef>
          </c:cat>
          <c:val>
            <c:numRef>
              <c:f>AnGam_MSRG_GO!$L$3:$L$30</c:f>
              <c:numCache>
                <c:formatCode>General</c:formatCode>
                <c:ptCount val="28"/>
                <c:pt idx="0">
                  <c:v>16.837764422409531</c:v>
                </c:pt>
                <c:pt idx="1">
                  <c:v>16.73809798737863</c:v>
                </c:pt>
                <c:pt idx="2">
                  <c:v>15.774320873256048</c:v>
                </c:pt>
                <c:pt idx="3">
                  <c:v>14.405194512443474</c:v>
                </c:pt>
                <c:pt idx="4">
                  <c:v>12.610653147143134</c:v>
                </c:pt>
                <c:pt idx="5">
                  <c:v>11.625281952384523</c:v>
                </c:pt>
                <c:pt idx="6">
                  <c:v>11.342408252771556</c:v>
                </c:pt>
                <c:pt idx="7">
                  <c:v>10.507521575948754</c:v>
                </c:pt>
                <c:pt idx="8">
                  <c:v>10.43978479113327</c:v>
                </c:pt>
                <c:pt idx="9">
                  <c:v>10.310076376629684</c:v>
                </c:pt>
                <c:pt idx="10">
                  <c:v>8.5688441578280408</c:v>
                </c:pt>
                <c:pt idx="11">
                  <c:v>8.1848617064626783</c:v>
                </c:pt>
                <c:pt idx="12">
                  <c:v>7.9400300051952133</c:v>
                </c:pt>
                <c:pt idx="13">
                  <c:v>7.5601043152209968</c:v>
                </c:pt>
                <c:pt idx="14">
                  <c:v>6.4882724332148314</c:v>
                </c:pt>
                <c:pt idx="15">
                  <c:v>5.6515075974018076</c:v>
                </c:pt>
                <c:pt idx="16">
                  <c:v>5.4856634795817589</c:v>
                </c:pt>
                <c:pt idx="17">
                  <c:v>4.9290805517601708</c:v>
                </c:pt>
                <c:pt idx="18">
                  <c:v>4.8824385942858415</c:v>
                </c:pt>
                <c:pt idx="19">
                  <c:v>4.3708965007088514</c:v>
                </c:pt>
                <c:pt idx="20">
                  <c:v>4.3318306856067803</c:v>
                </c:pt>
                <c:pt idx="21">
                  <c:v>4.3003001417678535</c:v>
                </c:pt>
                <c:pt idx="22">
                  <c:v>4.0058071176183798</c:v>
                </c:pt>
                <c:pt idx="23">
                  <c:v>3.9708322483699257</c:v>
                </c:pt>
                <c:pt idx="24">
                  <c:v>3.9228749484215393</c:v>
                </c:pt>
                <c:pt idx="25">
                  <c:v>3.5167375242910799</c:v>
                </c:pt>
                <c:pt idx="26">
                  <c:v>3.0136867220358838</c:v>
                </c:pt>
                <c:pt idx="27">
                  <c:v>2.9940099808371188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4-4341-96DE-8AFAC575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24687"/>
        <c:axId val="95135663"/>
      </c:barChart>
      <c:catAx>
        <c:axId val="8642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35663"/>
        <c:crosses val="autoZero"/>
        <c:auto val="1"/>
        <c:lblAlgn val="ctr"/>
        <c:lblOffset val="100"/>
        <c:noMultiLvlLbl val="0"/>
      </c:catAx>
      <c:valAx>
        <c:axId val="9513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2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AeAeg_MSRG_GO!$B$3:$B$38</c:f>
              <c:strCache>
                <c:ptCount val="36"/>
                <c:pt idx="0">
                  <c:v>cellular nitrogen compound biosynthetic process</c:v>
                </c:pt>
                <c:pt idx="1">
                  <c:v>translation</c:v>
                </c:pt>
                <c:pt idx="2">
                  <c:v>peptide biosynthetic process</c:v>
                </c:pt>
                <c:pt idx="3">
                  <c:v>amide biosynthetic process</c:v>
                </c:pt>
                <c:pt idx="4">
                  <c:v>cellular amide metabolic process</c:v>
                </c:pt>
                <c:pt idx="5">
                  <c:v>peptide metabolic process</c:v>
                </c:pt>
                <c:pt idx="6">
                  <c:v>cellular macromolecule biosynthetic process</c:v>
                </c:pt>
                <c:pt idx="7">
                  <c:v>macromolecule biosynthetic process</c:v>
                </c:pt>
                <c:pt idx="8">
                  <c:v>gene expression</c:v>
                </c:pt>
                <c:pt idx="9">
                  <c:v>cellular nitrogen compound metabolic process</c:v>
                </c:pt>
                <c:pt idx="10">
                  <c:v>cellular biosynthetic process</c:v>
                </c:pt>
                <c:pt idx="11">
                  <c:v>organic substance biosynthetic process</c:v>
                </c:pt>
                <c:pt idx="12">
                  <c:v>biosynthetic process</c:v>
                </c:pt>
                <c:pt idx="13">
                  <c:v>organonitrogen compound biosynthetic process</c:v>
                </c:pt>
                <c:pt idx="14">
                  <c:v>cellular macromolecule metabolic process</c:v>
                </c:pt>
                <c:pt idx="15">
                  <c:v>nitrogen compound metabolic process</c:v>
                </c:pt>
                <c:pt idx="16">
                  <c:v>organonitrogen compound metabolic process</c:v>
                </c:pt>
                <c:pt idx="17">
                  <c:v>cellular protein metabolic process</c:v>
                </c:pt>
                <c:pt idx="18">
                  <c:v>cellular metabolic process</c:v>
                </c:pt>
                <c:pt idx="19">
                  <c:v>macromolecule metabolic process</c:v>
                </c:pt>
                <c:pt idx="20">
                  <c:v>organic substance metabolic process</c:v>
                </c:pt>
                <c:pt idx="21">
                  <c:v>protein metabolic process</c:v>
                </c:pt>
                <c:pt idx="22">
                  <c:v>primary metabolic process</c:v>
                </c:pt>
                <c:pt idx="23">
                  <c:v>organonitrogen compound catabolic process</c:v>
                </c:pt>
                <c:pt idx="24">
                  <c:v>protein catabolic process</c:v>
                </c:pt>
                <c:pt idx="25">
                  <c:v>pyrimidine deoxyribonucleotide biosynthetic process</c:v>
                </c:pt>
                <c:pt idx="26">
                  <c:v>deoxyribose phosphate metabolic process</c:v>
                </c:pt>
                <c:pt idx="27">
                  <c:v>2'-deoxyribonucleotide metabolic process</c:v>
                </c:pt>
                <c:pt idx="28">
                  <c:v>2'-deoxyribonucleotide biosynthetic process</c:v>
                </c:pt>
                <c:pt idx="29">
                  <c:v>deoxyribose phosphate biosynthetic process</c:v>
                </c:pt>
                <c:pt idx="30">
                  <c:v>pyrimidine deoxyribonucleotide metabolic process</c:v>
                </c:pt>
                <c:pt idx="31">
                  <c:v>metabolic process</c:v>
                </c:pt>
                <c:pt idx="32">
                  <c:v>oocyte development</c:v>
                </c:pt>
                <c:pt idx="33">
                  <c:v>oocyte differentiation</c:v>
                </c:pt>
                <c:pt idx="34">
                  <c:v>cellular process</c:v>
                </c:pt>
                <c:pt idx="35">
                  <c:v>deoxyribonucleotide biosynthetic process</c:v>
                </c:pt>
              </c:strCache>
            </c:strRef>
          </c:cat>
          <c:val>
            <c:numRef>
              <c:f>AeAeg_MSRG_GO!$L$3:$L$38</c:f>
              <c:numCache>
                <c:formatCode>General</c:formatCode>
                <c:ptCount val="36"/>
                <c:pt idx="0">
                  <c:v>10.176323012636054</c:v>
                </c:pt>
                <c:pt idx="1">
                  <c:v>10.166494554806862</c:v>
                </c:pt>
                <c:pt idx="2">
                  <c:v>10.082176811411342</c:v>
                </c:pt>
                <c:pt idx="3">
                  <c:v>9.7033762375800237</c:v>
                </c:pt>
                <c:pt idx="4">
                  <c:v>9.6805212607159312</c:v>
                </c:pt>
                <c:pt idx="5">
                  <c:v>9.5993527084208115</c:v>
                </c:pt>
                <c:pt idx="6">
                  <c:v>8.9761238197934983</c:v>
                </c:pt>
                <c:pt idx="7">
                  <c:v>8.9612371062569753</c:v>
                </c:pt>
                <c:pt idx="8">
                  <c:v>8.2120204936207752</c:v>
                </c:pt>
                <c:pt idx="9">
                  <c:v>7.4399729705071689</c:v>
                </c:pt>
                <c:pt idx="10">
                  <c:v>7.387583663991264</c:v>
                </c:pt>
                <c:pt idx="11">
                  <c:v>7.1118284288960361</c:v>
                </c:pt>
                <c:pt idx="12">
                  <c:v>6.7611709548001588</c:v>
                </c:pt>
                <c:pt idx="13">
                  <c:v>6.727512785814004</c:v>
                </c:pt>
                <c:pt idx="14">
                  <c:v>6.1287697870238</c:v>
                </c:pt>
                <c:pt idx="15">
                  <c:v>5.8265718444963364</c:v>
                </c:pt>
                <c:pt idx="16">
                  <c:v>5.6656648883779024</c:v>
                </c:pt>
                <c:pt idx="17">
                  <c:v>5.4374463948705989</c:v>
                </c:pt>
                <c:pt idx="18">
                  <c:v>5.1191832123481689</c:v>
                </c:pt>
                <c:pt idx="19">
                  <c:v>4.9148730802283982</c:v>
                </c:pt>
                <c:pt idx="20">
                  <c:v>4.6838042428058673</c:v>
                </c:pt>
                <c:pt idx="21">
                  <c:v>4.5419197250475616</c:v>
                </c:pt>
                <c:pt idx="22">
                  <c:v>4.4569411374511425</c:v>
                </c:pt>
                <c:pt idx="23">
                  <c:v>3.8913245599771598</c:v>
                </c:pt>
                <c:pt idx="24">
                  <c:v>3.5646476778329403</c:v>
                </c:pt>
                <c:pt idx="25">
                  <c:v>3.5212776941153723</c:v>
                </c:pt>
                <c:pt idx="26">
                  <c:v>3.5212776941153723</c:v>
                </c:pt>
                <c:pt idx="27">
                  <c:v>3.5212776941153723</c:v>
                </c:pt>
                <c:pt idx="28">
                  <c:v>3.5212776941153723</c:v>
                </c:pt>
                <c:pt idx="29">
                  <c:v>3.5212776941153723</c:v>
                </c:pt>
                <c:pt idx="30">
                  <c:v>3.5212776941153723</c:v>
                </c:pt>
                <c:pt idx="31">
                  <c:v>3.2993759108610772</c:v>
                </c:pt>
                <c:pt idx="32">
                  <c:v>3.2231265646685703</c:v>
                </c:pt>
                <c:pt idx="33">
                  <c:v>3.2231265646685703</c:v>
                </c:pt>
                <c:pt idx="34">
                  <c:v>3.1533254062433729</c:v>
                </c:pt>
                <c:pt idx="35">
                  <c:v>3.0041544671850811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D-924E-82EC-7A1666A5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034192"/>
        <c:axId val="2119436144"/>
      </c:barChart>
      <c:catAx>
        <c:axId val="212003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Biological Process</a:t>
                </a:r>
              </a:p>
            </c:rich>
          </c:tx>
          <c:layout>
            <c:manualLayout>
              <c:xMode val="edge"/>
              <c:yMode val="edge"/>
              <c:x val="0.46116606954828721"/>
              <c:y val="0.94160424759932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36144"/>
        <c:crosses val="autoZero"/>
        <c:auto val="1"/>
        <c:lblAlgn val="ctr"/>
        <c:lblOffset val="100"/>
        <c:noMultiLvlLbl val="0"/>
      </c:catAx>
      <c:valAx>
        <c:axId val="211943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-log10(P-value)</a:t>
                </a:r>
              </a:p>
            </c:rich>
          </c:tx>
          <c:layout>
            <c:manualLayout>
              <c:xMode val="edge"/>
              <c:yMode val="edge"/>
              <c:x val="0.10511945392491467"/>
              <c:y val="0.240922846043520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3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406400</xdr:colOff>
      <xdr:row>4</xdr:row>
      <xdr:rowOff>114300</xdr:rowOff>
    </xdr:from>
    <xdr:to>
      <xdr:col>21</xdr:col>
      <xdr:colOff>520700</xdr:colOff>
      <xdr:row>23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F9B759-7C50-E34C-AF17-9FAE531F8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</xdr:row>
      <xdr:rowOff>82550</xdr:rowOff>
    </xdr:from>
    <xdr:to>
      <xdr:col>23</xdr:col>
      <xdr:colOff>546100</xdr:colOff>
      <xdr:row>30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43A527-2EBD-6A41-9306-0B89B519B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64B5-6018-D44E-91C1-E7E9D0BE57B2}">
  <dimension ref="A1:I122"/>
  <sheetViews>
    <sheetView tabSelected="1" workbookViewId="0"/>
  </sheetViews>
  <sheetFormatPr defaultColWidth="10.58203125" defaultRowHeight="15.5"/>
  <cols>
    <col min="1" max="1" width="34.83203125" customWidth="1"/>
    <col min="2" max="2" width="25.58203125" customWidth="1"/>
    <col min="3" max="3" width="8.33203125" customWidth="1"/>
    <col min="4" max="4" width="35.33203125" customWidth="1"/>
    <col min="5" max="5" width="16.08203125" customWidth="1"/>
    <col min="7" max="7" width="24" customWidth="1"/>
    <col min="8" max="8" width="2.58203125" customWidth="1"/>
    <col min="9" max="9" width="20" customWidth="1"/>
  </cols>
  <sheetData>
    <row r="1" spans="1:9" ht="18">
      <c r="A1" s="6" t="s">
        <v>1074</v>
      </c>
    </row>
    <row r="2" spans="1:9" ht="18">
      <c r="A2" s="6"/>
    </row>
    <row r="3" spans="1:9" ht="18.5">
      <c r="A3" s="7" t="s">
        <v>1075</v>
      </c>
    </row>
    <row r="5" spans="1:9" s="3" customFormat="1">
      <c r="A5" s="3" t="s">
        <v>1073</v>
      </c>
      <c r="B5" s="3" t="s">
        <v>873</v>
      </c>
      <c r="D5" s="3" t="s">
        <v>1068</v>
      </c>
      <c r="E5" s="3" t="s">
        <v>1069</v>
      </c>
      <c r="G5" s="3" t="s">
        <v>874</v>
      </c>
      <c r="I5" s="3" t="s">
        <v>875</v>
      </c>
    </row>
    <row r="6" spans="1:9">
      <c r="A6" s="5" t="s">
        <v>696</v>
      </c>
      <c r="B6" t="s">
        <v>855</v>
      </c>
      <c r="D6" t="s">
        <v>15</v>
      </c>
      <c r="E6" t="s">
        <v>14</v>
      </c>
      <c r="G6" t="e">
        <v>#N/A</v>
      </c>
      <c r="I6" t="e">
        <v>#N/A</v>
      </c>
    </row>
    <row r="7" spans="1:9">
      <c r="A7" s="5" t="s">
        <v>854</v>
      </c>
      <c r="B7" t="s">
        <v>856</v>
      </c>
      <c r="D7" t="s">
        <v>18</v>
      </c>
      <c r="E7" t="s">
        <v>17</v>
      </c>
      <c r="G7" t="e">
        <v>#N/A</v>
      </c>
      <c r="I7" t="e">
        <v>#N/A</v>
      </c>
    </row>
    <row r="8" spans="1:9">
      <c r="A8" s="5" t="s">
        <v>697</v>
      </c>
      <c r="B8" t="s">
        <v>857</v>
      </c>
      <c r="D8" t="s">
        <v>20</v>
      </c>
      <c r="E8" t="s">
        <v>19</v>
      </c>
      <c r="G8" t="e">
        <v>#N/A</v>
      </c>
      <c r="I8" t="e">
        <v>#N/A</v>
      </c>
    </row>
    <row r="9" spans="1:9">
      <c r="A9" s="5" t="s">
        <v>659</v>
      </c>
      <c r="B9" t="s">
        <v>858</v>
      </c>
      <c r="D9" t="s">
        <v>25</v>
      </c>
      <c r="E9" t="s">
        <v>24</v>
      </c>
      <c r="G9" t="e">
        <v>#N/A</v>
      </c>
      <c r="I9" t="e">
        <v>#N/A</v>
      </c>
    </row>
    <row r="10" spans="1:9">
      <c r="A10" s="5" t="s">
        <v>726</v>
      </c>
      <c r="B10" t="s">
        <v>859</v>
      </c>
      <c r="D10" t="s">
        <v>22</v>
      </c>
      <c r="E10" t="s">
        <v>21</v>
      </c>
      <c r="G10" t="e">
        <v>#N/A</v>
      </c>
      <c r="I10" t="e">
        <v>#N/A</v>
      </c>
    </row>
    <row r="11" spans="1:9">
      <c r="A11" s="5" t="s">
        <v>657</v>
      </c>
      <c r="B11" t="s">
        <v>860</v>
      </c>
      <c r="D11" t="s">
        <v>45</v>
      </c>
      <c r="E11" t="s">
        <v>44</v>
      </c>
      <c r="G11" t="e">
        <v>#N/A</v>
      </c>
      <c r="I11" t="e">
        <v>#N/A</v>
      </c>
    </row>
    <row r="12" spans="1:9">
      <c r="A12" s="5" t="s">
        <v>853</v>
      </c>
      <c r="B12" t="s">
        <v>861</v>
      </c>
      <c r="D12" t="s">
        <v>12</v>
      </c>
      <c r="E12" t="s">
        <v>11</v>
      </c>
      <c r="G12" t="e">
        <v>#N/A</v>
      </c>
      <c r="I12" t="e">
        <v>#N/A</v>
      </c>
    </row>
    <row r="13" spans="1:9">
      <c r="A13" s="5" t="s">
        <v>670</v>
      </c>
      <c r="B13" t="s">
        <v>862</v>
      </c>
      <c r="D13" t="s">
        <v>27</v>
      </c>
      <c r="E13" t="s">
        <v>26</v>
      </c>
      <c r="G13" t="e">
        <v>#N/A</v>
      </c>
      <c r="I13" t="e">
        <v>#N/A</v>
      </c>
    </row>
    <row r="14" spans="1:9">
      <c r="A14" s="5" t="s">
        <v>671</v>
      </c>
      <c r="B14" t="s">
        <v>863</v>
      </c>
      <c r="D14" t="s">
        <v>30</v>
      </c>
      <c r="E14" t="s">
        <v>29</v>
      </c>
      <c r="G14" t="e">
        <v>#N/A</v>
      </c>
      <c r="I14" t="e">
        <v>#N/A</v>
      </c>
    </row>
    <row r="15" spans="1:9">
      <c r="A15" s="5" t="s">
        <v>673</v>
      </c>
      <c r="B15" t="s">
        <v>864</v>
      </c>
      <c r="D15" t="s">
        <v>32</v>
      </c>
      <c r="E15" t="s">
        <v>31</v>
      </c>
      <c r="G15" t="e">
        <v>#N/A</v>
      </c>
      <c r="I15" t="e">
        <v>#N/A</v>
      </c>
    </row>
    <row r="16" spans="1:9">
      <c r="A16" s="5" t="s">
        <v>710</v>
      </c>
      <c r="B16" t="s">
        <v>865</v>
      </c>
      <c r="D16" t="s">
        <v>38</v>
      </c>
      <c r="E16" t="s">
        <v>37</v>
      </c>
      <c r="G16" t="e">
        <v>#N/A</v>
      </c>
      <c r="I16" t="e">
        <v>#N/A</v>
      </c>
    </row>
    <row r="17" spans="1:9">
      <c r="A17" s="5" t="s">
        <v>151</v>
      </c>
      <c r="B17" t="s">
        <v>150</v>
      </c>
      <c r="D17" t="s">
        <v>41</v>
      </c>
      <c r="E17" t="s">
        <v>40</v>
      </c>
      <c r="G17" t="e">
        <v>#N/A</v>
      </c>
      <c r="I17" t="e">
        <v>#N/A</v>
      </c>
    </row>
    <row r="18" spans="1:9">
      <c r="A18" s="5" t="s">
        <v>661</v>
      </c>
      <c r="B18" t="s">
        <v>866</v>
      </c>
      <c r="D18" t="s">
        <v>43</v>
      </c>
      <c r="E18" t="s">
        <v>42</v>
      </c>
      <c r="G18" t="e">
        <v>#N/A</v>
      </c>
      <c r="I18" t="e">
        <v>#N/A</v>
      </c>
    </row>
    <row r="19" spans="1:9">
      <c r="A19" s="5" t="s">
        <v>107</v>
      </c>
      <c r="B19" t="s">
        <v>106</v>
      </c>
      <c r="D19" t="s">
        <v>35</v>
      </c>
      <c r="E19" t="s">
        <v>34</v>
      </c>
      <c r="G19" t="e">
        <v>#N/A</v>
      </c>
      <c r="I19" t="e">
        <v>#N/A</v>
      </c>
    </row>
    <row r="20" spans="1:9">
      <c r="A20" s="5" t="s">
        <v>110</v>
      </c>
      <c r="B20" t="s">
        <v>109</v>
      </c>
      <c r="D20" t="s">
        <v>351</v>
      </c>
      <c r="E20" t="s">
        <v>350</v>
      </c>
      <c r="G20" t="e">
        <v>#N/A</v>
      </c>
      <c r="I20" t="e">
        <v>#N/A</v>
      </c>
    </row>
    <row r="21" spans="1:9">
      <c r="A21" s="5" t="s">
        <v>739</v>
      </c>
      <c r="B21" t="s">
        <v>867</v>
      </c>
      <c r="D21" t="s">
        <v>57</v>
      </c>
      <c r="E21" t="s">
        <v>56</v>
      </c>
      <c r="G21" t="s">
        <v>57</v>
      </c>
      <c r="I21" t="s">
        <v>56</v>
      </c>
    </row>
    <row r="22" spans="1:9">
      <c r="A22" s="5" t="s">
        <v>117</v>
      </c>
      <c r="B22" t="s">
        <v>116</v>
      </c>
      <c r="D22" t="s">
        <v>378</v>
      </c>
      <c r="E22" t="s">
        <v>377</v>
      </c>
      <c r="G22" t="e">
        <v>#N/A</v>
      </c>
      <c r="I22" t="e">
        <v>#N/A</v>
      </c>
    </row>
    <row r="23" spans="1:9">
      <c r="A23" s="5" t="s">
        <v>663</v>
      </c>
      <c r="B23" t="s">
        <v>868</v>
      </c>
      <c r="D23" t="s">
        <v>381</v>
      </c>
      <c r="E23" t="s">
        <v>380</v>
      </c>
      <c r="G23" t="e">
        <v>#N/A</v>
      </c>
      <c r="I23" t="e">
        <v>#N/A</v>
      </c>
    </row>
    <row r="24" spans="1:9">
      <c r="A24" s="5" t="s">
        <v>852</v>
      </c>
      <c r="B24" t="s">
        <v>869</v>
      </c>
      <c r="D24" t="s">
        <v>125</v>
      </c>
      <c r="E24" t="s">
        <v>124</v>
      </c>
      <c r="G24" t="e">
        <v>#N/A</v>
      </c>
      <c r="I24" t="e">
        <v>#N/A</v>
      </c>
    </row>
    <row r="25" spans="1:9">
      <c r="A25" s="5" t="s">
        <v>654</v>
      </c>
      <c r="B25" t="s">
        <v>870</v>
      </c>
      <c r="D25" t="s">
        <v>384</v>
      </c>
      <c r="E25" t="s">
        <v>383</v>
      </c>
      <c r="G25" t="e">
        <v>#N/A</v>
      </c>
      <c r="I25" t="e">
        <v>#N/A</v>
      </c>
    </row>
    <row r="26" spans="1:9">
      <c r="A26" s="5" t="s">
        <v>658</v>
      </c>
      <c r="B26" t="s">
        <v>871</v>
      </c>
      <c r="D26" t="s">
        <v>130</v>
      </c>
      <c r="E26" t="s">
        <v>129</v>
      </c>
      <c r="G26" t="e">
        <v>#N/A</v>
      </c>
      <c r="I26" t="e">
        <v>#N/A</v>
      </c>
    </row>
    <row r="27" spans="1:9">
      <c r="A27" s="5" t="s">
        <v>644</v>
      </c>
      <c r="B27" t="s">
        <v>872</v>
      </c>
      <c r="D27" t="s">
        <v>119</v>
      </c>
      <c r="E27" t="s">
        <v>118</v>
      </c>
      <c r="G27" t="e">
        <v>#N/A</v>
      </c>
      <c r="I27" t="e">
        <v>#N/A</v>
      </c>
    </row>
    <row r="28" spans="1:9">
      <c r="A28" s="5" t="s">
        <v>48</v>
      </c>
      <c r="B28" t="s">
        <v>47</v>
      </c>
      <c r="D28" t="s">
        <v>153</v>
      </c>
      <c r="E28" t="s">
        <v>152</v>
      </c>
      <c r="G28" t="e">
        <v>#N/A</v>
      </c>
      <c r="I28" t="e">
        <v>#N/A</v>
      </c>
    </row>
    <row r="29" spans="1:9">
      <c r="A29" s="5" t="s">
        <v>57</v>
      </c>
      <c r="B29" t="s">
        <v>56</v>
      </c>
      <c r="D29" t="s">
        <v>48</v>
      </c>
      <c r="E29" t="s">
        <v>47</v>
      </c>
      <c r="G29" t="s">
        <v>48</v>
      </c>
      <c r="I29" t="s">
        <v>47</v>
      </c>
    </row>
    <row r="30" spans="1:9">
      <c r="A30" s="5" t="s">
        <v>102</v>
      </c>
      <c r="B30" t="s">
        <v>101</v>
      </c>
      <c r="D30" t="s">
        <v>156</v>
      </c>
      <c r="E30" t="s">
        <v>155</v>
      </c>
      <c r="G30" t="e">
        <v>#N/A</v>
      </c>
      <c r="I30" t="e">
        <v>#N/A</v>
      </c>
    </row>
    <row r="31" spans="1:9">
      <c r="A31" s="5" t="s">
        <v>597</v>
      </c>
      <c r="B31" t="s">
        <v>596</v>
      </c>
      <c r="D31" t="s">
        <v>60</v>
      </c>
      <c r="E31" t="s">
        <v>59</v>
      </c>
      <c r="G31" t="e">
        <v>#N/A</v>
      </c>
      <c r="I31" t="e">
        <v>#N/A</v>
      </c>
    </row>
    <row r="32" spans="1:9">
      <c r="D32" t="s">
        <v>69</v>
      </c>
      <c r="E32" t="s">
        <v>68</v>
      </c>
      <c r="G32" t="e">
        <v>#N/A</v>
      </c>
      <c r="I32" t="e">
        <v>#N/A</v>
      </c>
    </row>
    <row r="33" spans="4:9">
      <c r="D33" t="s">
        <v>392</v>
      </c>
      <c r="E33" t="s">
        <v>391</v>
      </c>
      <c r="G33" t="e">
        <v>#N/A</v>
      </c>
      <c r="I33" t="e">
        <v>#N/A</v>
      </c>
    </row>
    <row r="34" spans="4:9">
      <c r="D34" t="s">
        <v>395</v>
      </c>
      <c r="E34" t="s">
        <v>394</v>
      </c>
      <c r="G34" t="e">
        <v>#N/A</v>
      </c>
      <c r="I34" t="e">
        <v>#N/A</v>
      </c>
    </row>
    <row r="35" spans="4:9">
      <c r="D35" t="s">
        <v>397</v>
      </c>
      <c r="E35" t="s">
        <v>396</v>
      </c>
      <c r="G35" t="e">
        <v>#N/A</v>
      </c>
      <c r="I35" t="e">
        <v>#N/A</v>
      </c>
    </row>
    <row r="36" spans="4:9">
      <c r="D36" t="s">
        <v>400</v>
      </c>
      <c r="E36" t="s">
        <v>399</v>
      </c>
      <c r="G36" t="e">
        <v>#N/A</v>
      </c>
      <c r="I36" t="e">
        <v>#N/A</v>
      </c>
    </row>
    <row r="37" spans="4:9">
      <c r="D37" t="s">
        <v>402</v>
      </c>
      <c r="E37" t="s">
        <v>401</v>
      </c>
      <c r="G37" t="e">
        <v>#N/A</v>
      </c>
      <c r="I37" t="e">
        <v>#N/A</v>
      </c>
    </row>
    <row r="38" spans="4:9">
      <c r="D38" t="s">
        <v>404</v>
      </c>
      <c r="E38" t="s">
        <v>403</v>
      </c>
      <c r="G38" t="e">
        <v>#N/A</v>
      </c>
      <c r="I38" t="e">
        <v>#N/A</v>
      </c>
    </row>
    <row r="39" spans="4:9">
      <c r="D39" t="s">
        <v>54</v>
      </c>
      <c r="E39" t="s">
        <v>53</v>
      </c>
      <c r="G39" t="e">
        <v>#N/A</v>
      </c>
      <c r="I39" t="e">
        <v>#N/A</v>
      </c>
    </row>
    <row r="40" spans="4:9">
      <c r="D40" t="s">
        <v>408</v>
      </c>
      <c r="E40" t="s">
        <v>407</v>
      </c>
      <c r="G40" t="e">
        <v>#N/A</v>
      </c>
      <c r="I40" t="e">
        <v>#N/A</v>
      </c>
    </row>
    <row r="41" spans="4:9">
      <c r="D41" t="s">
        <v>410</v>
      </c>
      <c r="E41" t="s">
        <v>409</v>
      </c>
      <c r="G41" t="e">
        <v>#N/A</v>
      </c>
      <c r="I41" t="e">
        <v>#N/A</v>
      </c>
    </row>
    <row r="42" spans="4:9">
      <c r="D42" t="s">
        <v>412</v>
      </c>
      <c r="E42" t="s">
        <v>411</v>
      </c>
      <c r="G42" t="e">
        <v>#N/A</v>
      </c>
      <c r="I42" t="e">
        <v>#N/A</v>
      </c>
    </row>
    <row r="43" spans="4:9">
      <c r="D43" t="s">
        <v>414</v>
      </c>
      <c r="E43" t="s">
        <v>413</v>
      </c>
      <c r="G43" t="e">
        <v>#N/A</v>
      </c>
      <c r="I43" t="e">
        <v>#N/A</v>
      </c>
    </row>
    <row r="44" spans="4:9">
      <c r="D44" t="s">
        <v>416</v>
      </c>
      <c r="E44" t="s">
        <v>415</v>
      </c>
      <c r="G44" t="e">
        <v>#N/A</v>
      </c>
      <c r="I44" t="e">
        <v>#N/A</v>
      </c>
    </row>
    <row r="45" spans="4:9">
      <c r="D45" t="s">
        <v>418</v>
      </c>
      <c r="E45" t="s">
        <v>417</v>
      </c>
      <c r="G45" t="e">
        <v>#N/A</v>
      </c>
      <c r="I45" t="e">
        <v>#N/A</v>
      </c>
    </row>
    <row r="46" spans="4:9">
      <c r="D46" t="s">
        <v>420</v>
      </c>
      <c r="E46" t="s">
        <v>419</v>
      </c>
      <c r="G46" t="e">
        <v>#N/A</v>
      </c>
      <c r="I46" t="e">
        <v>#N/A</v>
      </c>
    </row>
    <row r="47" spans="4:9">
      <c r="D47" t="s">
        <v>422</v>
      </c>
      <c r="E47" t="s">
        <v>421</v>
      </c>
      <c r="G47" t="e">
        <v>#N/A</v>
      </c>
      <c r="I47" t="e">
        <v>#N/A</v>
      </c>
    </row>
    <row r="48" spans="4:9">
      <c r="D48" t="s">
        <v>424</v>
      </c>
      <c r="E48" t="s">
        <v>423</v>
      </c>
      <c r="G48" t="e">
        <v>#N/A</v>
      </c>
      <c r="I48" t="e">
        <v>#N/A</v>
      </c>
    </row>
    <row r="49" spans="4:9">
      <c r="D49" t="s">
        <v>94</v>
      </c>
      <c r="E49" t="s">
        <v>93</v>
      </c>
      <c r="G49" t="e">
        <v>#N/A</v>
      </c>
      <c r="I49" t="e">
        <v>#N/A</v>
      </c>
    </row>
    <row r="50" spans="4:9">
      <c r="D50" t="s">
        <v>427</v>
      </c>
      <c r="E50" t="s">
        <v>426</v>
      </c>
      <c r="G50" t="e">
        <v>#N/A</v>
      </c>
      <c r="I50" t="e">
        <v>#N/A</v>
      </c>
    </row>
    <row r="51" spans="4:9">
      <c r="D51" t="s">
        <v>429</v>
      </c>
      <c r="E51" t="s">
        <v>428</v>
      </c>
      <c r="G51" t="e">
        <v>#N/A</v>
      </c>
      <c r="I51" t="e">
        <v>#N/A</v>
      </c>
    </row>
    <row r="52" spans="4:9">
      <c r="D52" t="s">
        <v>432</v>
      </c>
      <c r="E52" t="s">
        <v>431</v>
      </c>
      <c r="G52" t="e">
        <v>#N/A</v>
      </c>
      <c r="I52" t="e">
        <v>#N/A</v>
      </c>
    </row>
    <row r="53" spans="4:9">
      <c r="D53" t="s">
        <v>434</v>
      </c>
      <c r="E53" t="s">
        <v>433</v>
      </c>
      <c r="G53" t="e">
        <v>#N/A</v>
      </c>
      <c r="I53" t="e">
        <v>#N/A</v>
      </c>
    </row>
    <row r="54" spans="4:9">
      <c r="D54" t="s">
        <v>436</v>
      </c>
      <c r="E54" t="s">
        <v>435</v>
      </c>
      <c r="G54" t="e">
        <v>#N/A</v>
      </c>
      <c r="I54" t="e">
        <v>#N/A</v>
      </c>
    </row>
    <row r="55" spans="4:9">
      <c r="D55" t="s">
        <v>438</v>
      </c>
      <c r="E55" t="s">
        <v>437</v>
      </c>
      <c r="G55" t="e">
        <v>#N/A</v>
      </c>
      <c r="I55" t="e">
        <v>#N/A</v>
      </c>
    </row>
    <row r="56" spans="4:9">
      <c r="D56" t="s">
        <v>441</v>
      </c>
      <c r="E56" t="s">
        <v>440</v>
      </c>
      <c r="G56" t="e">
        <v>#N/A</v>
      </c>
      <c r="I56" t="e">
        <v>#N/A</v>
      </c>
    </row>
    <row r="57" spans="4:9">
      <c r="D57" t="s">
        <v>66</v>
      </c>
      <c r="E57" t="s">
        <v>65</v>
      </c>
      <c r="G57" t="e">
        <v>#N/A</v>
      </c>
      <c r="I57" t="e">
        <v>#N/A</v>
      </c>
    </row>
    <row r="58" spans="4:9">
      <c r="D58" t="s">
        <v>72</v>
      </c>
      <c r="E58" t="s">
        <v>71</v>
      </c>
      <c r="G58" t="e">
        <v>#N/A</v>
      </c>
      <c r="I58" t="e">
        <v>#N/A</v>
      </c>
    </row>
    <row r="59" spans="4:9">
      <c r="D59" t="s">
        <v>284</v>
      </c>
      <c r="E59" t="s">
        <v>283</v>
      </c>
      <c r="G59" t="e">
        <v>#N/A</v>
      </c>
      <c r="I59" t="e">
        <v>#N/A</v>
      </c>
    </row>
    <row r="60" spans="4:9">
      <c r="D60" t="s">
        <v>446</v>
      </c>
      <c r="E60" t="s">
        <v>445</v>
      </c>
      <c r="G60" t="e">
        <v>#N/A</v>
      </c>
      <c r="I60" t="e">
        <v>#N/A</v>
      </c>
    </row>
    <row r="61" spans="4:9">
      <c r="D61" t="s">
        <v>449</v>
      </c>
      <c r="E61" t="s">
        <v>448</v>
      </c>
      <c r="G61" t="e">
        <v>#N/A</v>
      </c>
      <c r="I61" t="e">
        <v>#N/A</v>
      </c>
    </row>
    <row r="62" spans="4:9">
      <c r="D62" t="s">
        <v>345</v>
      </c>
      <c r="E62" t="s">
        <v>344</v>
      </c>
      <c r="G62" t="e">
        <v>#N/A</v>
      </c>
      <c r="I62" t="e">
        <v>#N/A</v>
      </c>
    </row>
    <row r="63" spans="4:9">
      <c r="D63" t="s">
        <v>452</v>
      </c>
      <c r="E63" t="s">
        <v>451</v>
      </c>
      <c r="G63" t="e">
        <v>#N/A</v>
      </c>
      <c r="I63" t="e">
        <v>#N/A</v>
      </c>
    </row>
    <row r="64" spans="4:9">
      <c r="D64" t="s">
        <v>63</v>
      </c>
      <c r="E64" t="s">
        <v>62</v>
      </c>
      <c r="G64" t="e">
        <v>#N/A</v>
      </c>
      <c r="I64" t="e">
        <v>#N/A</v>
      </c>
    </row>
    <row r="65" spans="4:9">
      <c r="D65" t="s">
        <v>456</v>
      </c>
      <c r="E65" t="s">
        <v>455</v>
      </c>
      <c r="G65" t="e">
        <v>#N/A</v>
      </c>
      <c r="I65" t="e">
        <v>#N/A</v>
      </c>
    </row>
    <row r="66" spans="4:9">
      <c r="D66" t="s">
        <v>459</v>
      </c>
      <c r="E66" t="s">
        <v>458</v>
      </c>
      <c r="G66" t="e">
        <v>#N/A</v>
      </c>
      <c r="I66" t="e">
        <v>#N/A</v>
      </c>
    </row>
    <row r="67" spans="4:9">
      <c r="D67" t="s">
        <v>461</v>
      </c>
      <c r="E67" t="s">
        <v>460</v>
      </c>
      <c r="G67" t="e">
        <v>#N/A</v>
      </c>
      <c r="I67" t="e">
        <v>#N/A</v>
      </c>
    </row>
    <row r="68" spans="4:9">
      <c r="D68" t="s">
        <v>463</v>
      </c>
      <c r="E68" t="s">
        <v>462</v>
      </c>
      <c r="G68" t="e">
        <v>#N/A</v>
      </c>
      <c r="I68" t="e">
        <v>#N/A</v>
      </c>
    </row>
    <row r="69" spans="4:9">
      <c r="D69" t="s">
        <v>465</v>
      </c>
      <c r="E69" t="s">
        <v>464</v>
      </c>
      <c r="G69" t="e">
        <v>#N/A</v>
      </c>
      <c r="I69" t="e">
        <v>#N/A</v>
      </c>
    </row>
    <row r="70" spans="4:9">
      <c r="D70" t="s">
        <v>468</v>
      </c>
      <c r="E70" t="s">
        <v>467</v>
      </c>
      <c r="G70" t="e">
        <v>#N/A</v>
      </c>
      <c r="I70" t="e">
        <v>#N/A</v>
      </c>
    </row>
    <row r="71" spans="4:9">
      <c r="D71" t="s">
        <v>342</v>
      </c>
      <c r="E71" t="s">
        <v>341</v>
      </c>
      <c r="G71" t="e">
        <v>#N/A</v>
      </c>
      <c r="I71" t="e">
        <v>#N/A</v>
      </c>
    </row>
    <row r="72" spans="4:9">
      <c r="D72" t="s">
        <v>51</v>
      </c>
      <c r="E72" t="s">
        <v>50</v>
      </c>
      <c r="G72" t="e">
        <v>#N/A</v>
      </c>
      <c r="I72" t="e">
        <v>#N/A</v>
      </c>
    </row>
    <row r="73" spans="4:9">
      <c r="D73" t="s">
        <v>471</v>
      </c>
      <c r="E73" t="s">
        <v>470</v>
      </c>
      <c r="G73" t="e">
        <v>#N/A</v>
      </c>
      <c r="I73" t="e">
        <v>#N/A</v>
      </c>
    </row>
    <row r="74" spans="4:9">
      <c r="D74" t="s">
        <v>473</v>
      </c>
      <c r="E74" t="s">
        <v>472</v>
      </c>
      <c r="G74" t="e">
        <v>#N/A</v>
      </c>
      <c r="I74" t="e">
        <v>#N/A</v>
      </c>
    </row>
    <row r="75" spans="4:9">
      <c r="D75" t="s">
        <v>475</v>
      </c>
      <c r="E75" t="s">
        <v>474</v>
      </c>
      <c r="G75" t="e">
        <v>#N/A</v>
      </c>
      <c r="I75" t="e">
        <v>#N/A</v>
      </c>
    </row>
    <row r="76" spans="4:9">
      <c r="D76" t="s">
        <v>477</v>
      </c>
      <c r="E76" t="s">
        <v>476</v>
      </c>
      <c r="G76" t="e">
        <v>#N/A</v>
      </c>
      <c r="I76" t="e">
        <v>#N/A</v>
      </c>
    </row>
    <row r="77" spans="4:9">
      <c r="D77" t="s">
        <v>479</v>
      </c>
      <c r="E77" t="s">
        <v>478</v>
      </c>
      <c r="G77" t="e">
        <v>#N/A</v>
      </c>
      <c r="I77" t="e">
        <v>#N/A</v>
      </c>
    </row>
    <row r="78" spans="4:9">
      <c r="D78" t="s">
        <v>482</v>
      </c>
      <c r="E78" t="s">
        <v>481</v>
      </c>
      <c r="G78" t="e">
        <v>#N/A</v>
      </c>
      <c r="I78" t="e">
        <v>#N/A</v>
      </c>
    </row>
    <row r="79" spans="4:9">
      <c r="D79" t="s">
        <v>485</v>
      </c>
      <c r="E79" t="s">
        <v>484</v>
      </c>
      <c r="G79" t="e">
        <v>#N/A</v>
      </c>
      <c r="I79" t="e">
        <v>#N/A</v>
      </c>
    </row>
    <row r="80" spans="4:9">
      <c r="D80" t="s">
        <v>488</v>
      </c>
      <c r="E80" t="s">
        <v>487</v>
      </c>
      <c r="G80" t="e">
        <v>#N/A</v>
      </c>
      <c r="I80" t="e">
        <v>#N/A</v>
      </c>
    </row>
    <row r="81" spans="4:9">
      <c r="D81" t="s">
        <v>490</v>
      </c>
      <c r="E81" t="s">
        <v>489</v>
      </c>
      <c r="G81" t="e">
        <v>#N/A</v>
      </c>
      <c r="I81" t="e">
        <v>#N/A</v>
      </c>
    </row>
    <row r="82" spans="4:9">
      <c r="D82" t="s">
        <v>492</v>
      </c>
      <c r="E82" t="s">
        <v>491</v>
      </c>
      <c r="G82" t="e">
        <v>#N/A</v>
      </c>
      <c r="I82" t="e">
        <v>#N/A</v>
      </c>
    </row>
    <row r="83" spans="4:9">
      <c r="D83" t="s">
        <v>494</v>
      </c>
      <c r="E83" t="s">
        <v>493</v>
      </c>
      <c r="G83" t="e">
        <v>#N/A</v>
      </c>
      <c r="I83" t="e">
        <v>#N/A</v>
      </c>
    </row>
    <row r="84" spans="4:9">
      <c r="D84" t="s">
        <v>496</v>
      </c>
      <c r="E84" t="s">
        <v>495</v>
      </c>
      <c r="G84" t="e">
        <v>#N/A</v>
      </c>
      <c r="I84" t="e">
        <v>#N/A</v>
      </c>
    </row>
    <row r="85" spans="4:9">
      <c r="D85" t="s">
        <v>498</v>
      </c>
      <c r="E85" t="s">
        <v>497</v>
      </c>
      <c r="G85" t="e">
        <v>#N/A</v>
      </c>
      <c r="I85" t="e">
        <v>#N/A</v>
      </c>
    </row>
    <row r="86" spans="4:9">
      <c r="D86" t="s">
        <v>500</v>
      </c>
      <c r="E86" t="s">
        <v>499</v>
      </c>
      <c r="G86" t="e">
        <v>#N/A</v>
      </c>
      <c r="I86" t="e">
        <v>#N/A</v>
      </c>
    </row>
    <row r="87" spans="4:9">
      <c r="D87" t="s">
        <v>502</v>
      </c>
      <c r="E87" t="s">
        <v>501</v>
      </c>
      <c r="G87" t="e">
        <v>#N/A</v>
      </c>
      <c r="I87" t="e">
        <v>#N/A</v>
      </c>
    </row>
    <row r="88" spans="4:9">
      <c r="D88" t="s">
        <v>504</v>
      </c>
      <c r="E88" t="s">
        <v>503</v>
      </c>
      <c r="G88" t="e">
        <v>#N/A</v>
      </c>
      <c r="I88" t="e">
        <v>#N/A</v>
      </c>
    </row>
    <row r="89" spans="4:9">
      <c r="D89" t="s">
        <v>507</v>
      </c>
      <c r="E89" t="s">
        <v>506</v>
      </c>
      <c r="G89" t="e">
        <v>#N/A</v>
      </c>
      <c r="I89" t="e">
        <v>#N/A</v>
      </c>
    </row>
    <row r="90" spans="4:9">
      <c r="D90" t="s">
        <v>509</v>
      </c>
      <c r="E90" t="s">
        <v>508</v>
      </c>
      <c r="G90" t="e">
        <v>#N/A</v>
      </c>
      <c r="I90" t="e">
        <v>#N/A</v>
      </c>
    </row>
    <row r="91" spans="4:9">
      <c r="D91" t="s">
        <v>512</v>
      </c>
      <c r="E91" t="s">
        <v>511</v>
      </c>
      <c r="G91" t="e">
        <v>#N/A</v>
      </c>
      <c r="I91" t="e">
        <v>#N/A</v>
      </c>
    </row>
    <row r="92" spans="4:9">
      <c r="D92" t="s">
        <v>514</v>
      </c>
      <c r="E92" t="s">
        <v>513</v>
      </c>
      <c r="G92" t="e">
        <v>#N/A</v>
      </c>
      <c r="I92" t="e">
        <v>#N/A</v>
      </c>
    </row>
    <row r="93" spans="4:9">
      <c r="D93" t="s">
        <v>517</v>
      </c>
      <c r="E93" t="s">
        <v>516</v>
      </c>
      <c r="G93" t="e">
        <v>#N/A</v>
      </c>
      <c r="I93" t="e">
        <v>#N/A</v>
      </c>
    </row>
    <row r="94" spans="4:9">
      <c r="D94" t="s">
        <v>520</v>
      </c>
      <c r="E94" t="s">
        <v>519</v>
      </c>
      <c r="G94" t="e">
        <v>#N/A</v>
      </c>
      <c r="I94" t="e">
        <v>#N/A</v>
      </c>
    </row>
    <row r="95" spans="4:9">
      <c r="D95" t="s">
        <v>522</v>
      </c>
      <c r="E95" t="s">
        <v>521</v>
      </c>
      <c r="G95" t="e">
        <v>#N/A</v>
      </c>
      <c r="I95" t="e">
        <v>#N/A</v>
      </c>
    </row>
    <row r="96" spans="4:9">
      <c r="D96" t="s">
        <v>524</v>
      </c>
      <c r="E96" t="s">
        <v>523</v>
      </c>
      <c r="G96" t="e">
        <v>#N/A</v>
      </c>
      <c r="I96" t="e">
        <v>#N/A</v>
      </c>
    </row>
    <row r="97" spans="4:9">
      <c r="D97" t="s">
        <v>526</v>
      </c>
      <c r="E97" t="s">
        <v>525</v>
      </c>
      <c r="G97" t="e">
        <v>#N/A</v>
      </c>
      <c r="I97" t="e">
        <v>#N/A</v>
      </c>
    </row>
    <row r="98" spans="4:9">
      <c r="D98" t="s">
        <v>528</v>
      </c>
      <c r="E98" t="s">
        <v>527</v>
      </c>
      <c r="G98" t="e">
        <v>#N/A</v>
      </c>
      <c r="I98" t="e">
        <v>#N/A</v>
      </c>
    </row>
    <row r="99" spans="4:9">
      <c r="D99" t="s">
        <v>530</v>
      </c>
      <c r="E99" t="s">
        <v>529</v>
      </c>
      <c r="G99" t="e">
        <v>#N/A</v>
      </c>
      <c r="I99" t="e">
        <v>#N/A</v>
      </c>
    </row>
    <row r="100" spans="4:9">
      <c r="D100" t="s">
        <v>532</v>
      </c>
      <c r="E100" t="s">
        <v>531</v>
      </c>
      <c r="G100" t="e">
        <v>#N/A</v>
      </c>
      <c r="I100" t="e">
        <v>#N/A</v>
      </c>
    </row>
    <row r="101" spans="4:9">
      <c r="D101" t="s">
        <v>534</v>
      </c>
      <c r="E101" t="s">
        <v>533</v>
      </c>
      <c r="G101" t="e">
        <v>#N/A</v>
      </c>
      <c r="I101" t="e">
        <v>#N/A</v>
      </c>
    </row>
    <row r="102" spans="4:9">
      <c r="D102" t="s">
        <v>536</v>
      </c>
      <c r="E102" t="s">
        <v>535</v>
      </c>
      <c r="G102" t="e">
        <v>#N/A</v>
      </c>
      <c r="I102" t="e">
        <v>#N/A</v>
      </c>
    </row>
    <row r="103" spans="4:9">
      <c r="D103" t="s">
        <v>539</v>
      </c>
      <c r="E103" t="s">
        <v>538</v>
      </c>
      <c r="G103" t="e">
        <v>#N/A</v>
      </c>
      <c r="I103" t="e">
        <v>#N/A</v>
      </c>
    </row>
    <row r="104" spans="4:9">
      <c r="D104" t="s">
        <v>541</v>
      </c>
      <c r="E104" t="s">
        <v>540</v>
      </c>
      <c r="G104" t="e">
        <v>#N/A</v>
      </c>
      <c r="I104" t="e">
        <v>#N/A</v>
      </c>
    </row>
    <row r="105" spans="4:9">
      <c r="D105" t="s">
        <v>544</v>
      </c>
      <c r="E105" t="s">
        <v>543</v>
      </c>
      <c r="G105" t="e">
        <v>#N/A</v>
      </c>
      <c r="I105" t="e">
        <v>#N/A</v>
      </c>
    </row>
    <row r="106" spans="4:9">
      <c r="D106" t="s">
        <v>546</v>
      </c>
      <c r="E106" t="s">
        <v>545</v>
      </c>
      <c r="G106" t="e">
        <v>#N/A</v>
      </c>
      <c r="I106" t="e">
        <v>#N/A</v>
      </c>
    </row>
    <row r="107" spans="4:9">
      <c r="D107" t="s">
        <v>548</v>
      </c>
      <c r="E107" t="s">
        <v>547</v>
      </c>
      <c r="G107" t="e">
        <v>#N/A</v>
      </c>
      <c r="I107" t="e">
        <v>#N/A</v>
      </c>
    </row>
    <row r="108" spans="4:9">
      <c r="D108" t="s">
        <v>550</v>
      </c>
      <c r="E108" t="s">
        <v>549</v>
      </c>
      <c r="G108" t="e">
        <v>#N/A</v>
      </c>
      <c r="I108" t="e">
        <v>#N/A</v>
      </c>
    </row>
    <row r="109" spans="4:9">
      <c r="D109" t="s">
        <v>552</v>
      </c>
      <c r="E109" t="s">
        <v>551</v>
      </c>
      <c r="G109" t="e">
        <v>#N/A</v>
      </c>
      <c r="I109" t="e">
        <v>#N/A</v>
      </c>
    </row>
    <row r="110" spans="4:9">
      <c r="D110" t="s">
        <v>554</v>
      </c>
      <c r="E110" t="s">
        <v>553</v>
      </c>
      <c r="G110" t="e">
        <v>#N/A</v>
      </c>
      <c r="I110" t="e">
        <v>#N/A</v>
      </c>
    </row>
    <row r="111" spans="4:9">
      <c r="D111" t="s">
        <v>557</v>
      </c>
      <c r="E111" t="s">
        <v>556</v>
      </c>
      <c r="G111" t="e">
        <v>#N/A</v>
      </c>
      <c r="I111" t="e">
        <v>#N/A</v>
      </c>
    </row>
    <row r="112" spans="4:9">
      <c r="D112" t="s">
        <v>559</v>
      </c>
      <c r="E112" t="s">
        <v>558</v>
      </c>
      <c r="G112" t="e">
        <v>#N/A</v>
      </c>
      <c r="I112" t="e">
        <v>#N/A</v>
      </c>
    </row>
    <row r="113" spans="4:9">
      <c r="D113" t="s">
        <v>561</v>
      </c>
      <c r="E113" t="s">
        <v>560</v>
      </c>
      <c r="G113" t="e">
        <v>#N/A</v>
      </c>
      <c r="I113" t="e">
        <v>#N/A</v>
      </c>
    </row>
    <row r="114" spans="4:9">
      <c r="D114" t="s">
        <v>564</v>
      </c>
      <c r="E114" t="s">
        <v>563</v>
      </c>
      <c r="G114" t="e">
        <v>#N/A</v>
      </c>
      <c r="I114" t="e">
        <v>#N/A</v>
      </c>
    </row>
    <row r="115" spans="4:9">
      <c r="D115" t="s">
        <v>566</v>
      </c>
      <c r="E115" t="s">
        <v>565</v>
      </c>
      <c r="G115" t="e">
        <v>#N/A</v>
      </c>
      <c r="I115" t="e">
        <v>#N/A</v>
      </c>
    </row>
    <row r="116" spans="4:9">
      <c r="D116" t="s">
        <v>568</v>
      </c>
      <c r="E116" t="s">
        <v>567</v>
      </c>
      <c r="G116" t="e">
        <v>#N/A</v>
      </c>
      <c r="I116" t="e">
        <v>#N/A</v>
      </c>
    </row>
    <row r="117" spans="4:9">
      <c r="D117" t="s">
        <v>570</v>
      </c>
      <c r="E117" t="s">
        <v>569</v>
      </c>
      <c r="G117" t="e">
        <v>#N/A</v>
      </c>
      <c r="I117" t="e">
        <v>#N/A</v>
      </c>
    </row>
    <row r="118" spans="4:9">
      <c r="D118" t="s">
        <v>572</v>
      </c>
      <c r="E118" t="s">
        <v>571</v>
      </c>
      <c r="G118" t="e">
        <v>#N/A</v>
      </c>
      <c r="I118" t="e">
        <v>#N/A</v>
      </c>
    </row>
    <row r="119" spans="4:9">
      <c r="D119" t="s">
        <v>574</v>
      </c>
      <c r="E119" t="s">
        <v>573</v>
      </c>
      <c r="G119" t="e">
        <v>#N/A</v>
      </c>
      <c r="I119" t="e">
        <v>#N/A</v>
      </c>
    </row>
    <row r="120" spans="4:9">
      <c r="D120" t="s">
        <v>577</v>
      </c>
      <c r="E120" t="s">
        <v>576</v>
      </c>
      <c r="G120" t="e">
        <v>#N/A</v>
      </c>
      <c r="I120" t="e">
        <v>#N/A</v>
      </c>
    </row>
    <row r="121" spans="4:9">
      <c r="D121" t="s">
        <v>102</v>
      </c>
      <c r="E121" t="s">
        <v>101</v>
      </c>
      <c r="G121" t="s">
        <v>102</v>
      </c>
      <c r="I121" t="s">
        <v>101</v>
      </c>
    </row>
    <row r="122" spans="4:9">
      <c r="D122" t="s">
        <v>581</v>
      </c>
      <c r="E122" t="s">
        <v>580</v>
      </c>
      <c r="G122" t="e">
        <v>#N/A</v>
      </c>
      <c r="I122" t="e"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FFE-C978-7F43-B032-C472CACE65F8}">
  <dimension ref="A1:I278"/>
  <sheetViews>
    <sheetView workbookViewId="0">
      <selection activeCell="D3" sqref="D3"/>
    </sheetView>
  </sheetViews>
  <sheetFormatPr defaultColWidth="10.58203125" defaultRowHeight="15.5"/>
  <cols>
    <col min="1" max="1" width="43.33203125" customWidth="1"/>
    <col min="2" max="2" width="18.83203125" customWidth="1"/>
    <col min="4" max="4" width="35" customWidth="1"/>
    <col min="5" max="5" width="17.83203125" customWidth="1"/>
    <col min="7" max="7" width="24" customWidth="1"/>
    <col min="8" max="8" width="5.08203125" customWidth="1"/>
    <col min="9" max="9" width="22.58203125" customWidth="1"/>
  </cols>
  <sheetData>
    <row r="1" spans="1:9" ht="18">
      <c r="A1" s="6" t="s">
        <v>1074</v>
      </c>
    </row>
    <row r="2" spans="1:9" ht="18">
      <c r="A2" s="6"/>
    </row>
    <row r="3" spans="1:9" ht="18">
      <c r="A3" s="6" t="s">
        <v>1076</v>
      </c>
    </row>
    <row r="5" spans="1:9">
      <c r="A5" s="3" t="s">
        <v>1067</v>
      </c>
      <c r="B5" s="3" t="s">
        <v>1070</v>
      </c>
      <c r="D5" s="3" t="s">
        <v>1068</v>
      </c>
      <c r="E5" s="3" t="s">
        <v>1069</v>
      </c>
      <c r="G5" s="3" t="s">
        <v>874</v>
      </c>
      <c r="H5" s="3"/>
      <c r="I5" s="3" t="s">
        <v>875</v>
      </c>
    </row>
    <row r="6" spans="1:9">
      <c r="A6" t="s">
        <v>817</v>
      </c>
      <c r="B6" t="s">
        <v>1036</v>
      </c>
      <c r="D6" t="s">
        <v>12</v>
      </c>
      <c r="E6" t="s">
        <v>11</v>
      </c>
      <c r="G6" t="e">
        <v>#N/A</v>
      </c>
      <c r="I6" t="e">
        <v>#N/A</v>
      </c>
    </row>
    <row r="7" spans="1:9">
      <c r="A7" t="s">
        <v>818</v>
      </c>
      <c r="B7" t="s">
        <v>1037</v>
      </c>
      <c r="D7" t="s">
        <v>15</v>
      </c>
      <c r="E7" t="s">
        <v>14</v>
      </c>
      <c r="G7" t="e">
        <v>#N/A</v>
      </c>
      <c r="I7" t="e">
        <v>#N/A</v>
      </c>
    </row>
    <row r="8" spans="1:9">
      <c r="A8" t="s">
        <v>819</v>
      </c>
      <c r="B8" t="s">
        <v>1038</v>
      </c>
      <c r="D8" t="s">
        <v>18</v>
      </c>
      <c r="E8" t="s">
        <v>17</v>
      </c>
      <c r="G8" t="e">
        <v>#N/A</v>
      </c>
      <c r="I8" t="e">
        <v>#N/A</v>
      </c>
    </row>
    <row r="9" spans="1:9">
      <c r="A9" t="s">
        <v>599</v>
      </c>
      <c r="B9" t="s">
        <v>598</v>
      </c>
      <c r="D9" t="s">
        <v>20</v>
      </c>
      <c r="E9" t="s">
        <v>19</v>
      </c>
      <c r="G9" t="e">
        <v>#N/A</v>
      </c>
      <c r="I9" t="e">
        <v>#N/A</v>
      </c>
    </row>
    <row r="10" spans="1:9">
      <c r="A10" t="s">
        <v>634</v>
      </c>
      <c r="B10" t="s">
        <v>633</v>
      </c>
      <c r="D10" t="s">
        <v>22</v>
      </c>
      <c r="E10" t="s">
        <v>21</v>
      </c>
      <c r="G10" t="e">
        <v>#N/A</v>
      </c>
      <c r="I10" t="e">
        <v>#N/A</v>
      </c>
    </row>
    <row r="11" spans="1:9">
      <c r="A11" t="s">
        <v>367</v>
      </c>
      <c r="B11" t="s">
        <v>632</v>
      </c>
      <c r="D11" t="s">
        <v>25</v>
      </c>
      <c r="E11" t="s">
        <v>24</v>
      </c>
      <c r="G11" t="s">
        <v>25</v>
      </c>
      <c r="I11" t="s">
        <v>24</v>
      </c>
    </row>
    <row r="12" spans="1:9">
      <c r="A12" t="s">
        <v>638</v>
      </c>
      <c r="B12" t="s">
        <v>637</v>
      </c>
      <c r="D12" t="s">
        <v>27</v>
      </c>
      <c r="E12" t="s">
        <v>26</v>
      </c>
      <c r="G12" t="e">
        <v>#N/A</v>
      </c>
      <c r="I12" t="e">
        <v>#N/A</v>
      </c>
    </row>
    <row r="13" spans="1:9">
      <c r="A13" t="s">
        <v>820</v>
      </c>
      <c r="B13" t="s">
        <v>1039</v>
      </c>
      <c r="D13" t="s">
        <v>30</v>
      </c>
      <c r="E13" t="s">
        <v>29</v>
      </c>
      <c r="G13" t="e">
        <v>#N/A</v>
      </c>
      <c r="I13" t="e">
        <v>#N/A</v>
      </c>
    </row>
    <row r="14" spans="1:9">
      <c r="A14" t="s">
        <v>25</v>
      </c>
      <c r="B14" t="s">
        <v>24</v>
      </c>
      <c r="D14" t="s">
        <v>32</v>
      </c>
      <c r="E14" t="s">
        <v>31</v>
      </c>
      <c r="G14" t="e">
        <v>#N/A</v>
      </c>
      <c r="I14" t="e">
        <v>#N/A</v>
      </c>
    </row>
    <row r="15" spans="1:9">
      <c r="A15" t="s">
        <v>821</v>
      </c>
      <c r="B15" t="s">
        <v>1040</v>
      </c>
      <c r="D15" t="s">
        <v>35</v>
      </c>
      <c r="E15" t="s">
        <v>34</v>
      </c>
      <c r="G15" t="s">
        <v>35</v>
      </c>
      <c r="I15" t="s">
        <v>34</v>
      </c>
    </row>
    <row r="16" spans="1:9">
      <c r="A16" t="s">
        <v>822</v>
      </c>
      <c r="B16" t="s">
        <v>1041</v>
      </c>
      <c r="D16" t="s">
        <v>38</v>
      </c>
      <c r="E16" t="s">
        <v>37</v>
      </c>
      <c r="G16" t="e">
        <v>#N/A</v>
      </c>
      <c r="I16" t="e">
        <v>#N/A</v>
      </c>
    </row>
    <row r="17" spans="1:9">
      <c r="A17" t="s">
        <v>823</v>
      </c>
      <c r="B17" t="s">
        <v>1042</v>
      </c>
      <c r="D17" t="s">
        <v>41</v>
      </c>
      <c r="E17" t="s">
        <v>40</v>
      </c>
      <c r="G17" t="e">
        <v>#N/A</v>
      </c>
      <c r="I17" t="e">
        <v>#N/A</v>
      </c>
    </row>
    <row r="18" spans="1:9">
      <c r="A18" t="s">
        <v>703</v>
      </c>
      <c r="B18" t="s">
        <v>1043</v>
      </c>
      <c r="D18" t="s">
        <v>43</v>
      </c>
      <c r="E18" t="s">
        <v>42</v>
      </c>
      <c r="G18" t="e">
        <v>#N/A</v>
      </c>
      <c r="I18" t="e">
        <v>#N/A</v>
      </c>
    </row>
    <row r="19" spans="1:9">
      <c r="A19" t="s">
        <v>619</v>
      </c>
      <c r="B19" t="s">
        <v>618</v>
      </c>
      <c r="D19" t="s">
        <v>45</v>
      </c>
      <c r="E19" t="s">
        <v>44</v>
      </c>
      <c r="G19" t="e">
        <v>#N/A</v>
      </c>
      <c r="I19" t="e">
        <v>#N/A</v>
      </c>
    </row>
    <row r="20" spans="1:9">
      <c r="A20" t="s">
        <v>824</v>
      </c>
      <c r="B20" t="s">
        <v>1044</v>
      </c>
      <c r="D20" t="s">
        <v>48</v>
      </c>
      <c r="E20" t="s">
        <v>47</v>
      </c>
      <c r="G20" t="s">
        <v>48</v>
      </c>
      <c r="I20" t="s">
        <v>47</v>
      </c>
    </row>
    <row r="21" spans="1:9">
      <c r="A21" t="s">
        <v>825</v>
      </c>
      <c r="B21" t="s">
        <v>1045</v>
      </c>
      <c r="D21" t="s">
        <v>51</v>
      </c>
      <c r="E21" t="s">
        <v>50</v>
      </c>
      <c r="G21" t="s">
        <v>51</v>
      </c>
      <c r="I21" t="s">
        <v>50</v>
      </c>
    </row>
    <row r="22" spans="1:9">
      <c r="A22" t="s">
        <v>669</v>
      </c>
      <c r="B22" t="s">
        <v>1046</v>
      </c>
      <c r="D22" t="s">
        <v>54</v>
      </c>
      <c r="E22" t="s">
        <v>53</v>
      </c>
      <c r="G22" t="e">
        <v>#N/A</v>
      </c>
      <c r="I22" t="e">
        <v>#N/A</v>
      </c>
    </row>
    <row r="23" spans="1:9">
      <c r="A23" t="s">
        <v>603</v>
      </c>
      <c r="B23" t="s">
        <v>602</v>
      </c>
      <c r="D23" t="s">
        <v>57</v>
      </c>
      <c r="E23" t="s">
        <v>56</v>
      </c>
      <c r="G23" t="e">
        <v>#N/A</v>
      </c>
      <c r="I23" t="e">
        <v>#N/A</v>
      </c>
    </row>
    <row r="24" spans="1:9">
      <c r="A24" t="s">
        <v>605</v>
      </c>
      <c r="B24" t="s">
        <v>604</v>
      </c>
      <c r="D24" t="s">
        <v>60</v>
      </c>
      <c r="E24" t="s">
        <v>59</v>
      </c>
      <c r="G24" t="s">
        <v>60</v>
      </c>
      <c r="I24" t="s">
        <v>59</v>
      </c>
    </row>
    <row r="25" spans="1:9">
      <c r="A25" t="s">
        <v>601</v>
      </c>
      <c r="B25" t="s">
        <v>600</v>
      </c>
      <c r="D25" t="s">
        <v>63</v>
      </c>
      <c r="E25" t="s">
        <v>62</v>
      </c>
      <c r="G25" t="e">
        <v>#N/A</v>
      </c>
      <c r="I25" t="e">
        <v>#N/A</v>
      </c>
    </row>
    <row r="26" spans="1:9">
      <c r="A26" t="s">
        <v>826</v>
      </c>
      <c r="B26" t="s">
        <v>1047</v>
      </c>
      <c r="D26" t="s">
        <v>66</v>
      </c>
      <c r="E26" t="s">
        <v>65</v>
      </c>
      <c r="G26" t="e">
        <v>#N/A</v>
      </c>
      <c r="I26" t="e">
        <v>#N/A</v>
      </c>
    </row>
    <row r="27" spans="1:9">
      <c r="A27" t="s">
        <v>827</v>
      </c>
      <c r="B27" t="s">
        <v>1048</v>
      </c>
      <c r="D27" t="s">
        <v>69</v>
      </c>
      <c r="E27" t="s">
        <v>68</v>
      </c>
      <c r="G27" t="e">
        <v>#N/A</v>
      </c>
      <c r="I27" t="e">
        <v>#N/A</v>
      </c>
    </row>
    <row r="28" spans="1:9">
      <c r="A28" t="s">
        <v>530</v>
      </c>
      <c r="B28" t="s">
        <v>529</v>
      </c>
      <c r="D28" t="s">
        <v>72</v>
      </c>
      <c r="E28" t="s">
        <v>71</v>
      </c>
      <c r="G28" t="e">
        <v>#N/A</v>
      </c>
      <c r="I28" t="e">
        <v>#N/A</v>
      </c>
    </row>
    <row r="29" spans="1:9">
      <c r="A29" t="s">
        <v>706</v>
      </c>
      <c r="B29" t="s">
        <v>1049</v>
      </c>
      <c r="D29" t="s">
        <v>75</v>
      </c>
      <c r="E29" t="s">
        <v>74</v>
      </c>
      <c r="G29" t="e">
        <v>#N/A</v>
      </c>
      <c r="I29" t="e">
        <v>#N/A</v>
      </c>
    </row>
    <row r="30" spans="1:9">
      <c r="A30" t="s">
        <v>828</v>
      </c>
      <c r="B30" t="s">
        <v>1050</v>
      </c>
      <c r="D30" t="s">
        <v>78</v>
      </c>
      <c r="E30" t="s">
        <v>77</v>
      </c>
      <c r="G30" t="s">
        <v>78</v>
      </c>
      <c r="I30" t="s">
        <v>77</v>
      </c>
    </row>
    <row r="31" spans="1:9">
      <c r="A31" t="s">
        <v>829</v>
      </c>
      <c r="B31" t="s">
        <v>1051</v>
      </c>
      <c r="D31" t="s">
        <v>81</v>
      </c>
      <c r="E31" t="s">
        <v>80</v>
      </c>
      <c r="G31" t="e">
        <v>#N/A</v>
      </c>
      <c r="I31" t="e">
        <v>#N/A</v>
      </c>
    </row>
    <row r="32" spans="1:9">
      <c r="A32" t="s">
        <v>830</v>
      </c>
      <c r="B32" t="s">
        <v>1052</v>
      </c>
      <c r="D32" t="s">
        <v>84</v>
      </c>
      <c r="E32" t="s">
        <v>83</v>
      </c>
      <c r="G32" t="e">
        <v>#N/A</v>
      </c>
      <c r="I32" t="e">
        <v>#N/A</v>
      </c>
    </row>
    <row r="33" spans="1:9">
      <c r="A33" t="s">
        <v>831</v>
      </c>
      <c r="B33" t="s">
        <v>1053</v>
      </c>
      <c r="D33" t="s">
        <v>86</v>
      </c>
      <c r="E33" t="s">
        <v>85</v>
      </c>
      <c r="G33" t="e">
        <v>#N/A</v>
      </c>
      <c r="I33" t="e">
        <v>#N/A</v>
      </c>
    </row>
    <row r="34" spans="1:9">
      <c r="A34" t="s">
        <v>832</v>
      </c>
      <c r="B34" t="s">
        <v>1054</v>
      </c>
      <c r="D34" t="s">
        <v>88</v>
      </c>
      <c r="E34" t="s">
        <v>87</v>
      </c>
      <c r="G34" t="e">
        <v>#N/A</v>
      </c>
      <c r="I34" t="e">
        <v>#N/A</v>
      </c>
    </row>
    <row r="35" spans="1:9">
      <c r="A35" t="s">
        <v>833</v>
      </c>
      <c r="B35" t="s">
        <v>1055</v>
      </c>
      <c r="D35" t="s">
        <v>90</v>
      </c>
      <c r="E35" t="s">
        <v>89</v>
      </c>
      <c r="G35" t="e">
        <v>#N/A</v>
      </c>
      <c r="I35" t="e">
        <v>#N/A</v>
      </c>
    </row>
    <row r="36" spans="1:9">
      <c r="A36" t="s">
        <v>834</v>
      </c>
      <c r="B36" t="s">
        <v>1056</v>
      </c>
      <c r="D36" t="s">
        <v>92</v>
      </c>
      <c r="E36" t="s">
        <v>91</v>
      </c>
      <c r="G36" t="e">
        <v>#N/A</v>
      </c>
      <c r="I36" t="e">
        <v>#N/A</v>
      </c>
    </row>
    <row r="37" spans="1:9">
      <c r="A37" t="s">
        <v>835</v>
      </c>
      <c r="B37" t="s">
        <v>1057</v>
      </c>
      <c r="D37" t="s">
        <v>94</v>
      </c>
      <c r="E37" t="s">
        <v>93</v>
      </c>
      <c r="G37" t="e">
        <v>#N/A</v>
      </c>
      <c r="I37" t="e">
        <v>#N/A</v>
      </c>
    </row>
    <row r="38" spans="1:9">
      <c r="A38" t="s">
        <v>836</v>
      </c>
      <c r="B38" t="s">
        <v>1058</v>
      </c>
      <c r="D38" t="s">
        <v>97</v>
      </c>
      <c r="E38" t="s">
        <v>96</v>
      </c>
      <c r="G38" t="e">
        <v>#N/A</v>
      </c>
      <c r="I38" t="e">
        <v>#N/A</v>
      </c>
    </row>
    <row r="39" spans="1:9">
      <c r="A39" t="s">
        <v>837</v>
      </c>
      <c r="B39" t="s">
        <v>1059</v>
      </c>
      <c r="D39" t="s">
        <v>100</v>
      </c>
      <c r="E39" t="s">
        <v>99</v>
      </c>
      <c r="G39" t="e">
        <v>#N/A</v>
      </c>
      <c r="I39" t="e">
        <v>#N/A</v>
      </c>
    </row>
    <row r="40" spans="1:9">
      <c r="A40" t="s">
        <v>595</v>
      </c>
      <c r="B40" t="s">
        <v>594</v>
      </c>
      <c r="D40" t="s">
        <v>102</v>
      </c>
      <c r="E40" t="s">
        <v>101</v>
      </c>
      <c r="G40" t="s">
        <v>102</v>
      </c>
      <c r="I40" t="s">
        <v>101</v>
      </c>
    </row>
    <row r="41" spans="1:9">
      <c r="A41" t="s">
        <v>648</v>
      </c>
      <c r="B41" t="s">
        <v>1060</v>
      </c>
      <c r="D41" t="s">
        <v>105</v>
      </c>
      <c r="E41" t="s">
        <v>104</v>
      </c>
      <c r="G41" t="e">
        <v>#N/A</v>
      </c>
      <c r="I41" t="e">
        <v>#N/A</v>
      </c>
    </row>
    <row r="42" spans="1:9">
      <c r="A42" t="s">
        <v>838</v>
      </c>
      <c r="B42" t="s">
        <v>1061</v>
      </c>
      <c r="D42" t="s">
        <v>107</v>
      </c>
      <c r="E42" t="s">
        <v>106</v>
      </c>
      <c r="G42" t="s">
        <v>107</v>
      </c>
      <c r="I42" t="s">
        <v>106</v>
      </c>
    </row>
    <row r="43" spans="1:9">
      <c r="A43" t="s">
        <v>704</v>
      </c>
      <c r="B43" t="s">
        <v>1062</v>
      </c>
      <c r="D43" t="s">
        <v>110</v>
      </c>
      <c r="E43" t="s">
        <v>109</v>
      </c>
      <c r="G43" t="s">
        <v>110</v>
      </c>
      <c r="I43" t="s">
        <v>109</v>
      </c>
    </row>
    <row r="44" spans="1:9">
      <c r="A44" t="s">
        <v>839</v>
      </c>
      <c r="B44" t="s">
        <v>1063</v>
      </c>
      <c r="D44" t="s">
        <v>112</v>
      </c>
      <c r="E44" t="s">
        <v>111</v>
      </c>
      <c r="G44" t="s">
        <v>112</v>
      </c>
      <c r="I44" t="s">
        <v>111</v>
      </c>
    </row>
    <row r="45" spans="1:9">
      <c r="A45" t="s">
        <v>705</v>
      </c>
      <c r="B45" t="s">
        <v>1064</v>
      </c>
      <c r="D45" t="s">
        <v>114</v>
      </c>
      <c r="E45" t="s">
        <v>113</v>
      </c>
      <c r="G45" t="e">
        <v>#N/A</v>
      </c>
      <c r="I45" t="e">
        <v>#N/A</v>
      </c>
    </row>
    <row r="46" spans="1:9">
      <c r="A46" t="s">
        <v>365</v>
      </c>
      <c r="B46" t="s">
        <v>1065</v>
      </c>
      <c r="D46" t="s">
        <v>117</v>
      </c>
      <c r="E46" t="s">
        <v>116</v>
      </c>
      <c r="G46" t="s">
        <v>117</v>
      </c>
      <c r="I46" t="s">
        <v>116</v>
      </c>
    </row>
    <row r="47" spans="1:9" ht="16" thickBot="1">
      <c r="A47" s="2" t="s">
        <v>840</v>
      </c>
      <c r="B47" t="s">
        <v>1066</v>
      </c>
      <c r="D47" t="s">
        <v>119</v>
      </c>
      <c r="E47" t="s">
        <v>118</v>
      </c>
      <c r="G47" t="e">
        <v>#N/A</v>
      </c>
      <c r="I47" t="e">
        <v>#N/A</v>
      </c>
    </row>
    <row r="48" spans="1:9">
      <c r="A48" s="3" t="s">
        <v>841</v>
      </c>
      <c r="B48">
        <v>0</v>
      </c>
      <c r="D48" t="s">
        <v>122</v>
      </c>
      <c r="E48" t="s">
        <v>121</v>
      </c>
      <c r="G48" t="e">
        <v>#N/A</v>
      </c>
      <c r="I48" t="e">
        <v>#N/A</v>
      </c>
    </row>
    <row r="49" spans="1:9">
      <c r="A49" t="s">
        <v>658</v>
      </c>
      <c r="B49" t="s">
        <v>871</v>
      </c>
      <c r="D49" t="s">
        <v>125</v>
      </c>
      <c r="E49" t="s">
        <v>124</v>
      </c>
      <c r="G49" t="e">
        <v>#N/A</v>
      </c>
      <c r="I49" t="e">
        <v>#N/A</v>
      </c>
    </row>
    <row r="50" spans="1:9">
      <c r="A50" t="s">
        <v>654</v>
      </c>
      <c r="B50" t="s">
        <v>869</v>
      </c>
      <c r="D50" t="s">
        <v>128</v>
      </c>
      <c r="E50" t="s">
        <v>127</v>
      </c>
      <c r="G50" t="e">
        <v>#N/A</v>
      </c>
      <c r="I50" t="e">
        <v>#N/A</v>
      </c>
    </row>
    <row r="51" spans="1:9">
      <c r="A51" t="s">
        <v>609</v>
      </c>
      <c r="B51" t="s">
        <v>608</v>
      </c>
      <c r="D51" t="s">
        <v>130</v>
      </c>
      <c r="E51" t="s">
        <v>129</v>
      </c>
      <c r="G51" t="e">
        <v>#N/A</v>
      </c>
      <c r="I51" t="e">
        <v>#N/A</v>
      </c>
    </row>
    <row r="52" spans="1:9">
      <c r="A52" t="s">
        <v>607</v>
      </c>
      <c r="B52" t="s">
        <v>606</v>
      </c>
      <c r="D52" t="s">
        <v>133</v>
      </c>
      <c r="E52" t="s">
        <v>132</v>
      </c>
      <c r="G52" t="e">
        <v>#N/A</v>
      </c>
      <c r="I52" t="e">
        <v>#N/A</v>
      </c>
    </row>
    <row r="53" spans="1:9">
      <c r="A53" t="s">
        <v>707</v>
      </c>
      <c r="B53" t="s">
        <v>886</v>
      </c>
      <c r="D53" t="s">
        <v>135</v>
      </c>
      <c r="E53" t="s">
        <v>134</v>
      </c>
      <c r="G53" t="e">
        <v>#N/A</v>
      </c>
      <c r="I53" t="e">
        <v>#N/A</v>
      </c>
    </row>
    <row r="54" spans="1:9">
      <c r="A54" t="s">
        <v>708</v>
      </c>
      <c r="B54" t="s">
        <v>887</v>
      </c>
      <c r="D54" t="s">
        <v>137</v>
      </c>
      <c r="E54" t="s">
        <v>136</v>
      </c>
      <c r="G54" t="e">
        <v>#N/A</v>
      </c>
      <c r="I54" t="e">
        <v>#N/A</v>
      </c>
    </row>
    <row r="55" spans="1:9">
      <c r="A55" t="s">
        <v>102</v>
      </c>
      <c r="B55" t="s">
        <v>101</v>
      </c>
      <c r="D55" t="s">
        <v>140</v>
      </c>
      <c r="E55" t="s">
        <v>139</v>
      </c>
      <c r="G55" t="e">
        <v>#N/A</v>
      </c>
      <c r="I55" t="e">
        <v>#N/A</v>
      </c>
    </row>
    <row r="56" spans="1:9">
      <c r="A56" t="s">
        <v>621</v>
      </c>
      <c r="B56" t="s">
        <v>620</v>
      </c>
      <c r="D56" t="s">
        <v>142</v>
      </c>
      <c r="E56" t="s">
        <v>141</v>
      </c>
      <c r="G56" t="e">
        <v>#N/A</v>
      </c>
      <c r="I56" t="e">
        <v>#N/A</v>
      </c>
    </row>
    <row r="57" spans="1:9">
      <c r="A57" t="s">
        <v>642</v>
      </c>
      <c r="B57" t="s">
        <v>888</v>
      </c>
      <c r="D57" t="s">
        <v>144</v>
      </c>
      <c r="E57" t="s">
        <v>143</v>
      </c>
      <c r="G57" t="e">
        <v>#N/A</v>
      </c>
      <c r="I57" t="e">
        <v>#N/A</v>
      </c>
    </row>
    <row r="58" spans="1:9">
      <c r="A58" t="s">
        <v>709</v>
      </c>
      <c r="B58" t="s">
        <v>889</v>
      </c>
      <c r="D58" t="s">
        <v>146</v>
      </c>
      <c r="E58" t="s">
        <v>145</v>
      </c>
      <c r="G58" t="s">
        <v>146</v>
      </c>
      <c r="I58" t="s">
        <v>145</v>
      </c>
    </row>
    <row r="59" spans="1:9">
      <c r="A59" t="s">
        <v>641</v>
      </c>
      <c r="B59" t="s">
        <v>890</v>
      </c>
      <c r="D59" t="s">
        <v>149</v>
      </c>
      <c r="E59" t="s">
        <v>148</v>
      </c>
      <c r="G59" t="s">
        <v>149</v>
      </c>
      <c r="I59" t="s">
        <v>148</v>
      </c>
    </row>
    <row r="60" spans="1:9">
      <c r="A60" t="s">
        <v>35</v>
      </c>
      <c r="B60" t="s">
        <v>34</v>
      </c>
      <c r="D60" t="s">
        <v>151</v>
      </c>
      <c r="E60" t="s">
        <v>150</v>
      </c>
      <c r="G60" t="s">
        <v>151</v>
      </c>
      <c r="I60" t="s">
        <v>150</v>
      </c>
    </row>
    <row r="61" spans="1:9">
      <c r="A61" t="s">
        <v>643</v>
      </c>
      <c r="B61" t="s">
        <v>891</v>
      </c>
      <c r="D61" t="s">
        <v>153</v>
      </c>
      <c r="E61" t="s">
        <v>152</v>
      </c>
      <c r="G61" t="e">
        <v>#N/A</v>
      </c>
      <c r="I61" t="e">
        <v>#N/A</v>
      </c>
    </row>
    <row r="62" spans="1:9">
      <c r="A62" t="s">
        <v>699</v>
      </c>
      <c r="B62" t="s">
        <v>892</v>
      </c>
      <c r="D62" t="s">
        <v>156</v>
      </c>
      <c r="E62" t="s">
        <v>155</v>
      </c>
      <c r="G62" t="e">
        <v>#N/A</v>
      </c>
      <c r="I62" t="e">
        <v>#N/A</v>
      </c>
    </row>
    <row r="63" spans="1:9">
      <c r="A63" t="s">
        <v>646</v>
      </c>
      <c r="B63" t="s">
        <v>893</v>
      </c>
      <c r="D63" t="s">
        <v>158</v>
      </c>
      <c r="E63" t="s">
        <v>157</v>
      </c>
      <c r="G63" t="s">
        <v>158</v>
      </c>
      <c r="I63" t="s">
        <v>157</v>
      </c>
    </row>
    <row r="64" spans="1:9">
      <c r="A64" t="s">
        <v>710</v>
      </c>
      <c r="B64" t="s">
        <v>865</v>
      </c>
      <c r="D64" t="s">
        <v>161</v>
      </c>
      <c r="E64" t="s">
        <v>160</v>
      </c>
      <c r="G64" t="s">
        <v>161</v>
      </c>
      <c r="I64" t="s">
        <v>160</v>
      </c>
    </row>
    <row r="65" spans="1:9">
      <c r="A65" t="s">
        <v>656</v>
      </c>
      <c r="B65" t="s">
        <v>894</v>
      </c>
      <c r="D65" t="s">
        <v>163</v>
      </c>
      <c r="E65" t="s">
        <v>162</v>
      </c>
      <c r="G65" t="e">
        <v>#N/A</v>
      </c>
      <c r="I65" t="e">
        <v>#N/A</v>
      </c>
    </row>
    <row r="66" spans="1:9">
      <c r="A66" t="s">
        <v>645</v>
      </c>
      <c r="B66" t="s">
        <v>895</v>
      </c>
      <c r="D66" t="s">
        <v>167</v>
      </c>
      <c r="E66" t="s">
        <v>166</v>
      </c>
      <c r="G66" t="e">
        <v>#N/A</v>
      </c>
      <c r="I66" t="e">
        <v>#N/A</v>
      </c>
    </row>
    <row r="67" spans="1:9">
      <c r="A67" t="s">
        <v>711</v>
      </c>
      <c r="B67" t="s">
        <v>896</v>
      </c>
      <c r="D67" t="s">
        <v>170</v>
      </c>
      <c r="E67" t="s">
        <v>169</v>
      </c>
      <c r="G67" t="e">
        <v>#N/A</v>
      </c>
      <c r="I67" t="e">
        <v>#N/A</v>
      </c>
    </row>
    <row r="68" spans="1:9">
      <c r="A68" t="s">
        <v>653</v>
      </c>
      <c r="B68" t="s">
        <v>897</v>
      </c>
      <c r="D68" t="s">
        <v>173</v>
      </c>
      <c r="E68" t="s">
        <v>172</v>
      </c>
      <c r="G68" t="e">
        <v>#N/A</v>
      </c>
      <c r="I68" t="e">
        <v>#N/A</v>
      </c>
    </row>
    <row r="69" spans="1:9">
      <c r="A69" t="s">
        <v>691</v>
      </c>
      <c r="B69" t="s">
        <v>898</v>
      </c>
      <c r="D69" t="s">
        <v>175</v>
      </c>
      <c r="E69" t="s">
        <v>174</v>
      </c>
      <c r="G69" t="e">
        <v>#N/A</v>
      </c>
      <c r="I69" t="e">
        <v>#N/A</v>
      </c>
    </row>
    <row r="70" spans="1:9">
      <c r="A70" t="s">
        <v>676</v>
      </c>
      <c r="B70" t="s">
        <v>899</v>
      </c>
      <c r="D70" t="s">
        <v>178</v>
      </c>
      <c r="E70" t="s">
        <v>177</v>
      </c>
      <c r="G70" t="e">
        <v>#N/A</v>
      </c>
      <c r="I70" t="e">
        <v>#N/A</v>
      </c>
    </row>
    <row r="71" spans="1:9">
      <c r="A71" t="s">
        <v>712</v>
      </c>
      <c r="B71" t="s">
        <v>900</v>
      </c>
      <c r="D71" t="s">
        <v>180</v>
      </c>
      <c r="E71" t="s">
        <v>179</v>
      </c>
      <c r="G71" t="e">
        <v>#N/A</v>
      </c>
      <c r="I71" t="e">
        <v>#N/A</v>
      </c>
    </row>
    <row r="72" spans="1:9">
      <c r="A72" t="s">
        <v>713</v>
      </c>
      <c r="B72" t="s">
        <v>901</v>
      </c>
      <c r="D72" t="s">
        <v>182</v>
      </c>
      <c r="E72" t="s">
        <v>181</v>
      </c>
      <c r="G72" t="e">
        <v>#N/A</v>
      </c>
      <c r="I72" t="e">
        <v>#N/A</v>
      </c>
    </row>
    <row r="73" spans="1:9">
      <c r="A73" t="s">
        <v>714</v>
      </c>
      <c r="B73" t="s">
        <v>902</v>
      </c>
      <c r="D73" t="s">
        <v>184</v>
      </c>
      <c r="E73" t="s">
        <v>183</v>
      </c>
      <c r="G73" t="e">
        <v>#N/A</v>
      </c>
      <c r="I73" t="e">
        <v>#N/A</v>
      </c>
    </row>
    <row r="74" spans="1:9">
      <c r="A74" t="s">
        <v>366</v>
      </c>
      <c r="B74" t="s">
        <v>903</v>
      </c>
      <c r="D74" t="s">
        <v>186</v>
      </c>
      <c r="E74" t="s">
        <v>185</v>
      </c>
      <c r="G74" t="s">
        <v>186</v>
      </c>
      <c r="I74" t="s">
        <v>185</v>
      </c>
    </row>
    <row r="75" spans="1:9">
      <c r="A75" t="s">
        <v>51</v>
      </c>
      <c r="B75" t="s">
        <v>50</v>
      </c>
      <c r="D75" t="s">
        <v>188</v>
      </c>
      <c r="E75" t="s">
        <v>187</v>
      </c>
      <c r="G75" t="e">
        <v>#N/A</v>
      </c>
      <c r="I75" t="e">
        <v>#N/A</v>
      </c>
    </row>
    <row r="76" spans="1:9">
      <c r="A76" t="s">
        <v>647</v>
      </c>
      <c r="B76" t="s">
        <v>904</v>
      </c>
      <c r="D76" t="s">
        <v>190</v>
      </c>
      <c r="E76" t="s">
        <v>189</v>
      </c>
      <c r="G76" t="e">
        <v>#N/A</v>
      </c>
      <c r="I76" t="e">
        <v>#N/A</v>
      </c>
    </row>
    <row r="77" spans="1:9">
      <c r="A77" t="s">
        <v>715</v>
      </c>
      <c r="B77" t="s">
        <v>905</v>
      </c>
      <c r="D77" t="s">
        <v>192</v>
      </c>
      <c r="E77" t="s">
        <v>191</v>
      </c>
      <c r="G77" t="e">
        <v>#N/A</v>
      </c>
      <c r="I77" t="e">
        <v>#N/A</v>
      </c>
    </row>
    <row r="78" spans="1:9">
      <c r="A78" t="s">
        <v>716</v>
      </c>
      <c r="B78" t="s">
        <v>906</v>
      </c>
      <c r="D78" t="s">
        <v>194</v>
      </c>
      <c r="E78" t="s">
        <v>193</v>
      </c>
      <c r="G78" t="e">
        <v>#N/A</v>
      </c>
      <c r="I78" t="e">
        <v>#N/A</v>
      </c>
    </row>
    <row r="79" spans="1:9">
      <c r="A79" t="s">
        <v>60</v>
      </c>
      <c r="B79" t="s">
        <v>59</v>
      </c>
      <c r="D79" t="s">
        <v>196</v>
      </c>
      <c r="E79" t="s">
        <v>195</v>
      </c>
      <c r="G79" t="e">
        <v>#N/A</v>
      </c>
      <c r="I79" t="e">
        <v>#N/A</v>
      </c>
    </row>
    <row r="80" spans="1:9">
      <c r="A80" t="s">
        <v>717</v>
      </c>
      <c r="B80" t="s">
        <v>907</v>
      </c>
      <c r="D80" t="s">
        <v>198</v>
      </c>
      <c r="E80" t="s">
        <v>197</v>
      </c>
      <c r="G80" t="e">
        <v>#N/A</v>
      </c>
      <c r="I80" t="e">
        <v>#N/A</v>
      </c>
    </row>
    <row r="81" spans="1:9">
      <c r="A81" t="s">
        <v>718</v>
      </c>
      <c r="B81" t="s">
        <v>908</v>
      </c>
      <c r="D81" t="s">
        <v>200</v>
      </c>
      <c r="E81" t="s">
        <v>199</v>
      </c>
      <c r="G81" t="e">
        <v>#N/A</v>
      </c>
      <c r="I81" t="e">
        <v>#N/A</v>
      </c>
    </row>
    <row r="82" spans="1:9">
      <c r="A82" t="s">
        <v>652</v>
      </c>
      <c r="B82" t="s">
        <v>909</v>
      </c>
      <c r="D82" t="s">
        <v>202</v>
      </c>
      <c r="E82" t="s">
        <v>201</v>
      </c>
      <c r="G82" t="e">
        <v>#N/A</v>
      </c>
      <c r="I82" t="e">
        <v>#N/A</v>
      </c>
    </row>
    <row r="83" spans="1:9">
      <c r="A83" t="s">
        <v>186</v>
      </c>
      <c r="B83" t="s">
        <v>185</v>
      </c>
      <c r="D83" t="s">
        <v>204</v>
      </c>
      <c r="E83" t="s">
        <v>203</v>
      </c>
      <c r="G83" t="e">
        <v>#N/A</v>
      </c>
      <c r="I83" t="e">
        <v>#N/A</v>
      </c>
    </row>
    <row r="84" spans="1:9">
      <c r="A84" t="s">
        <v>615</v>
      </c>
      <c r="B84" t="s">
        <v>614</v>
      </c>
      <c r="D84" t="s">
        <v>206</v>
      </c>
      <c r="E84" t="s">
        <v>205</v>
      </c>
      <c r="G84" t="e">
        <v>#N/A</v>
      </c>
      <c r="I84" t="e">
        <v>#N/A</v>
      </c>
    </row>
    <row r="85" spans="1:9">
      <c r="A85" t="s">
        <v>719</v>
      </c>
      <c r="B85" t="s">
        <v>910</v>
      </c>
      <c r="D85" t="s">
        <v>208</v>
      </c>
      <c r="E85" t="s">
        <v>207</v>
      </c>
      <c r="G85" t="e">
        <v>#N/A</v>
      </c>
      <c r="I85" t="e">
        <v>#N/A</v>
      </c>
    </row>
    <row r="86" spans="1:9">
      <c r="A86" t="s">
        <v>720</v>
      </c>
      <c r="B86" t="s">
        <v>911</v>
      </c>
      <c r="D86" t="s">
        <v>211</v>
      </c>
      <c r="E86" t="s">
        <v>210</v>
      </c>
      <c r="G86" t="e">
        <v>#N/A</v>
      </c>
      <c r="I86" t="e">
        <v>#N/A</v>
      </c>
    </row>
    <row r="87" spans="1:9">
      <c r="A87" t="s">
        <v>721</v>
      </c>
      <c r="B87" t="s">
        <v>912</v>
      </c>
      <c r="D87" t="s">
        <v>213</v>
      </c>
      <c r="E87" t="s">
        <v>212</v>
      </c>
      <c r="G87" t="e">
        <v>#N/A</v>
      </c>
      <c r="I87" t="e">
        <v>#N/A</v>
      </c>
    </row>
    <row r="88" spans="1:9">
      <c r="A88" t="s">
        <v>722</v>
      </c>
      <c r="B88" t="s">
        <v>913</v>
      </c>
      <c r="D88" t="s">
        <v>215</v>
      </c>
      <c r="E88" t="s">
        <v>214</v>
      </c>
      <c r="G88" t="e">
        <v>#N/A</v>
      </c>
      <c r="I88" t="e">
        <v>#N/A</v>
      </c>
    </row>
    <row r="89" spans="1:9">
      <c r="A89" t="s">
        <v>514</v>
      </c>
      <c r="B89" t="s">
        <v>513</v>
      </c>
      <c r="D89" t="s">
        <v>217</v>
      </c>
      <c r="E89" t="s">
        <v>216</v>
      </c>
      <c r="G89" t="e">
        <v>#N/A</v>
      </c>
      <c r="I89" t="e">
        <v>#N/A</v>
      </c>
    </row>
    <row r="90" spans="1:9">
      <c r="A90" t="s">
        <v>550</v>
      </c>
      <c r="B90" t="s">
        <v>549</v>
      </c>
      <c r="D90" t="s">
        <v>220</v>
      </c>
      <c r="E90" t="s">
        <v>219</v>
      </c>
      <c r="G90" t="e">
        <v>#N/A</v>
      </c>
      <c r="I90" t="e">
        <v>#N/A</v>
      </c>
    </row>
    <row r="91" spans="1:9">
      <c r="A91" t="s">
        <v>723</v>
      </c>
      <c r="B91" t="s">
        <v>914</v>
      </c>
      <c r="D91" t="s">
        <v>222</v>
      </c>
      <c r="E91" t="s">
        <v>221</v>
      </c>
      <c r="G91" t="e">
        <v>#N/A</v>
      </c>
      <c r="I91" t="e">
        <v>#N/A</v>
      </c>
    </row>
    <row r="92" spans="1:9">
      <c r="A92" t="s">
        <v>724</v>
      </c>
      <c r="B92" t="s">
        <v>915</v>
      </c>
      <c r="D92" t="s">
        <v>224</v>
      </c>
      <c r="E92" t="s">
        <v>223</v>
      </c>
      <c r="G92" t="e">
        <v>#N/A</v>
      </c>
      <c r="I92" t="e">
        <v>#N/A</v>
      </c>
    </row>
    <row r="93" spans="1:9">
      <c r="A93" t="s">
        <v>664</v>
      </c>
      <c r="B93" t="s">
        <v>916</v>
      </c>
      <c r="D93" t="s">
        <v>226</v>
      </c>
      <c r="E93" t="s">
        <v>225</v>
      </c>
      <c r="G93" t="s">
        <v>226</v>
      </c>
      <c r="I93" t="s">
        <v>225</v>
      </c>
    </row>
    <row r="94" spans="1:9">
      <c r="A94" t="s">
        <v>548</v>
      </c>
      <c r="B94" t="s">
        <v>547</v>
      </c>
      <c r="D94" t="s">
        <v>228</v>
      </c>
      <c r="E94" t="s">
        <v>227</v>
      </c>
      <c r="G94" t="s">
        <v>228</v>
      </c>
      <c r="I94" t="s">
        <v>227</v>
      </c>
    </row>
    <row r="95" spans="1:9">
      <c r="A95" t="s">
        <v>725</v>
      </c>
      <c r="B95" t="s">
        <v>917</v>
      </c>
      <c r="D95" t="s">
        <v>230</v>
      </c>
      <c r="E95" t="s">
        <v>229</v>
      </c>
      <c r="G95" t="s">
        <v>230</v>
      </c>
      <c r="I95" t="s">
        <v>229</v>
      </c>
    </row>
    <row r="96" spans="1:9">
      <c r="A96" t="s">
        <v>574</v>
      </c>
      <c r="B96" t="s">
        <v>573</v>
      </c>
      <c r="D96" t="s">
        <v>232</v>
      </c>
      <c r="E96" t="s">
        <v>231</v>
      </c>
      <c r="G96" t="e">
        <v>#N/A</v>
      </c>
      <c r="I96" t="e">
        <v>#N/A</v>
      </c>
    </row>
    <row r="97" spans="1:9">
      <c r="A97" t="s">
        <v>726</v>
      </c>
      <c r="B97" t="s">
        <v>859</v>
      </c>
      <c r="D97" t="s">
        <v>234</v>
      </c>
      <c r="E97" t="s">
        <v>233</v>
      </c>
      <c r="G97" t="e">
        <v>#N/A</v>
      </c>
      <c r="I97" t="e">
        <v>#N/A</v>
      </c>
    </row>
    <row r="98" spans="1:9">
      <c r="A98" t="s">
        <v>727</v>
      </c>
      <c r="B98" t="s">
        <v>918</v>
      </c>
      <c r="D98" t="s">
        <v>236</v>
      </c>
      <c r="E98" t="s">
        <v>235</v>
      </c>
      <c r="G98" t="e">
        <v>#N/A</v>
      </c>
      <c r="I98" t="e">
        <v>#N/A</v>
      </c>
    </row>
    <row r="99" spans="1:9">
      <c r="A99" t="s">
        <v>651</v>
      </c>
      <c r="B99" t="s">
        <v>919</v>
      </c>
      <c r="D99" t="s">
        <v>238</v>
      </c>
      <c r="E99" t="s">
        <v>237</v>
      </c>
      <c r="G99" t="s">
        <v>238</v>
      </c>
      <c r="I99" t="s">
        <v>237</v>
      </c>
    </row>
    <row r="100" spans="1:9">
      <c r="A100" t="s">
        <v>728</v>
      </c>
      <c r="B100" t="s">
        <v>920</v>
      </c>
      <c r="D100" t="s">
        <v>240</v>
      </c>
      <c r="E100" t="s">
        <v>239</v>
      </c>
      <c r="G100" t="e">
        <v>#N/A</v>
      </c>
      <c r="I100" t="e">
        <v>#N/A</v>
      </c>
    </row>
    <row r="101" spans="1:9">
      <c r="A101" t="s">
        <v>729</v>
      </c>
      <c r="B101" t="s">
        <v>921</v>
      </c>
      <c r="D101" t="s">
        <v>242</v>
      </c>
      <c r="E101" t="s">
        <v>241</v>
      </c>
      <c r="G101" t="e">
        <v>#N/A</v>
      </c>
      <c r="I101" t="e">
        <v>#N/A</v>
      </c>
    </row>
    <row r="102" spans="1:9">
      <c r="A102" t="s">
        <v>577</v>
      </c>
      <c r="B102" t="s">
        <v>576</v>
      </c>
      <c r="D102" t="s">
        <v>244</v>
      </c>
      <c r="E102" t="s">
        <v>243</v>
      </c>
      <c r="G102" t="e">
        <v>#N/A</v>
      </c>
      <c r="I102" t="e">
        <v>#N/A</v>
      </c>
    </row>
    <row r="103" spans="1:9">
      <c r="A103" t="s">
        <v>730</v>
      </c>
      <c r="B103" t="s">
        <v>861</v>
      </c>
      <c r="D103" t="s">
        <v>246</v>
      </c>
      <c r="E103" t="s">
        <v>245</v>
      </c>
      <c r="G103" t="e">
        <v>#N/A</v>
      </c>
      <c r="I103" t="e">
        <v>#N/A</v>
      </c>
    </row>
    <row r="104" spans="1:9">
      <c r="A104" t="s">
        <v>663</v>
      </c>
      <c r="B104" t="s">
        <v>868</v>
      </c>
      <c r="D104" t="s">
        <v>248</v>
      </c>
      <c r="E104" t="s">
        <v>247</v>
      </c>
      <c r="G104" t="e">
        <v>#N/A</v>
      </c>
      <c r="I104" t="e">
        <v>#N/A</v>
      </c>
    </row>
    <row r="105" spans="1:9">
      <c r="A105" t="s">
        <v>695</v>
      </c>
      <c r="B105" t="s">
        <v>922</v>
      </c>
      <c r="D105" t="s">
        <v>250</v>
      </c>
      <c r="E105" t="s">
        <v>249</v>
      </c>
      <c r="G105" t="e">
        <v>#N/A</v>
      </c>
      <c r="I105" t="e">
        <v>#N/A</v>
      </c>
    </row>
    <row r="106" spans="1:9">
      <c r="A106" t="s">
        <v>731</v>
      </c>
      <c r="B106" t="s">
        <v>923</v>
      </c>
      <c r="D106" t="s">
        <v>252</v>
      </c>
      <c r="E106" t="s">
        <v>251</v>
      </c>
      <c r="G106" t="e">
        <v>#N/A</v>
      </c>
      <c r="I106" t="e">
        <v>#N/A</v>
      </c>
    </row>
    <row r="107" spans="1:9">
      <c r="A107" t="s">
        <v>665</v>
      </c>
      <c r="B107" t="s">
        <v>924</v>
      </c>
      <c r="D107" t="s">
        <v>254</v>
      </c>
      <c r="E107" t="s">
        <v>253</v>
      </c>
      <c r="G107" t="e">
        <v>#N/A</v>
      </c>
      <c r="I107" t="e">
        <v>#N/A</v>
      </c>
    </row>
    <row r="108" spans="1:9">
      <c r="A108" t="s">
        <v>732</v>
      </c>
      <c r="B108" t="s">
        <v>925</v>
      </c>
      <c r="D108" t="s">
        <v>256</v>
      </c>
      <c r="E108" t="s">
        <v>255</v>
      </c>
      <c r="G108" t="e">
        <v>#N/A</v>
      </c>
      <c r="I108" t="e">
        <v>#N/A</v>
      </c>
    </row>
    <row r="109" spans="1:9">
      <c r="A109" t="s">
        <v>536</v>
      </c>
      <c r="B109" t="s">
        <v>535</v>
      </c>
      <c r="D109" t="s">
        <v>258</v>
      </c>
      <c r="E109" t="s">
        <v>257</v>
      </c>
      <c r="G109" t="e">
        <v>#N/A</v>
      </c>
      <c r="I109" t="e">
        <v>#N/A</v>
      </c>
    </row>
    <row r="110" spans="1:9">
      <c r="A110" t="s">
        <v>733</v>
      </c>
      <c r="B110" t="s">
        <v>926</v>
      </c>
      <c r="D110" t="s">
        <v>260</v>
      </c>
      <c r="E110" t="s">
        <v>259</v>
      </c>
      <c r="G110" t="e">
        <v>#N/A</v>
      </c>
      <c r="I110" t="e">
        <v>#N/A</v>
      </c>
    </row>
    <row r="111" spans="1:9">
      <c r="A111" t="s">
        <v>734</v>
      </c>
      <c r="B111" t="s">
        <v>927</v>
      </c>
      <c r="D111" t="s">
        <v>262</v>
      </c>
      <c r="E111" t="s">
        <v>261</v>
      </c>
      <c r="G111" t="e">
        <v>#N/A</v>
      </c>
      <c r="I111" t="e">
        <v>#N/A</v>
      </c>
    </row>
    <row r="112" spans="1:9">
      <c r="A112" t="s">
        <v>735</v>
      </c>
      <c r="B112" t="s">
        <v>928</v>
      </c>
      <c r="D112" t="s">
        <v>264</v>
      </c>
      <c r="E112" t="s">
        <v>263</v>
      </c>
      <c r="G112" t="e">
        <v>#N/A</v>
      </c>
      <c r="I112" t="e">
        <v>#N/A</v>
      </c>
    </row>
    <row r="113" spans="1:9">
      <c r="A113" t="s">
        <v>736</v>
      </c>
      <c r="B113" t="s">
        <v>929</v>
      </c>
      <c r="D113" t="s">
        <v>266</v>
      </c>
      <c r="E113" t="s">
        <v>265</v>
      </c>
      <c r="G113" t="e">
        <v>#N/A</v>
      </c>
      <c r="I113" t="e">
        <v>#N/A</v>
      </c>
    </row>
    <row r="114" spans="1:9">
      <c r="A114" t="s">
        <v>737</v>
      </c>
      <c r="B114" t="s">
        <v>930</v>
      </c>
      <c r="D114" t="s">
        <v>269</v>
      </c>
      <c r="E114" t="s">
        <v>268</v>
      </c>
      <c r="G114" t="e">
        <v>#N/A</v>
      </c>
      <c r="I114" t="e">
        <v>#N/A</v>
      </c>
    </row>
    <row r="115" spans="1:9">
      <c r="A115" t="s">
        <v>738</v>
      </c>
      <c r="B115" t="s">
        <v>931</v>
      </c>
      <c r="D115" t="s">
        <v>271</v>
      </c>
      <c r="E115" t="s">
        <v>270</v>
      </c>
      <c r="G115" t="e">
        <v>#N/A</v>
      </c>
      <c r="I115" t="e">
        <v>#N/A</v>
      </c>
    </row>
    <row r="116" spans="1:9">
      <c r="A116" t="s">
        <v>739</v>
      </c>
      <c r="B116" t="s">
        <v>867</v>
      </c>
      <c r="D116" t="s">
        <v>273</v>
      </c>
      <c r="E116" t="s">
        <v>272</v>
      </c>
      <c r="G116" t="e">
        <v>#N/A</v>
      </c>
      <c r="I116" t="e">
        <v>#N/A</v>
      </c>
    </row>
    <row r="117" spans="1:9">
      <c r="A117" t="s">
        <v>740</v>
      </c>
      <c r="B117" t="s">
        <v>932</v>
      </c>
      <c r="D117" t="s">
        <v>275</v>
      </c>
      <c r="E117" t="s">
        <v>274</v>
      </c>
      <c r="G117" t="e">
        <v>#N/A</v>
      </c>
      <c r="I117" t="e">
        <v>#N/A</v>
      </c>
    </row>
    <row r="118" spans="1:9">
      <c r="A118" t="s">
        <v>741</v>
      </c>
      <c r="B118" t="s">
        <v>933</v>
      </c>
      <c r="D118" t="s">
        <v>277</v>
      </c>
      <c r="E118" t="s">
        <v>276</v>
      </c>
      <c r="G118" t="e">
        <v>#N/A</v>
      </c>
      <c r="I118" t="e">
        <v>#N/A</v>
      </c>
    </row>
    <row r="119" spans="1:9">
      <c r="A119" t="s">
        <v>742</v>
      </c>
      <c r="B119" t="s">
        <v>934</v>
      </c>
      <c r="D119" t="s">
        <v>280</v>
      </c>
      <c r="E119" t="s">
        <v>279</v>
      </c>
      <c r="G119" t="e">
        <v>#N/A</v>
      </c>
      <c r="I119" t="e">
        <v>#N/A</v>
      </c>
    </row>
    <row r="120" spans="1:9">
      <c r="A120" t="s">
        <v>743</v>
      </c>
      <c r="B120" t="s">
        <v>935</v>
      </c>
      <c r="D120" t="s">
        <v>282</v>
      </c>
      <c r="E120" t="s">
        <v>281</v>
      </c>
      <c r="G120" t="e">
        <v>#N/A</v>
      </c>
      <c r="I120" t="e">
        <v>#N/A</v>
      </c>
    </row>
    <row r="121" spans="1:9">
      <c r="A121" t="s">
        <v>744</v>
      </c>
      <c r="B121" t="s">
        <v>341</v>
      </c>
      <c r="D121" t="s">
        <v>284</v>
      </c>
      <c r="E121" t="s">
        <v>283</v>
      </c>
      <c r="G121" t="e">
        <v>#N/A</v>
      </c>
      <c r="I121" t="e">
        <v>#N/A</v>
      </c>
    </row>
    <row r="122" spans="1:9">
      <c r="A122" t="s">
        <v>745</v>
      </c>
      <c r="B122" t="s">
        <v>936</v>
      </c>
      <c r="D122" t="s">
        <v>287</v>
      </c>
      <c r="E122" t="s">
        <v>286</v>
      </c>
      <c r="G122" t="e">
        <v>#N/A</v>
      </c>
      <c r="I122" t="e">
        <v>#N/A</v>
      </c>
    </row>
    <row r="123" spans="1:9">
      <c r="A123" t="s">
        <v>591</v>
      </c>
      <c r="B123" t="s">
        <v>590</v>
      </c>
      <c r="D123" t="s">
        <v>289</v>
      </c>
      <c r="E123" t="s">
        <v>288</v>
      </c>
      <c r="G123" t="e">
        <v>#N/A</v>
      </c>
      <c r="I123" t="e">
        <v>#N/A</v>
      </c>
    </row>
    <row r="124" spans="1:9">
      <c r="A124" t="s">
        <v>644</v>
      </c>
      <c r="B124" t="s">
        <v>872</v>
      </c>
      <c r="D124" t="s">
        <v>291</v>
      </c>
      <c r="E124" t="s">
        <v>290</v>
      </c>
      <c r="G124" t="e">
        <v>#N/A</v>
      </c>
      <c r="I124" t="e">
        <v>#N/A</v>
      </c>
    </row>
    <row r="125" spans="1:9">
      <c r="A125" t="s">
        <v>746</v>
      </c>
      <c r="B125" t="s">
        <v>487</v>
      </c>
      <c r="D125" t="s">
        <v>293</v>
      </c>
      <c r="E125" t="s">
        <v>292</v>
      </c>
      <c r="G125" t="e">
        <v>#N/A</v>
      </c>
      <c r="I125" t="e">
        <v>#N/A</v>
      </c>
    </row>
    <row r="126" spans="1:9">
      <c r="A126" t="s">
        <v>747</v>
      </c>
      <c r="B126" t="s">
        <v>937</v>
      </c>
      <c r="D126" t="s">
        <v>295</v>
      </c>
      <c r="E126" t="s">
        <v>294</v>
      </c>
      <c r="G126" t="e">
        <v>#N/A</v>
      </c>
      <c r="I126" t="e">
        <v>#N/A</v>
      </c>
    </row>
    <row r="127" spans="1:9">
      <c r="A127" t="s">
        <v>748</v>
      </c>
      <c r="B127" t="s">
        <v>938</v>
      </c>
      <c r="D127" t="s">
        <v>298</v>
      </c>
      <c r="E127" t="s">
        <v>297</v>
      </c>
      <c r="G127" t="e">
        <v>#N/A</v>
      </c>
      <c r="I127" t="e">
        <v>#N/A</v>
      </c>
    </row>
    <row r="128" spans="1:9">
      <c r="A128" t="s">
        <v>48</v>
      </c>
      <c r="B128" t="s">
        <v>47</v>
      </c>
      <c r="D128" t="s">
        <v>300</v>
      </c>
      <c r="E128" t="s">
        <v>299</v>
      </c>
      <c r="G128" t="e">
        <v>#N/A</v>
      </c>
      <c r="I128" t="e">
        <v>#N/A</v>
      </c>
    </row>
    <row r="129" spans="1:9">
      <c r="A129" t="s">
        <v>749</v>
      </c>
      <c r="B129" t="s">
        <v>939</v>
      </c>
      <c r="D129" t="s">
        <v>302</v>
      </c>
      <c r="E129" t="s">
        <v>301</v>
      </c>
      <c r="G129" t="e">
        <v>#N/A</v>
      </c>
      <c r="I129" t="e">
        <v>#N/A</v>
      </c>
    </row>
    <row r="130" spans="1:9">
      <c r="A130" t="s">
        <v>655</v>
      </c>
      <c r="B130" t="s">
        <v>940</v>
      </c>
      <c r="D130" t="s">
        <v>304</v>
      </c>
      <c r="E130" t="s">
        <v>303</v>
      </c>
      <c r="G130" t="e">
        <v>#N/A</v>
      </c>
      <c r="I130" t="e">
        <v>#N/A</v>
      </c>
    </row>
    <row r="131" spans="1:9">
      <c r="A131" t="s">
        <v>750</v>
      </c>
      <c r="B131" t="s">
        <v>941</v>
      </c>
      <c r="D131" t="s">
        <v>306</v>
      </c>
      <c r="E131" t="s">
        <v>305</v>
      </c>
      <c r="G131" t="e">
        <v>#N/A</v>
      </c>
      <c r="I131" t="e">
        <v>#N/A</v>
      </c>
    </row>
    <row r="132" spans="1:9">
      <c r="A132" t="s">
        <v>751</v>
      </c>
      <c r="B132" t="s">
        <v>942</v>
      </c>
      <c r="D132" t="s">
        <v>308</v>
      </c>
      <c r="E132" t="s">
        <v>307</v>
      </c>
      <c r="G132" t="e">
        <v>#N/A</v>
      </c>
      <c r="I132" t="e">
        <v>#N/A</v>
      </c>
    </row>
    <row r="133" spans="1:9">
      <c r="A133" t="s">
        <v>589</v>
      </c>
      <c r="B133" t="s">
        <v>588</v>
      </c>
      <c r="D133" t="s">
        <v>310</v>
      </c>
      <c r="E133" t="s">
        <v>309</v>
      </c>
      <c r="G133" t="e">
        <v>#N/A</v>
      </c>
      <c r="I133" t="e">
        <v>#N/A</v>
      </c>
    </row>
    <row r="134" spans="1:9">
      <c r="A134" t="s">
        <v>587</v>
      </c>
      <c r="B134" t="s">
        <v>586</v>
      </c>
      <c r="D134" t="s">
        <v>312</v>
      </c>
      <c r="E134" t="s">
        <v>311</v>
      </c>
      <c r="G134" t="e">
        <v>#N/A</v>
      </c>
      <c r="I134" t="e">
        <v>#N/A</v>
      </c>
    </row>
    <row r="135" spans="1:9">
      <c r="A135" t="s">
        <v>112</v>
      </c>
      <c r="B135" t="s">
        <v>111</v>
      </c>
      <c r="D135" t="s">
        <v>314</v>
      </c>
      <c r="E135" t="s">
        <v>313</v>
      </c>
      <c r="G135" t="e">
        <v>#N/A</v>
      </c>
      <c r="I135" t="e">
        <v>#N/A</v>
      </c>
    </row>
    <row r="136" spans="1:9">
      <c r="A136" t="s">
        <v>752</v>
      </c>
      <c r="B136" t="s">
        <v>943</v>
      </c>
      <c r="D136" t="s">
        <v>316</v>
      </c>
      <c r="E136" t="s">
        <v>315</v>
      </c>
      <c r="G136" t="e">
        <v>#N/A</v>
      </c>
      <c r="I136" t="e">
        <v>#N/A</v>
      </c>
    </row>
    <row r="137" spans="1:9">
      <c r="A137" t="s">
        <v>753</v>
      </c>
      <c r="B137" t="s">
        <v>944</v>
      </c>
      <c r="D137" t="s">
        <v>318</v>
      </c>
      <c r="E137" t="s">
        <v>317</v>
      </c>
      <c r="G137" t="e">
        <v>#N/A</v>
      </c>
      <c r="I137" t="e">
        <v>#N/A</v>
      </c>
    </row>
    <row r="138" spans="1:9">
      <c r="A138" t="s">
        <v>687</v>
      </c>
      <c r="B138" t="s">
        <v>945</v>
      </c>
      <c r="D138" t="s">
        <v>320</v>
      </c>
      <c r="E138" t="s">
        <v>319</v>
      </c>
      <c r="G138" t="e">
        <v>#N/A</v>
      </c>
      <c r="I138" t="e">
        <v>#N/A</v>
      </c>
    </row>
    <row r="139" spans="1:9">
      <c r="A139" t="s">
        <v>671</v>
      </c>
      <c r="B139" t="s">
        <v>863</v>
      </c>
      <c r="D139" t="s">
        <v>322</v>
      </c>
      <c r="E139" t="s">
        <v>321</v>
      </c>
      <c r="G139" t="e">
        <v>#N/A</v>
      </c>
      <c r="I139" t="e">
        <v>#N/A</v>
      </c>
    </row>
    <row r="140" spans="1:9">
      <c r="A140" t="s">
        <v>670</v>
      </c>
      <c r="B140" t="s">
        <v>862</v>
      </c>
      <c r="D140" t="s">
        <v>324</v>
      </c>
      <c r="E140" t="s">
        <v>323</v>
      </c>
      <c r="G140" t="e">
        <v>#N/A</v>
      </c>
      <c r="I140" t="e">
        <v>#N/A</v>
      </c>
    </row>
    <row r="141" spans="1:9">
      <c r="A141" t="s">
        <v>673</v>
      </c>
      <c r="B141" t="s">
        <v>864</v>
      </c>
      <c r="D141" t="s">
        <v>326</v>
      </c>
      <c r="E141" t="s">
        <v>325</v>
      </c>
      <c r="G141" t="e">
        <v>#N/A</v>
      </c>
      <c r="I141" t="e">
        <v>#N/A</v>
      </c>
    </row>
    <row r="142" spans="1:9">
      <c r="A142" t="s">
        <v>692</v>
      </c>
      <c r="B142" t="s">
        <v>946</v>
      </c>
      <c r="D142" t="s">
        <v>328</v>
      </c>
      <c r="E142" t="s">
        <v>327</v>
      </c>
      <c r="G142" t="e">
        <v>#N/A</v>
      </c>
      <c r="I142" t="e">
        <v>#N/A</v>
      </c>
    </row>
    <row r="143" spans="1:9">
      <c r="A143" t="s">
        <v>754</v>
      </c>
      <c r="B143" t="s">
        <v>947</v>
      </c>
      <c r="D143" t="s">
        <v>330</v>
      </c>
      <c r="E143" t="s">
        <v>329</v>
      </c>
      <c r="G143" t="e">
        <v>#N/A</v>
      </c>
      <c r="I143" t="e">
        <v>#N/A</v>
      </c>
    </row>
    <row r="144" spans="1:9">
      <c r="A144" t="s">
        <v>755</v>
      </c>
      <c r="B144" t="s">
        <v>948</v>
      </c>
      <c r="D144" t="s">
        <v>332</v>
      </c>
      <c r="E144" t="s">
        <v>331</v>
      </c>
      <c r="G144" t="e">
        <v>#N/A</v>
      </c>
      <c r="I144" t="e">
        <v>#N/A</v>
      </c>
    </row>
    <row r="145" spans="1:9">
      <c r="A145" t="s">
        <v>694</v>
      </c>
      <c r="B145" t="s">
        <v>949</v>
      </c>
      <c r="D145" t="s">
        <v>334</v>
      </c>
      <c r="E145" t="s">
        <v>333</v>
      </c>
      <c r="G145" t="e">
        <v>#N/A</v>
      </c>
      <c r="I145" t="e">
        <v>#N/A</v>
      </c>
    </row>
    <row r="146" spans="1:9">
      <c r="A146" t="s">
        <v>410</v>
      </c>
      <c r="B146" t="s">
        <v>409</v>
      </c>
      <c r="D146" t="s">
        <v>336</v>
      </c>
      <c r="E146" t="s">
        <v>335</v>
      </c>
      <c r="G146" t="e">
        <v>#N/A</v>
      </c>
      <c r="I146" t="e">
        <v>#N/A</v>
      </c>
    </row>
    <row r="147" spans="1:9">
      <c r="A147" t="s">
        <v>756</v>
      </c>
      <c r="B147" t="s">
        <v>950</v>
      </c>
      <c r="D147" t="s">
        <v>338</v>
      </c>
      <c r="E147" t="s">
        <v>337</v>
      </c>
      <c r="G147" t="e">
        <v>#N/A</v>
      </c>
      <c r="I147" t="e">
        <v>#N/A</v>
      </c>
    </row>
    <row r="148" spans="1:9">
      <c r="A148" t="s">
        <v>757</v>
      </c>
      <c r="B148" t="s">
        <v>225</v>
      </c>
      <c r="D148" t="s">
        <v>340</v>
      </c>
      <c r="E148" t="s">
        <v>339</v>
      </c>
      <c r="G148" t="e">
        <v>#N/A</v>
      </c>
      <c r="I148" t="e">
        <v>#N/A</v>
      </c>
    </row>
    <row r="149" spans="1:9">
      <c r="A149" t="s">
        <v>758</v>
      </c>
      <c r="B149" t="s">
        <v>951</v>
      </c>
      <c r="D149" t="s">
        <v>342</v>
      </c>
      <c r="E149" t="s">
        <v>341</v>
      </c>
      <c r="G149" t="s">
        <v>342</v>
      </c>
      <c r="I149" t="s">
        <v>341</v>
      </c>
    </row>
    <row r="150" spans="1:9">
      <c r="A150" t="s">
        <v>494</v>
      </c>
      <c r="B150" t="s">
        <v>493</v>
      </c>
      <c r="D150" t="s">
        <v>345</v>
      </c>
      <c r="E150" t="s">
        <v>344</v>
      </c>
      <c r="G150" t="s">
        <v>345</v>
      </c>
      <c r="I150" t="s">
        <v>344</v>
      </c>
    </row>
    <row r="151" spans="1:9">
      <c r="A151" t="s">
        <v>701</v>
      </c>
      <c r="B151" t="s">
        <v>952</v>
      </c>
      <c r="D151" t="s">
        <v>348</v>
      </c>
      <c r="E151" t="s">
        <v>347</v>
      </c>
      <c r="G151" t="e">
        <v>#N/A</v>
      </c>
      <c r="I151" t="e">
        <v>#N/A</v>
      </c>
    </row>
    <row r="152" spans="1:9">
      <c r="A152" t="s">
        <v>230</v>
      </c>
      <c r="B152" t="s">
        <v>229</v>
      </c>
      <c r="D152" t="s">
        <v>351</v>
      </c>
      <c r="E152" t="s">
        <v>350</v>
      </c>
      <c r="G152" t="e">
        <v>#N/A</v>
      </c>
      <c r="I152" t="e">
        <v>#N/A</v>
      </c>
    </row>
    <row r="153" spans="1:9">
      <c r="A153" t="s">
        <v>625</v>
      </c>
      <c r="B153" t="s">
        <v>624</v>
      </c>
      <c r="D153" t="s">
        <v>354</v>
      </c>
      <c r="E153" t="s">
        <v>353</v>
      </c>
      <c r="G153" t="e">
        <v>#N/A</v>
      </c>
      <c r="I153" t="e">
        <v>#N/A</v>
      </c>
    </row>
    <row r="154" spans="1:9">
      <c r="A154" t="s">
        <v>759</v>
      </c>
      <c r="B154" t="s">
        <v>953</v>
      </c>
      <c r="D154" t="s">
        <v>356</v>
      </c>
      <c r="E154" t="s">
        <v>355</v>
      </c>
      <c r="G154" t="e">
        <v>#N/A</v>
      </c>
      <c r="I154" t="e">
        <v>#N/A</v>
      </c>
    </row>
    <row r="155" spans="1:9">
      <c r="A155" t="s">
        <v>690</v>
      </c>
      <c r="B155" t="s">
        <v>531</v>
      </c>
      <c r="D155" t="s">
        <v>359</v>
      </c>
      <c r="E155" t="s">
        <v>358</v>
      </c>
      <c r="G155" t="e">
        <v>#N/A</v>
      </c>
      <c r="I155" t="e">
        <v>#N/A</v>
      </c>
    </row>
    <row r="156" spans="1:9">
      <c r="A156" t="s">
        <v>760</v>
      </c>
      <c r="B156" t="s">
        <v>954</v>
      </c>
      <c r="D156" t="s">
        <v>361</v>
      </c>
      <c r="E156" t="s">
        <v>360</v>
      </c>
      <c r="G156" t="e">
        <v>#N/A</v>
      </c>
      <c r="I156" t="e">
        <v>#N/A</v>
      </c>
    </row>
    <row r="157" spans="1:9">
      <c r="A157" t="s">
        <v>345</v>
      </c>
      <c r="B157" t="s">
        <v>344</v>
      </c>
      <c r="D157" t="s">
        <v>363</v>
      </c>
      <c r="E157" t="s">
        <v>362</v>
      </c>
      <c r="G157" t="e">
        <v>#N/A</v>
      </c>
      <c r="I157" t="e">
        <v>#N/A</v>
      </c>
    </row>
    <row r="158" spans="1:9">
      <c r="A158" t="s">
        <v>680</v>
      </c>
      <c r="B158" t="s">
        <v>955</v>
      </c>
    </row>
    <row r="159" spans="1:9">
      <c r="A159" t="s">
        <v>668</v>
      </c>
      <c r="B159" t="s">
        <v>956</v>
      </c>
    </row>
    <row r="160" spans="1:9">
      <c r="A160" t="s">
        <v>660</v>
      </c>
      <c r="B160" t="s">
        <v>957</v>
      </c>
    </row>
    <row r="161" spans="1:2">
      <c r="A161" t="s">
        <v>761</v>
      </c>
      <c r="B161" t="s">
        <v>958</v>
      </c>
    </row>
    <row r="162" spans="1:2">
      <c r="A162" t="s">
        <v>689</v>
      </c>
      <c r="B162" t="s">
        <v>959</v>
      </c>
    </row>
    <row r="163" spans="1:2">
      <c r="A163" t="s">
        <v>762</v>
      </c>
      <c r="B163" t="s">
        <v>960</v>
      </c>
    </row>
    <row r="164" spans="1:2">
      <c r="A164" t="s">
        <v>684</v>
      </c>
      <c r="B164" t="s">
        <v>961</v>
      </c>
    </row>
    <row r="165" spans="1:2">
      <c r="A165" t="s">
        <v>763</v>
      </c>
      <c r="B165" t="s">
        <v>962</v>
      </c>
    </row>
    <row r="166" spans="1:2">
      <c r="A166" t="s">
        <v>683</v>
      </c>
      <c r="B166" t="s">
        <v>963</v>
      </c>
    </row>
    <row r="167" spans="1:2">
      <c r="A167" t="s">
        <v>681</v>
      </c>
      <c r="B167" t="s">
        <v>964</v>
      </c>
    </row>
    <row r="168" spans="1:2">
      <c r="A168" t="s">
        <v>650</v>
      </c>
      <c r="B168" t="s">
        <v>965</v>
      </c>
    </row>
    <row r="169" spans="1:2">
      <c r="A169" t="s">
        <v>408</v>
      </c>
      <c r="B169" t="s">
        <v>407</v>
      </c>
    </row>
    <row r="170" spans="1:2">
      <c r="A170" t="s">
        <v>402</v>
      </c>
      <c r="B170" t="s">
        <v>401</v>
      </c>
    </row>
    <row r="171" spans="1:2">
      <c r="A171" t="s">
        <v>400</v>
      </c>
      <c r="B171" t="s">
        <v>399</v>
      </c>
    </row>
    <row r="172" spans="1:2">
      <c r="A172" t="s">
        <v>110</v>
      </c>
      <c r="B172" t="s">
        <v>109</v>
      </c>
    </row>
    <row r="173" spans="1:2">
      <c r="A173" t="s">
        <v>107</v>
      </c>
      <c r="B173" t="s">
        <v>106</v>
      </c>
    </row>
    <row r="174" spans="1:2">
      <c r="A174" t="s">
        <v>649</v>
      </c>
      <c r="B174" t="s">
        <v>966</v>
      </c>
    </row>
    <row r="175" spans="1:2">
      <c r="A175" t="s">
        <v>700</v>
      </c>
      <c r="B175" t="s">
        <v>967</v>
      </c>
    </row>
    <row r="176" spans="1:2">
      <c r="A176" t="s">
        <v>764</v>
      </c>
      <c r="B176" t="s">
        <v>968</v>
      </c>
    </row>
    <row r="177" spans="1:2">
      <c r="A177" t="s">
        <v>688</v>
      </c>
      <c r="B177" t="s">
        <v>969</v>
      </c>
    </row>
    <row r="178" spans="1:2">
      <c r="A178" t="s">
        <v>765</v>
      </c>
      <c r="B178" t="s">
        <v>970</v>
      </c>
    </row>
    <row r="179" spans="1:2">
      <c r="A179" t="s">
        <v>492</v>
      </c>
      <c r="B179" t="s">
        <v>491</v>
      </c>
    </row>
    <row r="180" spans="1:2">
      <c r="A180" t="s">
        <v>672</v>
      </c>
      <c r="B180" t="s">
        <v>971</v>
      </c>
    </row>
    <row r="181" spans="1:2">
      <c r="A181" t="s">
        <v>766</v>
      </c>
      <c r="B181" t="s">
        <v>972</v>
      </c>
    </row>
    <row r="182" spans="1:2">
      <c r="A182" t="s">
        <v>767</v>
      </c>
      <c r="B182" t="s">
        <v>973</v>
      </c>
    </row>
    <row r="183" spans="1:2">
      <c r="A183" t="s">
        <v>768</v>
      </c>
      <c r="B183" t="s">
        <v>974</v>
      </c>
    </row>
    <row r="184" spans="1:2">
      <c r="A184" t="s">
        <v>238</v>
      </c>
      <c r="B184" t="s">
        <v>237</v>
      </c>
    </row>
    <row r="185" spans="1:2">
      <c r="A185" t="s">
        <v>769</v>
      </c>
      <c r="B185" t="s">
        <v>975</v>
      </c>
    </row>
    <row r="186" spans="1:2">
      <c r="A186" t="s">
        <v>770</v>
      </c>
      <c r="B186" t="s">
        <v>976</v>
      </c>
    </row>
    <row r="187" spans="1:2">
      <c r="A187" t="s">
        <v>677</v>
      </c>
      <c r="B187" t="s">
        <v>977</v>
      </c>
    </row>
    <row r="188" spans="1:2">
      <c r="A188" t="s">
        <v>674</v>
      </c>
      <c r="B188" t="s">
        <v>978</v>
      </c>
    </row>
    <row r="189" spans="1:2">
      <c r="A189" t="s">
        <v>771</v>
      </c>
      <c r="B189" t="s">
        <v>979</v>
      </c>
    </row>
    <row r="190" spans="1:2">
      <c r="A190" t="s">
        <v>772</v>
      </c>
      <c r="B190" t="s">
        <v>980</v>
      </c>
    </row>
    <row r="191" spans="1:2">
      <c r="A191" t="s">
        <v>773</v>
      </c>
      <c r="B191" t="s">
        <v>981</v>
      </c>
    </row>
    <row r="192" spans="1:2">
      <c r="A192" t="s">
        <v>675</v>
      </c>
      <c r="B192" t="s">
        <v>982</v>
      </c>
    </row>
    <row r="193" spans="1:2">
      <c r="A193" t="s">
        <v>678</v>
      </c>
      <c r="B193" t="s">
        <v>983</v>
      </c>
    </row>
    <row r="194" spans="1:2">
      <c r="A194" t="s">
        <v>456</v>
      </c>
      <c r="B194" t="s">
        <v>455</v>
      </c>
    </row>
    <row r="195" spans="1:2">
      <c r="A195" t="s">
        <v>774</v>
      </c>
      <c r="B195" t="s">
        <v>984</v>
      </c>
    </row>
    <row r="196" spans="1:2">
      <c r="A196" t="s">
        <v>775</v>
      </c>
      <c r="B196" t="s">
        <v>985</v>
      </c>
    </row>
    <row r="197" spans="1:2">
      <c r="A197" t="s">
        <v>685</v>
      </c>
      <c r="B197" t="s">
        <v>986</v>
      </c>
    </row>
    <row r="198" spans="1:2">
      <c r="A198" t="s">
        <v>520</v>
      </c>
      <c r="B198" t="s">
        <v>519</v>
      </c>
    </row>
    <row r="199" spans="1:2">
      <c r="A199" t="s">
        <v>667</v>
      </c>
      <c r="B199" t="s">
        <v>987</v>
      </c>
    </row>
    <row r="200" spans="1:2">
      <c r="A200" t="s">
        <v>151</v>
      </c>
      <c r="B200" t="s">
        <v>150</v>
      </c>
    </row>
    <row r="201" spans="1:2">
      <c r="A201" t="s">
        <v>682</v>
      </c>
      <c r="B201" t="s">
        <v>988</v>
      </c>
    </row>
    <row r="202" spans="1:2">
      <c r="A202" t="s">
        <v>776</v>
      </c>
      <c r="B202" t="s">
        <v>989</v>
      </c>
    </row>
    <row r="203" spans="1:2">
      <c r="A203" t="s">
        <v>777</v>
      </c>
      <c r="B203" t="s">
        <v>990</v>
      </c>
    </row>
    <row r="204" spans="1:2">
      <c r="A204" t="s">
        <v>778</v>
      </c>
      <c r="B204" t="s">
        <v>991</v>
      </c>
    </row>
    <row r="205" spans="1:2">
      <c r="A205" t="s">
        <v>779</v>
      </c>
      <c r="B205" t="s">
        <v>992</v>
      </c>
    </row>
    <row r="206" spans="1:2">
      <c r="A206" t="s">
        <v>158</v>
      </c>
      <c r="B206" t="s">
        <v>157</v>
      </c>
    </row>
    <row r="207" spans="1:2">
      <c r="A207" t="s">
        <v>698</v>
      </c>
      <c r="B207" t="s">
        <v>993</v>
      </c>
    </row>
    <row r="208" spans="1:2">
      <c r="A208" t="s">
        <v>780</v>
      </c>
      <c r="B208" t="s">
        <v>994</v>
      </c>
    </row>
    <row r="209" spans="1:2">
      <c r="A209" t="s">
        <v>78</v>
      </c>
      <c r="B209" t="s">
        <v>77</v>
      </c>
    </row>
    <row r="210" spans="1:2">
      <c r="A210" t="s">
        <v>781</v>
      </c>
      <c r="B210" t="s">
        <v>995</v>
      </c>
    </row>
    <row r="211" spans="1:2">
      <c r="A211" t="s">
        <v>782</v>
      </c>
      <c r="B211" t="s">
        <v>996</v>
      </c>
    </row>
    <row r="212" spans="1:2">
      <c r="A212" t="s">
        <v>783</v>
      </c>
      <c r="B212" t="s">
        <v>997</v>
      </c>
    </row>
    <row r="213" spans="1:2">
      <c r="A213" t="s">
        <v>623</v>
      </c>
      <c r="B213" t="s">
        <v>622</v>
      </c>
    </row>
    <row r="214" spans="1:2">
      <c r="A214" t="s">
        <v>784</v>
      </c>
      <c r="B214" t="s">
        <v>998</v>
      </c>
    </row>
    <row r="215" spans="1:2">
      <c r="A215" t="s">
        <v>785</v>
      </c>
      <c r="B215" t="s">
        <v>999</v>
      </c>
    </row>
    <row r="216" spans="1:2">
      <c r="A216" t="s">
        <v>585</v>
      </c>
      <c r="B216" t="s">
        <v>584</v>
      </c>
    </row>
    <row r="217" spans="1:2">
      <c r="A217" t="s">
        <v>786</v>
      </c>
      <c r="B217" t="s">
        <v>1000</v>
      </c>
    </row>
    <row r="218" spans="1:2">
      <c r="A218" t="s">
        <v>787</v>
      </c>
      <c r="B218" t="s">
        <v>1001</v>
      </c>
    </row>
    <row r="219" spans="1:2">
      <c r="A219" t="s">
        <v>666</v>
      </c>
      <c r="B219" t="s">
        <v>1002</v>
      </c>
    </row>
    <row r="220" spans="1:2">
      <c r="A220" t="s">
        <v>788</v>
      </c>
      <c r="B220" t="s">
        <v>1003</v>
      </c>
    </row>
    <row r="221" spans="1:2">
      <c r="A221" t="s">
        <v>789</v>
      </c>
      <c r="B221" t="s">
        <v>1004</v>
      </c>
    </row>
    <row r="222" spans="1:2">
      <c r="A222" t="s">
        <v>790</v>
      </c>
      <c r="B222" t="s">
        <v>1005</v>
      </c>
    </row>
    <row r="223" spans="1:2">
      <c r="A223" t="s">
        <v>791</v>
      </c>
      <c r="B223" t="s">
        <v>1006</v>
      </c>
    </row>
    <row r="224" spans="1:2">
      <c r="A224" t="s">
        <v>792</v>
      </c>
      <c r="B224" t="s">
        <v>1007</v>
      </c>
    </row>
    <row r="225" spans="1:2">
      <c r="A225" t="s">
        <v>617</v>
      </c>
      <c r="B225" t="s">
        <v>616</v>
      </c>
    </row>
    <row r="226" spans="1:2">
      <c r="A226" t="s">
        <v>627</v>
      </c>
      <c r="B226" t="s">
        <v>626</v>
      </c>
    </row>
    <row r="227" spans="1:2">
      <c r="A227" t="s">
        <v>146</v>
      </c>
      <c r="B227" t="s">
        <v>145</v>
      </c>
    </row>
    <row r="228" spans="1:2">
      <c r="A228" t="s">
        <v>793</v>
      </c>
      <c r="B228" t="s">
        <v>1008</v>
      </c>
    </row>
    <row r="229" spans="1:2">
      <c r="A229" t="s">
        <v>794</v>
      </c>
      <c r="B229" t="s">
        <v>1009</v>
      </c>
    </row>
    <row r="230" spans="1:2">
      <c r="A230" t="s">
        <v>117</v>
      </c>
      <c r="B230" t="s">
        <v>116</v>
      </c>
    </row>
    <row r="231" spans="1:2">
      <c r="A231" t="s">
        <v>795</v>
      </c>
      <c r="B231" t="s">
        <v>1010</v>
      </c>
    </row>
    <row r="232" spans="1:2">
      <c r="A232" t="s">
        <v>796</v>
      </c>
      <c r="B232" t="s">
        <v>1011</v>
      </c>
    </row>
    <row r="233" spans="1:2">
      <c r="A233" t="s">
        <v>640</v>
      </c>
      <c r="B233" t="s">
        <v>639</v>
      </c>
    </row>
    <row r="234" spans="1:2">
      <c r="A234" t="s">
        <v>679</v>
      </c>
      <c r="B234" t="s">
        <v>1012</v>
      </c>
    </row>
    <row r="235" spans="1:2">
      <c r="A235" t="s">
        <v>593</v>
      </c>
      <c r="B235" t="s">
        <v>592</v>
      </c>
    </row>
    <row r="236" spans="1:2">
      <c r="A236" t="s">
        <v>797</v>
      </c>
      <c r="B236" t="s">
        <v>1013</v>
      </c>
    </row>
    <row r="237" spans="1:2">
      <c r="A237" t="s">
        <v>702</v>
      </c>
      <c r="B237" t="s">
        <v>1014</v>
      </c>
    </row>
    <row r="238" spans="1:2">
      <c r="A238" t="s">
        <v>629</v>
      </c>
      <c r="B238" t="s">
        <v>628</v>
      </c>
    </row>
    <row r="239" spans="1:2">
      <c r="A239" t="s">
        <v>798</v>
      </c>
      <c r="B239" t="s">
        <v>1015</v>
      </c>
    </row>
    <row r="240" spans="1:2">
      <c r="A240" t="s">
        <v>149</v>
      </c>
      <c r="B240" t="s">
        <v>148</v>
      </c>
    </row>
    <row r="241" spans="1:2">
      <c r="A241" t="s">
        <v>799</v>
      </c>
      <c r="B241" t="s">
        <v>1016</v>
      </c>
    </row>
    <row r="242" spans="1:2">
      <c r="A242" t="s">
        <v>800</v>
      </c>
      <c r="B242" t="s">
        <v>1017</v>
      </c>
    </row>
    <row r="243" spans="1:2">
      <c r="A243" t="s">
        <v>801</v>
      </c>
      <c r="B243" t="s">
        <v>1018</v>
      </c>
    </row>
    <row r="244" spans="1:2">
      <c r="A244" t="s">
        <v>802</v>
      </c>
      <c r="B244" t="s">
        <v>1019</v>
      </c>
    </row>
    <row r="245" spans="1:2">
      <c r="A245" t="s">
        <v>611</v>
      </c>
      <c r="B245" t="s">
        <v>610</v>
      </c>
    </row>
    <row r="246" spans="1:2">
      <c r="A246" t="s">
        <v>803</v>
      </c>
      <c r="B246" t="s">
        <v>1020</v>
      </c>
    </row>
    <row r="247" spans="1:2">
      <c r="A247" t="s">
        <v>804</v>
      </c>
      <c r="B247" t="s">
        <v>1021</v>
      </c>
    </row>
    <row r="248" spans="1:2">
      <c r="A248" t="s">
        <v>805</v>
      </c>
      <c r="B248" t="s">
        <v>1022</v>
      </c>
    </row>
    <row r="249" spans="1:2">
      <c r="A249" t="s">
        <v>631</v>
      </c>
      <c r="B249" t="s">
        <v>630</v>
      </c>
    </row>
    <row r="250" spans="1:2">
      <c r="A250" t="s">
        <v>806</v>
      </c>
      <c r="B250" t="s">
        <v>1023</v>
      </c>
    </row>
    <row r="251" spans="1:2">
      <c r="A251" t="s">
        <v>807</v>
      </c>
      <c r="B251" t="s">
        <v>1024</v>
      </c>
    </row>
    <row r="252" spans="1:2">
      <c r="A252" t="s">
        <v>808</v>
      </c>
      <c r="B252" t="s">
        <v>1025</v>
      </c>
    </row>
    <row r="253" spans="1:2">
      <c r="A253" t="s">
        <v>809</v>
      </c>
      <c r="B253" t="s">
        <v>1026</v>
      </c>
    </row>
    <row r="254" spans="1:2">
      <c r="A254" t="s">
        <v>810</v>
      </c>
      <c r="B254" t="s">
        <v>1027</v>
      </c>
    </row>
    <row r="255" spans="1:2">
      <c r="A255" t="s">
        <v>811</v>
      </c>
      <c r="B255" t="s">
        <v>1028</v>
      </c>
    </row>
    <row r="256" spans="1:2">
      <c r="A256" t="s">
        <v>812</v>
      </c>
      <c r="B256" t="s">
        <v>1029</v>
      </c>
    </row>
    <row r="257" spans="1:2">
      <c r="A257" t="s">
        <v>813</v>
      </c>
      <c r="B257" t="s">
        <v>1030</v>
      </c>
    </row>
    <row r="258" spans="1:2">
      <c r="A258" t="s">
        <v>814</v>
      </c>
      <c r="B258" t="s">
        <v>1031</v>
      </c>
    </row>
    <row r="259" spans="1:2">
      <c r="A259" t="s">
        <v>815</v>
      </c>
      <c r="B259" t="s">
        <v>1032</v>
      </c>
    </row>
    <row r="260" spans="1:2">
      <c r="A260" t="s">
        <v>693</v>
      </c>
      <c r="B260" t="s">
        <v>1033</v>
      </c>
    </row>
    <row r="261" spans="1:2">
      <c r="A261" t="s">
        <v>816</v>
      </c>
      <c r="B261" t="s">
        <v>1034</v>
      </c>
    </row>
    <row r="262" spans="1:2">
      <c r="A262" t="s">
        <v>662</v>
      </c>
      <c r="B262" t="s">
        <v>1035</v>
      </c>
    </row>
    <row r="263" spans="1:2">
      <c r="A263" t="s">
        <v>583</v>
      </c>
      <c r="B263" t="s">
        <v>582</v>
      </c>
    </row>
    <row r="264" spans="1:2">
      <c r="A264" t="s">
        <v>161</v>
      </c>
      <c r="B264" t="s">
        <v>160</v>
      </c>
    </row>
    <row r="265" spans="1:2" ht="16" thickBot="1">
      <c r="A265" s="2" t="s">
        <v>228</v>
      </c>
      <c r="B265" t="s">
        <v>227</v>
      </c>
    </row>
    <row r="266" spans="1:2">
      <c r="A266" s="4" t="s">
        <v>851</v>
      </c>
      <c r="B266">
        <v>0</v>
      </c>
    </row>
    <row r="267" spans="1:2">
      <c r="A267" t="s">
        <v>842</v>
      </c>
      <c r="B267" t="s">
        <v>876</v>
      </c>
    </row>
    <row r="268" spans="1:2">
      <c r="A268" t="s">
        <v>843</v>
      </c>
      <c r="B268" t="s">
        <v>877</v>
      </c>
    </row>
    <row r="269" spans="1:2">
      <c r="A269" t="s">
        <v>844</v>
      </c>
      <c r="B269" t="s">
        <v>878</v>
      </c>
    </row>
    <row r="270" spans="1:2">
      <c r="A270" t="s">
        <v>845</v>
      </c>
      <c r="B270" t="s">
        <v>879</v>
      </c>
    </row>
    <row r="271" spans="1:2">
      <c r="A271" t="s">
        <v>636</v>
      </c>
      <c r="B271" t="s">
        <v>635</v>
      </c>
    </row>
    <row r="272" spans="1:2">
      <c r="A272" t="s">
        <v>846</v>
      </c>
      <c r="B272" t="s">
        <v>880</v>
      </c>
    </row>
    <row r="273" spans="1:2">
      <c r="A273" t="s">
        <v>847</v>
      </c>
      <c r="B273" t="s">
        <v>881</v>
      </c>
    </row>
    <row r="274" spans="1:2">
      <c r="A274" t="s">
        <v>848</v>
      </c>
      <c r="B274" t="s">
        <v>882</v>
      </c>
    </row>
    <row r="275" spans="1:2">
      <c r="A275" t="s">
        <v>849</v>
      </c>
      <c r="B275" t="s">
        <v>883</v>
      </c>
    </row>
    <row r="276" spans="1:2">
      <c r="A276" t="s">
        <v>686</v>
      </c>
      <c r="B276" t="s">
        <v>884</v>
      </c>
    </row>
    <row r="277" spans="1:2">
      <c r="A277" t="s">
        <v>613</v>
      </c>
      <c r="B277" t="s">
        <v>612</v>
      </c>
    </row>
    <row r="278" spans="1:2" ht="16" thickBot="1">
      <c r="A278" s="2" t="s">
        <v>850</v>
      </c>
      <c r="B278" t="s">
        <v>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7752-7C93-DF4B-9D69-DC7C01F9A720}">
  <dimension ref="A1:L119"/>
  <sheetViews>
    <sheetView workbookViewId="0"/>
  </sheetViews>
  <sheetFormatPr defaultColWidth="10.58203125" defaultRowHeight="15.5"/>
  <cols>
    <col min="2" max="2" width="47.08203125" customWidth="1"/>
    <col min="5" max="5" width="49.58203125" customWidth="1"/>
  </cols>
  <sheetData>
    <row r="1" spans="1:12">
      <c r="A1" s="3" t="s">
        <v>1072</v>
      </c>
    </row>
    <row r="2" spans="1:1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364</v>
      </c>
    </row>
    <row r="3" spans="1:12">
      <c r="A3" t="s">
        <v>14</v>
      </c>
      <c r="B3" t="s">
        <v>15</v>
      </c>
      <c r="C3">
        <v>268</v>
      </c>
      <c r="D3">
        <v>21</v>
      </c>
      <c r="E3" t="s">
        <v>368</v>
      </c>
      <c r="F3">
        <v>7.8</v>
      </c>
      <c r="G3">
        <v>11.92</v>
      </c>
      <c r="H3">
        <v>18.04</v>
      </c>
      <c r="I3" s="1">
        <v>1.4528995109800001E-17</v>
      </c>
      <c r="J3" s="1">
        <v>4.2767894493899998E-15</v>
      </c>
      <c r="K3" s="1">
        <v>6.7995697113800004E-15</v>
      </c>
      <c r="L3">
        <f>-LOG10(I3)</f>
        <v>16.837764422409531</v>
      </c>
    </row>
    <row r="4" spans="1:12">
      <c r="A4" t="s">
        <v>17</v>
      </c>
      <c r="B4" t="s">
        <v>18</v>
      </c>
      <c r="C4">
        <v>271</v>
      </c>
      <c r="D4">
        <v>21</v>
      </c>
      <c r="E4" t="s">
        <v>368</v>
      </c>
      <c r="F4">
        <v>7.7</v>
      </c>
      <c r="G4">
        <v>11.79</v>
      </c>
      <c r="H4">
        <v>17.82</v>
      </c>
      <c r="I4" s="1">
        <v>1.82768779888E-17</v>
      </c>
      <c r="J4" s="1">
        <v>4.2767894493899998E-15</v>
      </c>
      <c r="K4" s="1">
        <v>8.5535788987799996E-15</v>
      </c>
      <c r="L4">
        <f t="shared" ref="L4:L67" si="0">-LOG10(I4)</f>
        <v>16.73809798737863</v>
      </c>
    </row>
    <row r="5" spans="1:12">
      <c r="A5" t="s">
        <v>19</v>
      </c>
      <c r="B5" t="s">
        <v>20</v>
      </c>
      <c r="C5">
        <v>302</v>
      </c>
      <c r="D5">
        <v>21</v>
      </c>
      <c r="E5" t="s">
        <v>368</v>
      </c>
      <c r="F5">
        <v>7</v>
      </c>
      <c r="G5">
        <v>10.58</v>
      </c>
      <c r="H5">
        <v>15.8</v>
      </c>
      <c r="I5" s="1">
        <v>1.6814312967300001E-16</v>
      </c>
      <c r="J5" s="1">
        <v>2.6230328229E-14</v>
      </c>
      <c r="K5" s="1">
        <v>7.8690984687099997E-14</v>
      </c>
      <c r="L5">
        <f t="shared" si="0"/>
        <v>15.774320873256048</v>
      </c>
    </row>
    <row r="6" spans="1:12">
      <c r="A6" t="s">
        <v>24</v>
      </c>
      <c r="B6" t="s">
        <v>25</v>
      </c>
      <c r="C6">
        <v>353</v>
      </c>
      <c r="D6">
        <v>21</v>
      </c>
      <c r="E6" t="s">
        <v>368</v>
      </c>
      <c r="F6">
        <v>5.9</v>
      </c>
      <c r="G6">
        <v>9.0500000000000007</v>
      </c>
      <c r="H6">
        <v>13.31</v>
      </c>
      <c r="I6" s="1">
        <v>3.9337385114299999E-15</v>
      </c>
      <c r="J6" s="1">
        <v>4.6024740583699999E-13</v>
      </c>
      <c r="K6" s="1">
        <v>1.8409896233500001E-12</v>
      </c>
      <c r="L6">
        <f t="shared" si="0"/>
        <v>14.405194512443474</v>
      </c>
    </row>
    <row r="7" spans="1:12">
      <c r="A7" t="s">
        <v>21</v>
      </c>
      <c r="B7" t="s">
        <v>22</v>
      </c>
      <c r="C7">
        <v>435</v>
      </c>
      <c r="D7">
        <v>21</v>
      </c>
      <c r="E7" t="s">
        <v>368</v>
      </c>
      <c r="F7">
        <v>4.8</v>
      </c>
      <c r="G7">
        <v>7.35</v>
      </c>
      <c r="H7">
        <v>10.58</v>
      </c>
      <c r="I7" s="1">
        <v>2.45101998761E-13</v>
      </c>
      <c r="J7" s="1">
        <v>2.2941547083999999E-11</v>
      </c>
      <c r="K7" s="1">
        <v>1.1470773542E-10</v>
      </c>
      <c r="L7">
        <f t="shared" si="0"/>
        <v>12.610653147143134</v>
      </c>
    </row>
    <row r="8" spans="1:12">
      <c r="A8" t="s">
        <v>44</v>
      </c>
      <c r="B8" t="s">
        <v>45</v>
      </c>
      <c r="C8">
        <v>674</v>
      </c>
      <c r="D8">
        <v>24</v>
      </c>
      <c r="E8" t="s">
        <v>369</v>
      </c>
      <c r="F8">
        <v>3.6</v>
      </c>
      <c r="G8">
        <v>5.42</v>
      </c>
      <c r="H8">
        <v>8.02</v>
      </c>
      <c r="I8" s="1">
        <v>2.36983466359E-12</v>
      </c>
      <c r="J8" s="1">
        <v>1.8484710376E-10</v>
      </c>
      <c r="K8" s="1">
        <v>1.1090826225600001E-9</v>
      </c>
      <c r="L8">
        <f t="shared" si="0"/>
        <v>11.625281952384523</v>
      </c>
    </row>
    <row r="9" spans="1:12">
      <c r="A9" t="s">
        <v>11</v>
      </c>
      <c r="B9" t="s">
        <v>12</v>
      </c>
      <c r="C9">
        <v>629</v>
      </c>
      <c r="D9">
        <v>23</v>
      </c>
      <c r="E9" t="s">
        <v>370</v>
      </c>
      <c r="F9">
        <v>3.7</v>
      </c>
      <c r="G9">
        <v>5.56</v>
      </c>
      <c r="H9">
        <v>8.11</v>
      </c>
      <c r="I9" s="1">
        <v>4.5456055562099998E-12</v>
      </c>
      <c r="J9" s="1">
        <v>3.0390620004399998E-10</v>
      </c>
      <c r="K9" s="1">
        <v>2.1273434003100001E-9</v>
      </c>
      <c r="L9">
        <f t="shared" si="0"/>
        <v>11.342408252771556</v>
      </c>
    </row>
    <row r="10" spans="1:12">
      <c r="A10" t="s">
        <v>26</v>
      </c>
      <c r="B10" t="s">
        <v>27</v>
      </c>
      <c r="C10">
        <v>624</v>
      </c>
      <c r="D10">
        <v>22</v>
      </c>
      <c r="E10" t="s">
        <v>371</v>
      </c>
      <c r="F10">
        <v>3.5</v>
      </c>
      <c r="G10">
        <v>5.36</v>
      </c>
      <c r="H10">
        <v>7.64</v>
      </c>
      <c r="I10" s="1">
        <v>3.1079814929600003E-11</v>
      </c>
      <c r="J10" s="1">
        <v>1.8181691733799999E-9</v>
      </c>
      <c r="K10" s="1">
        <v>1.4545353387E-8</v>
      </c>
      <c r="L10">
        <f t="shared" si="0"/>
        <v>10.507521575948754</v>
      </c>
    </row>
    <row r="11" spans="1:12">
      <c r="A11" t="s">
        <v>29</v>
      </c>
      <c r="B11" t="s">
        <v>30</v>
      </c>
      <c r="C11">
        <v>629</v>
      </c>
      <c r="D11">
        <v>22</v>
      </c>
      <c r="E11" t="s">
        <v>371</v>
      </c>
      <c r="F11">
        <v>3.5</v>
      </c>
      <c r="G11">
        <v>5.32</v>
      </c>
      <c r="H11">
        <v>7.57</v>
      </c>
      <c r="I11" s="1">
        <v>3.6325801786700001E-11</v>
      </c>
      <c r="J11" s="1">
        <v>1.8889416929100001E-9</v>
      </c>
      <c r="K11" s="1">
        <v>1.70004752362E-8</v>
      </c>
      <c r="L11">
        <f t="shared" si="0"/>
        <v>10.43978479113327</v>
      </c>
    </row>
    <row r="12" spans="1:12">
      <c r="A12" t="s">
        <v>31</v>
      </c>
      <c r="B12" t="s">
        <v>32</v>
      </c>
      <c r="C12">
        <v>851</v>
      </c>
      <c r="D12">
        <v>25</v>
      </c>
      <c r="E12" t="s">
        <v>372</v>
      </c>
      <c r="F12">
        <v>2.9</v>
      </c>
      <c r="G12">
        <v>4.47</v>
      </c>
      <c r="H12">
        <v>6.61</v>
      </c>
      <c r="I12" s="1">
        <v>4.8969269263200003E-11</v>
      </c>
      <c r="J12" s="1">
        <v>2.2917618015199999E-9</v>
      </c>
      <c r="K12" s="1">
        <v>2.2917618015200001E-8</v>
      </c>
      <c r="L12">
        <f t="shared" si="0"/>
        <v>10.310076376629684</v>
      </c>
    </row>
    <row r="13" spans="1:12">
      <c r="A13" t="s">
        <v>37</v>
      </c>
      <c r="B13" t="s">
        <v>38</v>
      </c>
      <c r="C13">
        <v>1028</v>
      </c>
      <c r="D13">
        <v>25</v>
      </c>
      <c r="E13" t="s">
        <v>373</v>
      </c>
      <c r="F13">
        <v>2.4</v>
      </c>
      <c r="G13">
        <v>3.7</v>
      </c>
      <c r="H13">
        <v>5.34</v>
      </c>
      <c r="I13" s="1">
        <v>2.6987076625999999E-9</v>
      </c>
      <c r="J13" s="1">
        <v>1.14817744191E-7</v>
      </c>
      <c r="K13" s="1">
        <v>1.2629951861E-6</v>
      </c>
      <c r="L13">
        <f t="shared" si="0"/>
        <v>8.5688441578280408</v>
      </c>
    </row>
    <row r="14" spans="1:12">
      <c r="A14" t="s">
        <v>40</v>
      </c>
      <c r="B14" t="s">
        <v>41</v>
      </c>
      <c r="C14">
        <v>1073</v>
      </c>
      <c r="D14">
        <v>25</v>
      </c>
      <c r="E14" t="s">
        <v>373</v>
      </c>
      <c r="F14">
        <v>2.2999999999999998</v>
      </c>
      <c r="G14">
        <v>3.55</v>
      </c>
      <c r="H14">
        <v>5.09</v>
      </c>
      <c r="I14" s="1">
        <v>6.5333856384900003E-9</v>
      </c>
      <c r="J14" s="1">
        <v>2.5480203990099997E-7</v>
      </c>
      <c r="K14" s="1">
        <v>3.0576244788100001E-6</v>
      </c>
      <c r="L14">
        <f t="shared" si="0"/>
        <v>8.1848617064626783</v>
      </c>
    </row>
    <row r="15" spans="1:12">
      <c r="A15" t="s">
        <v>42</v>
      </c>
      <c r="B15" t="s">
        <v>43</v>
      </c>
      <c r="C15">
        <v>1103</v>
      </c>
      <c r="D15">
        <v>25</v>
      </c>
      <c r="E15" t="s">
        <v>373</v>
      </c>
      <c r="F15">
        <v>2.2999999999999998</v>
      </c>
      <c r="G15">
        <v>3.45</v>
      </c>
      <c r="H15">
        <v>4.93</v>
      </c>
      <c r="I15" s="1">
        <v>1.14807429886E-8</v>
      </c>
      <c r="J15" s="1">
        <v>4.1330674758799999E-7</v>
      </c>
      <c r="K15" s="1">
        <v>5.3729877186500001E-6</v>
      </c>
      <c r="L15">
        <f t="shared" si="0"/>
        <v>7.9400300051952133</v>
      </c>
    </row>
    <row r="16" spans="1:12">
      <c r="A16" t="s">
        <v>34</v>
      </c>
      <c r="B16" t="s">
        <v>35</v>
      </c>
      <c r="C16">
        <v>1531</v>
      </c>
      <c r="D16">
        <v>29</v>
      </c>
      <c r="E16" t="s">
        <v>374</v>
      </c>
      <c r="F16">
        <v>1.9</v>
      </c>
      <c r="G16">
        <v>2.88</v>
      </c>
      <c r="H16">
        <v>4.3099999999999996</v>
      </c>
      <c r="I16" s="1">
        <v>2.7535672317199999E-8</v>
      </c>
      <c r="J16" s="1">
        <v>9.20478188888E-7</v>
      </c>
      <c r="K16" s="1">
        <v>1.28866946444E-5</v>
      </c>
      <c r="L16">
        <f t="shared" si="0"/>
        <v>7.5601043152209968</v>
      </c>
    </row>
    <row r="17" spans="1:12">
      <c r="A17" t="s">
        <v>350</v>
      </c>
      <c r="B17" t="s">
        <v>351</v>
      </c>
      <c r="C17">
        <v>23</v>
      </c>
      <c r="D17">
        <v>5</v>
      </c>
      <c r="E17" t="s">
        <v>375</v>
      </c>
      <c r="F17">
        <v>21.7</v>
      </c>
      <c r="G17">
        <v>33.08</v>
      </c>
      <c r="H17">
        <v>45.19</v>
      </c>
      <c r="I17" s="1">
        <v>3.2488343385800001E-7</v>
      </c>
      <c r="J17" s="1">
        <v>1.01363631364E-5</v>
      </c>
      <c r="K17">
        <v>1.52045447046E-4</v>
      </c>
      <c r="L17">
        <f t="shared" si="0"/>
        <v>6.4882724332148314</v>
      </c>
    </row>
    <row r="18" spans="1:12">
      <c r="A18" t="s">
        <v>56</v>
      </c>
      <c r="B18" t="s">
        <v>57</v>
      </c>
      <c r="C18">
        <v>1344</v>
      </c>
      <c r="D18">
        <v>24</v>
      </c>
      <c r="E18" t="s">
        <v>376</v>
      </c>
      <c r="F18">
        <v>1.8</v>
      </c>
      <c r="G18">
        <v>2.72</v>
      </c>
      <c r="H18">
        <v>3.68</v>
      </c>
      <c r="I18" s="1">
        <v>2.2309631794199999E-6</v>
      </c>
      <c r="J18" s="1">
        <v>6.52556729982E-5</v>
      </c>
      <c r="K18">
        <v>1.04409076797E-3</v>
      </c>
      <c r="L18">
        <f t="shared" si="0"/>
        <v>5.6515075974018076</v>
      </c>
    </row>
    <row r="19" spans="1:12">
      <c r="A19" t="s">
        <v>377</v>
      </c>
      <c r="B19" t="s">
        <v>378</v>
      </c>
      <c r="C19">
        <v>63</v>
      </c>
      <c r="D19">
        <v>6</v>
      </c>
      <c r="E19" t="s">
        <v>379</v>
      </c>
      <c r="F19">
        <v>9.5</v>
      </c>
      <c r="G19">
        <v>14.49</v>
      </c>
      <c r="H19">
        <v>17.329999999999998</v>
      </c>
      <c r="I19" s="1">
        <v>3.2684099234300001E-6</v>
      </c>
      <c r="J19" s="1">
        <v>8.9977402597900001E-5</v>
      </c>
      <c r="K19">
        <v>1.5296158441599999E-3</v>
      </c>
      <c r="L19">
        <f t="shared" si="0"/>
        <v>5.4856634795817589</v>
      </c>
    </row>
    <row r="20" spans="1:12">
      <c r="A20" t="s">
        <v>380</v>
      </c>
      <c r="B20" t="s">
        <v>381</v>
      </c>
      <c r="C20">
        <v>46</v>
      </c>
      <c r="D20">
        <v>5</v>
      </c>
      <c r="E20" t="s">
        <v>382</v>
      </c>
      <c r="F20">
        <v>10.9</v>
      </c>
      <c r="G20">
        <v>16.54</v>
      </c>
      <c r="H20">
        <v>19.8</v>
      </c>
      <c r="I20" s="1">
        <v>1.17738757462E-5</v>
      </c>
      <c r="J20">
        <v>3.0612076939999999E-4</v>
      </c>
      <c r="K20">
        <v>5.5101738492000004E-3</v>
      </c>
      <c r="L20">
        <f t="shared" si="0"/>
        <v>4.9290805517601708</v>
      </c>
    </row>
    <row r="21" spans="1:12">
      <c r="A21" t="s">
        <v>124</v>
      </c>
      <c r="B21" t="s">
        <v>125</v>
      </c>
      <c r="C21">
        <v>47</v>
      </c>
      <c r="D21">
        <v>5</v>
      </c>
      <c r="E21" t="s">
        <v>375</v>
      </c>
      <c r="F21">
        <v>10.6</v>
      </c>
      <c r="G21">
        <v>16.190000000000001</v>
      </c>
      <c r="H21">
        <v>19.32</v>
      </c>
      <c r="I21" s="1">
        <v>1.3108753764E-5</v>
      </c>
      <c r="J21">
        <v>3.2288930323999998E-4</v>
      </c>
      <c r="K21">
        <v>6.1348967615599999E-3</v>
      </c>
      <c r="L21">
        <f t="shared" si="0"/>
        <v>4.8824385942858415</v>
      </c>
    </row>
    <row r="22" spans="1:12">
      <c r="A22" t="s">
        <v>383</v>
      </c>
      <c r="B22" t="s">
        <v>384</v>
      </c>
      <c r="C22">
        <v>2</v>
      </c>
      <c r="D22">
        <v>2</v>
      </c>
      <c r="E22" t="s">
        <v>385</v>
      </c>
      <c r="F22">
        <v>100</v>
      </c>
      <c r="G22">
        <v>152.16</v>
      </c>
      <c r="H22" t="s">
        <v>165</v>
      </c>
      <c r="I22" s="1">
        <v>4.2569985209999999E-5</v>
      </c>
      <c r="J22">
        <v>9.9613765391500008E-4</v>
      </c>
      <c r="K22">
        <v>1.99227530783E-2</v>
      </c>
      <c r="L22">
        <f t="shared" si="0"/>
        <v>4.3708965007088514</v>
      </c>
    </row>
    <row r="23" spans="1:12">
      <c r="A23" t="s">
        <v>129</v>
      </c>
      <c r="B23" t="s">
        <v>130</v>
      </c>
      <c r="C23">
        <v>200</v>
      </c>
      <c r="D23">
        <v>8</v>
      </c>
      <c r="E23" t="s">
        <v>386</v>
      </c>
      <c r="F23">
        <v>4</v>
      </c>
      <c r="G23">
        <v>6.09</v>
      </c>
      <c r="H23">
        <v>6.99</v>
      </c>
      <c r="I23" s="1">
        <v>4.6576764267600001E-5</v>
      </c>
      <c r="J23">
        <v>1.03799646082E-3</v>
      </c>
      <c r="K23">
        <v>2.17979256772E-2</v>
      </c>
      <c r="L23">
        <f t="shared" si="0"/>
        <v>4.3318306856067803</v>
      </c>
    </row>
    <row r="24" spans="1:12">
      <c r="A24" t="s">
        <v>118</v>
      </c>
      <c r="B24" t="s">
        <v>119</v>
      </c>
      <c r="C24">
        <v>262</v>
      </c>
      <c r="D24">
        <v>9</v>
      </c>
      <c r="E24" t="s">
        <v>387</v>
      </c>
      <c r="F24">
        <v>3.4</v>
      </c>
      <c r="G24">
        <v>5.23</v>
      </c>
      <c r="H24">
        <v>6.03</v>
      </c>
      <c r="I24" s="1">
        <v>5.0084098180899998E-5</v>
      </c>
      <c r="J24">
        <v>1.0654253613E-3</v>
      </c>
      <c r="K24">
        <v>2.3439357948700001E-2</v>
      </c>
      <c r="L24">
        <f t="shared" si="0"/>
        <v>4.3003001417678535</v>
      </c>
    </row>
    <row r="25" spans="1:12">
      <c r="A25" t="s">
        <v>152</v>
      </c>
      <c r="B25" t="s">
        <v>153</v>
      </c>
      <c r="C25">
        <v>114</v>
      </c>
      <c r="D25">
        <v>6</v>
      </c>
      <c r="E25" t="s">
        <v>388</v>
      </c>
      <c r="F25">
        <v>5.3</v>
      </c>
      <c r="G25">
        <v>8.01</v>
      </c>
      <c r="H25">
        <v>9.1</v>
      </c>
      <c r="I25" s="1">
        <v>9.8671761734799997E-5</v>
      </c>
      <c r="J25">
        <v>2.0077558474699999E-3</v>
      </c>
      <c r="K25">
        <v>4.6178384491900003E-2</v>
      </c>
      <c r="L25">
        <f t="shared" si="0"/>
        <v>4.0058071176183798</v>
      </c>
    </row>
    <row r="26" spans="1:12">
      <c r="A26" t="s">
        <v>47</v>
      </c>
      <c r="B26" t="s">
        <v>48</v>
      </c>
      <c r="C26">
        <v>1799</v>
      </c>
      <c r="D26">
        <v>25</v>
      </c>
      <c r="E26" t="s">
        <v>389</v>
      </c>
      <c r="F26">
        <v>1.4</v>
      </c>
      <c r="G26">
        <v>2.11</v>
      </c>
      <c r="H26">
        <v>2.77</v>
      </c>
      <c r="I26">
        <v>1.06946789469E-4</v>
      </c>
      <c r="J26">
        <v>2.0854623946499999E-3</v>
      </c>
      <c r="K26">
        <v>5.0051097471500001E-2</v>
      </c>
      <c r="L26">
        <f t="shared" si="0"/>
        <v>3.9708322483699257</v>
      </c>
    </row>
    <row r="27" spans="1:12">
      <c r="A27" t="s">
        <v>155</v>
      </c>
      <c r="B27" t="s">
        <v>156</v>
      </c>
      <c r="C27">
        <v>118</v>
      </c>
      <c r="D27">
        <v>6</v>
      </c>
      <c r="E27" t="s">
        <v>388</v>
      </c>
      <c r="F27">
        <v>5.0999999999999996</v>
      </c>
      <c r="G27">
        <v>7.74</v>
      </c>
      <c r="H27">
        <v>8.77</v>
      </c>
      <c r="I27">
        <v>1.1943319531699999E-4</v>
      </c>
      <c r="J27">
        <v>2.23578941634E-3</v>
      </c>
      <c r="K27">
        <v>5.5894735408499999E-2</v>
      </c>
      <c r="L27">
        <f t="shared" si="0"/>
        <v>3.9228749484215393</v>
      </c>
    </row>
    <row r="28" spans="1:12">
      <c r="A28" t="s">
        <v>59</v>
      </c>
      <c r="B28" t="s">
        <v>60</v>
      </c>
      <c r="C28">
        <v>3186</v>
      </c>
      <c r="D28">
        <v>35</v>
      </c>
      <c r="E28" t="s">
        <v>390</v>
      </c>
      <c r="F28">
        <v>1.1000000000000001</v>
      </c>
      <c r="G28">
        <v>1.67</v>
      </c>
      <c r="H28">
        <v>2.38</v>
      </c>
      <c r="I28">
        <v>3.0427234089100002E-4</v>
      </c>
      <c r="J28">
        <v>5.4769021360400001E-3</v>
      </c>
      <c r="K28">
        <v>0.14239945553700001</v>
      </c>
      <c r="L28">
        <f t="shared" si="0"/>
        <v>3.5167375242910799</v>
      </c>
    </row>
    <row r="29" spans="1:12">
      <c r="A29" t="s">
        <v>68</v>
      </c>
      <c r="B29" t="s">
        <v>69</v>
      </c>
      <c r="C29">
        <v>1945</v>
      </c>
      <c r="D29">
        <v>24</v>
      </c>
      <c r="E29" t="s">
        <v>376</v>
      </c>
      <c r="F29">
        <v>1.2</v>
      </c>
      <c r="G29">
        <v>1.88</v>
      </c>
      <c r="H29">
        <v>2.36</v>
      </c>
      <c r="I29">
        <v>9.6897657466899997E-4</v>
      </c>
      <c r="J29">
        <v>1.6795593960899999E-2</v>
      </c>
      <c r="K29">
        <v>0.45348103694500003</v>
      </c>
      <c r="L29">
        <f t="shared" si="0"/>
        <v>3.0136867220358838</v>
      </c>
    </row>
    <row r="30" spans="1:12">
      <c r="A30" t="s">
        <v>391</v>
      </c>
      <c r="B30" t="s">
        <v>392</v>
      </c>
      <c r="C30">
        <v>68</v>
      </c>
      <c r="D30">
        <v>4</v>
      </c>
      <c r="E30" t="s">
        <v>393</v>
      </c>
      <c r="F30">
        <v>5.9</v>
      </c>
      <c r="G30">
        <v>8.9499999999999993</v>
      </c>
      <c r="H30">
        <v>9.9700000000000006</v>
      </c>
      <c r="I30">
        <v>1.01388808457E-3</v>
      </c>
      <c r="J30">
        <v>1.6946415127799999E-2</v>
      </c>
      <c r="K30">
        <v>0.47449962357699998</v>
      </c>
      <c r="L30">
        <f t="shared" si="0"/>
        <v>2.9940099808371188</v>
      </c>
    </row>
    <row r="31" spans="1:12">
      <c r="A31" t="s">
        <v>394</v>
      </c>
      <c r="B31" t="s">
        <v>395</v>
      </c>
      <c r="C31">
        <v>69</v>
      </c>
      <c r="D31">
        <v>4</v>
      </c>
      <c r="E31" t="s">
        <v>393</v>
      </c>
      <c r="F31">
        <v>5.8</v>
      </c>
      <c r="G31">
        <v>8.82</v>
      </c>
      <c r="H31">
        <v>9.81</v>
      </c>
      <c r="I31">
        <v>1.0709954671000001E-3</v>
      </c>
      <c r="J31">
        <v>1.7283650986400001E-2</v>
      </c>
      <c r="K31">
        <v>0.50122587860500001</v>
      </c>
      <c r="L31">
        <f t="shared" si="0"/>
        <v>2.9702123672798373</v>
      </c>
    </row>
    <row r="32" spans="1:12">
      <c r="A32" t="s">
        <v>396</v>
      </c>
      <c r="B32" t="s">
        <v>397</v>
      </c>
      <c r="C32">
        <v>77</v>
      </c>
      <c r="D32">
        <v>4</v>
      </c>
      <c r="E32" t="s">
        <v>398</v>
      </c>
      <c r="F32">
        <v>5.2</v>
      </c>
      <c r="G32">
        <v>7.9</v>
      </c>
      <c r="H32">
        <v>8.73</v>
      </c>
      <c r="I32">
        <v>1.6118134382100001E-3</v>
      </c>
      <c r="J32">
        <v>2.5144289635999999E-2</v>
      </c>
      <c r="K32">
        <v>0.75432868908100004</v>
      </c>
      <c r="L32">
        <f t="shared" si="0"/>
        <v>2.7926852276951966</v>
      </c>
    </row>
    <row r="33" spans="1:12">
      <c r="A33" t="s">
        <v>399</v>
      </c>
      <c r="B33" t="s">
        <v>400</v>
      </c>
      <c r="C33">
        <v>83</v>
      </c>
      <c r="D33">
        <v>4</v>
      </c>
      <c r="E33" t="s">
        <v>398</v>
      </c>
      <c r="F33">
        <v>4.8</v>
      </c>
      <c r="G33">
        <v>7.33</v>
      </c>
      <c r="H33">
        <v>8.06</v>
      </c>
      <c r="I33">
        <v>2.1250931427299999E-3</v>
      </c>
      <c r="J33">
        <v>3.10794872124E-2</v>
      </c>
      <c r="K33">
        <v>0.99454359079599997</v>
      </c>
      <c r="L33">
        <f t="shared" si="0"/>
        <v>2.6726220300902983</v>
      </c>
    </row>
    <row r="34" spans="1:12">
      <c r="A34" t="s">
        <v>401</v>
      </c>
      <c r="B34" t="s">
        <v>402</v>
      </c>
      <c r="C34">
        <v>83</v>
      </c>
      <c r="D34">
        <v>4</v>
      </c>
      <c r="E34" t="s">
        <v>398</v>
      </c>
      <c r="F34">
        <v>4.8</v>
      </c>
      <c r="G34">
        <v>7.33</v>
      </c>
      <c r="H34">
        <v>8.06</v>
      </c>
      <c r="I34">
        <v>2.1250931427299999E-3</v>
      </c>
      <c r="J34">
        <v>3.10794872124E-2</v>
      </c>
      <c r="K34">
        <v>0.99454359079599997</v>
      </c>
      <c r="L34">
        <f t="shared" si="0"/>
        <v>2.6726220300902983</v>
      </c>
    </row>
    <row r="35" spans="1:12">
      <c r="A35" t="s">
        <v>403</v>
      </c>
      <c r="B35" t="s">
        <v>404</v>
      </c>
      <c r="C35">
        <v>205</v>
      </c>
      <c r="D35">
        <v>6</v>
      </c>
      <c r="E35" t="s">
        <v>405</v>
      </c>
      <c r="F35">
        <v>2.9</v>
      </c>
      <c r="G35">
        <v>4.45</v>
      </c>
      <c r="H35">
        <v>4.9000000000000004</v>
      </c>
      <c r="I35">
        <v>2.22086925431E-3</v>
      </c>
      <c r="J35">
        <v>3.1495963970199999E-2</v>
      </c>
      <c r="K35">
        <v>1</v>
      </c>
      <c r="L35">
        <f t="shared" si="0"/>
        <v>2.6534770082246411</v>
      </c>
    </row>
    <row r="36" spans="1:12">
      <c r="A36" t="s">
        <v>53</v>
      </c>
      <c r="B36" t="s">
        <v>54</v>
      </c>
      <c r="C36">
        <v>2579</v>
      </c>
      <c r="D36">
        <v>28</v>
      </c>
      <c r="E36" t="s">
        <v>406</v>
      </c>
      <c r="F36">
        <v>1.1000000000000001</v>
      </c>
      <c r="G36">
        <v>1.65</v>
      </c>
      <c r="H36">
        <v>2.11</v>
      </c>
      <c r="I36">
        <v>2.3626337734700001E-3</v>
      </c>
      <c r="J36">
        <v>3.2356741908299999E-2</v>
      </c>
      <c r="K36">
        <v>1</v>
      </c>
      <c r="L36">
        <f t="shared" si="0"/>
        <v>2.626603592158351</v>
      </c>
    </row>
    <row r="37" spans="1:12">
      <c r="A37" t="s">
        <v>407</v>
      </c>
      <c r="B37" t="s">
        <v>408</v>
      </c>
      <c r="C37">
        <v>86</v>
      </c>
      <c r="D37">
        <v>4</v>
      </c>
      <c r="E37" t="s">
        <v>398</v>
      </c>
      <c r="F37">
        <v>4.7</v>
      </c>
      <c r="G37">
        <v>7.08</v>
      </c>
      <c r="H37">
        <v>7.77</v>
      </c>
      <c r="I37">
        <v>2.4198418093799999E-3</v>
      </c>
      <c r="J37">
        <v>3.2356741908299999E-2</v>
      </c>
      <c r="K37">
        <v>1</v>
      </c>
      <c r="L37">
        <f t="shared" si="0"/>
        <v>2.6162130239199355</v>
      </c>
    </row>
    <row r="38" spans="1:12">
      <c r="A38" t="s">
        <v>409</v>
      </c>
      <c r="B38" t="s">
        <v>410</v>
      </c>
      <c r="C38">
        <v>90</v>
      </c>
      <c r="D38">
        <v>4</v>
      </c>
      <c r="E38" t="s">
        <v>398</v>
      </c>
      <c r="F38">
        <v>4.4000000000000004</v>
      </c>
      <c r="G38">
        <v>6.76</v>
      </c>
      <c r="H38">
        <v>7.4</v>
      </c>
      <c r="I38">
        <v>2.8550884252899998E-3</v>
      </c>
      <c r="J38">
        <v>3.7116149528799998E-2</v>
      </c>
      <c r="K38">
        <v>1</v>
      </c>
      <c r="L38">
        <f t="shared" si="0"/>
        <v>2.5443804366227512</v>
      </c>
    </row>
    <row r="39" spans="1:12">
      <c r="A39" t="s">
        <v>411</v>
      </c>
      <c r="B39" t="s">
        <v>412</v>
      </c>
      <c r="C39">
        <v>93</v>
      </c>
      <c r="D39">
        <v>4</v>
      </c>
      <c r="E39" t="s">
        <v>393</v>
      </c>
      <c r="F39">
        <v>4.3</v>
      </c>
      <c r="G39">
        <v>6.54</v>
      </c>
      <c r="H39">
        <v>7.15</v>
      </c>
      <c r="I39">
        <v>3.21475570504E-3</v>
      </c>
      <c r="J39">
        <v>4.0662315404300001E-2</v>
      </c>
      <c r="K39">
        <v>1</v>
      </c>
      <c r="L39">
        <f t="shared" si="0"/>
        <v>2.4928520242900523</v>
      </c>
    </row>
    <row r="40" spans="1:12">
      <c r="A40" t="s">
        <v>413</v>
      </c>
      <c r="B40" t="s">
        <v>414</v>
      </c>
      <c r="C40">
        <v>14</v>
      </c>
      <c r="D40">
        <v>2</v>
      </c>
      <c r="E40" t="s">
        <v>385</v>
      </c>
      <c r="F40">
        <v>14.3</v>
      </c>
      <c r="G40">
        <v>21.74</v>
      </c>
      <c r="H40">
        <v>25.92</v>
      </c>
      <c r="I40">
        <v>3.6811074281700002E-3</v>
      </c>
      <c r="J40">
        <v>4.5335744115399999E-2</v>
      </c>
      <c r="K40">
        <v>1</v>
      </c>
      <c r="L40">
        <f t="shared" si="0"/>
        <v>2.4340215080679659</v>
      </c>
    </row>
    <row r="41" spans="1:12">
      <c r="A41" t="s">
        <v>415</v>
      </c>
      <c r="B41" t="s">
        <v>416</v>
      </c>
      <c r="C41">
        <v>101</v>
      </c>
      <c r="D41">
        <v>4</v>
      </c>
      <c r="E41" t="s">
        <v>398</v>
      </c>
      <c r="F41">
        <v>4</v>
      </c>
      <c r="G41">
        <v>6.03</v>
      </c>
      <c r="H41">
        <v>6.56</v>
      </c>
      <c r="I41">
        <v>4.3226083923699997E-3</v>
      </c>
      <c r="J41">
        <v>5.1103983737299997E-2</v>
      </c>
      <c r="K41">
        <v>1</v>
      </c>
      <c r="L41">
        <f t="shared" si="0"/>
        <v>2.3642541076855128</v>
      </c>
    </row>
    <row r="42" spans="1:12">
      <c r="A42" t="s">
        <v>417</v>
      </c>
      <c r="B42" t="s">
        <v>418</v>
      </c>
      <c r="C42">
        <v>102</v>
      </c>
      <c r="D42">
        <v>4</v>
      </c>
      <c r="E42" t="s">
        <v>398</v>
      </c>
      <c r="F42">
        <v>3.9</v>
      </c>
      <c r="G42">
        <v>5.97</v>
      </c>
      <c r="H42">
        <v>6.49</v>
      </c>
      <c r="I42">
        <v>4.4770584043299999E-3</v>
      </c>
      <c r="J42">
        <v>5.1103983737299997E-2</v>
      </c>
      <c r="K42">
        <v>1</v>
      </c>
      <c r="L42">
        <f t="shared" si="0"/>
        <v>2.3490072401010771</v>
      </c>
    </row>
    <row r="43" spans="1:12">
      <c r="A43" t="s">
        <v>419</v>
      </c>
      <c r="B43" t="s">
        <v>420</v>
      </c>
      <c r="C43">
        <v>102</v>
      </c>
      <c r="D43">
        <v>4</v>
      </c>
      <c r="E43" t="s">
        <v>398</v>
      </c>
      <c r="F43">
        <v>3.9</v>
      </c>
      <c r="G43">
        <v>5.97</v>
      </c>
      <c r="H43">
        <v>6.49</v>
      </c>
      <c r="I43">
        <v>4.4770584043299999E-3</v>
      </c>
      <c r="J43">
        <v>5.1103983737299997E-2</v>
      </c>
      <c r="K43">
        <v>1</v>
      </c>
      <c r="L43">
        <f t="shared" si="0"/>
        <v>2.3490072401010771</v>
      </c>
    </row>
    <row r="44" spans="1:12">
      <c r="A44" t="s">
        <v>421</v>
      </c>
      <c r="B44" t="s">
        <v>422</v>
      </c>
      <c r="C44">
        <v>16</v>
      </c>
      <c r="D44">
        <v>2</v>
      </c>
      <c r="E44" t="s">
        <v>385</v>
      </c>
      <c r="F44">
        <v>12.5</v>
      </c>
      <c r="G44">
        <v>19.02</v>
      </c>
      <c r="H44">
        <v>22.21</v>
      </c>
      <c r="I44">
        <v>4.8132242543499999E-3</v>
      </c>
      <c r="J44">
        <v>5.2385789559000001E-2</v>
      </c>
      <c r="K44">
        <v>1</v>
      </c>
      <c r="L44">
        <f t="shared" si="0"/>
        <v>2.3175639035090341</v>
      </c>
    </row>
    <row r="45" spans="1:12">
      <c r="A45" t="s">
        <v>423</v>
      </c>
      <c r="B45" t="s">
        <v>424</v>
      </c>
      <c r="C45">
        <v>16</v>
      </c>
      <c r="D45">
        <v>2</v>
      </c>
      <c r="E45" t="s">
        <v>385</v>
      </c>
      <c r="F45">
        <v>12.5</v>
      </c>
      <c r="G45">
        <v>19.02</v>
      </c>
      <c r="H45">
        <v>22.21</v>
      </c>
      <c r="I45">
        <v>4.8132242543499999E-3</v>
      </c>
      <c r="J45">
        <v>5.2385789559000001E-2</v>
      </c>
      <c r="K45">
        <v>1</v>
      </c>
      <c r="L45">
        <f t="shared" si="0"/>
        <v>2.3175639035090341</v>
      </c>
    </row>
    <row r="46" spans="1:12">
      <c r="A46" t="s">
        <v>93</v>
      </c>
      <c r="B46" t="s">
        <v>94</v>
      </c>
      <c r="C46">
        <v>4248</v>
      </c>
      <c r="D46">
        <v>39</v>
      </c>
      <c r="E46" t="s">
        <v>425</v>
      </c>
      <c r="F46">
        <v>0.9</v>
      </c>
      <c r="G46">
        <v>1.4</v>
      </c>
      <c r="H46">
        <v>1.92</v>
      </c>
      <c r="I46">
        <v>4.9678999760800003E-3</v>
      </c>
      <c r="J46">
        <v>5.2840390654699997E-2</v>
      </c>
      <c r="K46">
        <v>1</v>
      </c>
      <c r="L46">
        <f t="shared" si="0"/>
        <v>2.3038271568479458</v>
      </c>
    </row>
    <row r="47" spans="1:12">
      <c r="A47" t="s">
        <v>426</v>
      </c>
      <c r="B47" t="s">
        <v>427</v>
      </c>
      <c r="C47">
        <v>108</v>
      </c>
      <c r="D47">
        <v>4</v>
      </c>
      <c r="E47" t="s">
        <v>398</v>
      </c>
      <c r="F47">
        <v>3.7</v>
      </c>
      <c r="G47">
        <v>5.64</v>
      </c>
      <c r="H47">
        <v>6.11</v>
      </c>
      <c r="I47">
        <v>5.4825493443899998E-3</v>
      </c>
      <c r="J47">
        <v>5.7018513181700002E-2</v>
      </c>
      <c r="K47">
        <v>1</v>
      </c>
      <c r="L47">
        <f t="shared" si="0"/>
        <v>2.261017450867977</v>
      </c>
    </row>
    <row r="48" spans="1:12">
      <c r="A48" t="s">
        <v>428</v>
      </c>
      <c r="B48" t="s">
        <v>429</v>
      </c>
      <c r="C48">
        <v>1</v>
      </c>
      <c r="D48">
        <v>1</v>
      </c>
      <c r="E48" t="s">
        <v>430</v>
      </c>
      <c r="F48">
        <v>100</v>
      </c>
      <c r="G48">
        <v>152.16</v>
      </c>
      <c r="H48" t="s">
        <v>165</v>
      </c>
      <c r="I48">
        <v>6.5720544813899998E-3</v>
      </c>
      <c r="J48">
        <v>6.1514429945800003E-2</v>
      </c>
      <c r="K48">
        <v>1</v>
      </c>
      <c r="L48">
        <f t="shared" si="0"/>
        <v>2.1822988449830243</v>
      </c>
    </row>
    <row r="49" spans="1:12">
      <c r="A49" t="s">
        <v>431</v>
      </c>
      <c r="B49" t="s">
        <v>432</v>
      </c>
      <c r="C49">
        <v>1</v>
      </c>
      <c r="D49">
        <v>1</v>
      </c>
      <c r="E49" t="s">
        <v>430</v>
      </c>
      <c r="F49">
        <v>100</v>
      </c>
      <c r="G49">
        <v>152.16</v>
      </c>
      <c r="H49" t="s">
        <v>165</v>
      </c>
      <c r="I49">
        <v>6.5720544813899998E-3</v>
      </c>
      <c r="J49">
        <v>6.1514429945800003E-2</v>
      </c>
      <c r="K49">
        <v>1</v>
      </c>
      <c r="L49">
        <f t="shared" si="0"/>
        <v>2.1822988449830243</v>
      </c>
    </row>
    <row r="50" spans="1:12">
      <c r="A50" t="s">
        <v>433</v>
      </c>
      <c r="B50" t="s">
        <v>434</v>
      </c>
      <c r="C50">
        <v>1</v>
      </c>
      <c r="D50">
        <v>1</v>
      </c>
      <c r="E50" t="s">
        <v>430</v>
      </c>
      <c r="F50">
        <v>100</v>
      </c>
      <c r="G50">
        <v>152.16</v>
      </c>
      <c r="H50" t="s">
        <v>165</v>
      </c>
      <c r="I50">
        <v>6.5720544813899998E-3</v>
      </c>
      <c r="J50">
        <v>6.1514429945800003E-2</v>
      </c>
      <c r="K50">
        <v>1</v>
      </c>
      <c r="L50">
        <f t="shared" si="0"/>
        <v>2.1822988449830243</v>
      </c>
    </row>
    <row r="51" spans="1:12">
      <c r="A51" t="s">
        <v>435</v>
      </c>
      <c r="B51" t="s">
        <v>436</v>
      </c>
      <c r="C51">
        <v>1</v>
      </c>
      <c r="D51">
        <v>1</v>
      </c>
      <c r="E51" t="s">
        <v>430</v>
      </c>
      <c r="F51">
        <v>100</v>
      </c>
      <c r="G51">
        <v>152.16</v>
      </c>
      <c r="H51" t="s">
        <v>165</v>
      </c>
      <c r="I51">
        <v>6.5720544813899998E-3</v>
      </c>
      <c r="J51">
        <v>6.1514429945800003E-2</v>
      </c>
      <c r="K51">
        <v>1</v>
      </c>
      <c r="L51">
        <f t="shared" si="0"/>
        <v>2.1822988449830243</v>
      </c>
    </row>
    <row r="52" spans="1:12">
      <c r="A52" t="s">
        <v>437</v>
      </c>
      <c r="B52" t="s">
        <v>438</v>
      </c>
      <c r="C52">
        <v>1</v>
      </c>
      <c r="D52">
        <v>1</v>
      </c>
      <c r="E52" t="s">
        <v>439</v>
      </c>
      <c r="F52">
        <v>100</v>
      </c>
      <c r="G52">
        <v>152.16</v>
      </c>
      <c r="H52" t="s">
        <v>165</v>
      </c>
      <c r="I52">
        <v>6.5720544813899998E-3</v>
      </c>
      <c r="J52">
        <v>6.1514429945800003E-2</v>
      </c>
      <c r="K52">
        <v>1</v>
      </c>
      <c r="L52">
        <f t="shared" si="0"/>
        <v>2.1822988449830243</v>
      </c>
    </row>
    <row r="53" spans="1:12">
      <c r="A53" t="s">
        <v>440</v>
      </c>
      <c r="B53" t="s">
        <v>441</v>
      </c>
      <c r="C53">
        <v>117</v>
      </c>
      <c r="D53">
        <v>4</v>
      </c>
      <c r="E53" t="s">
        <v>398</v>
      </c>
      <c r="F53">
        <v>3.4</v>
      </c>
      <c r="G53">
        <v>5.2</v>
      </c>
      <c r="H53">
        <v>5.62</v>
      </c>
      <c r="I53">
        <v>7.2579763155100003E-3</v>
      </c>
      <c r="J53">
        <v>6.6602606189400004E-2</v>
      </c>
      <c r="K53">
        <v>1</v>
      </c>
      <c r="L53">
        <f t="shared" si="0"/>
        <v>2.139184453338562</v>
      </c>
    </row>
    <row r="54" spans="1:12">
      <c r="A54" t="s">
        <v>65</v>
      </c>
      <c r="B54" t="s">
        <v>66</v>
      </c>
      <c r="C54">
        <v>3780</v>
      </c>
      <c r="D54">
        <v>35</v>
      </c>
      <c r="E54" t="s">
        <v>442</v>
      </c>
      <c r="F54">
        <v>0.9</v>
      </c>
      <c r="G54">
        <v>1.41</v>
      </c>
      <c r="H54">
        <v>1.84</v>
      </c>
      <c r="I54">
        <v>8.4326835141000003E-3</v>
      </c>
      <c r="J54">
        <v>7.4918382788400004E-2</v>
      </c>
      <c r="K54">
        <v>1</v>
      </c>
      <c r="L54">
        <f t="shared" si="0"/>
        <v>2.0740341988142714</v>
      </c>
    </row>
    <row r="55" spans="1:12">
      <c r="A55" t="s">
        <v>71</v>
      </c>
      <c r="B55" t="s">
        <v>72</v>
      </c>
      <c r="C55">
        <v>3497</v>
      </c>
      <c r="D55">
        <v>33</v>
      </c>
      <c r="E55" t="s">
        <v>443</v>
      </c>
      <c r="F55">
        <v>0.9</v>
      </c>
      <c r="G55">
        <v>1.44</v>
      </c>
      <c r="H55">
        <v>1.84</v>
      </c>
      <c r="I55">
        <v>8.4843467687699993E-3</v>
      </c>
      <c r="J55">
        <v>7.4918382788400004E-2</v>
      </c>
      <c r="K55">
        <v>1</v>
      </c>
      <c r="L55">
        <f t="shared" si="0"/>
        <v>2.0713815894853154</v>
      </c>
    </row>
    <row r="56" spans="1:12">
      <c r="A56" t="s">
        <v>283</v>
      </c>
      <c r="B56" t="s">
        <v>284</v>
      </c>
      <c r="C56">
        <v>22</v>
      </c>
      <c r="D56">
        <v>2</v>
      </c>
      <c r="E56" t="s">
        <v>444</v>
      </c>
      <c r="F56">
        <v>9.1</v>
      </c>
      <c r="G56">
        <v>13.83</v>
      </c>
      <c r="H56">
        <v>15.54</v>
      </c>
      <c r="I56">
        <v>9.0331890006199993E-3</v>
      </c>
      <c r="J56">
        <v>7.8287638005400007E-2</v>
      </c>
      <c r="K56">
        <v>1</v>
      </c>
      <c r="L56">
        <f t="shared" si="0"/>
        <v>2.0441589029672196</v>
      </c>
    </row>
    <row r="57" spans="1:12">
      <c r="A57" t="s">
        <v>445</v>
      </c>
      <c r="B57" t="s">
        <v>446</v>
      </c>
      <c r="C57">
        <v>23</v>
      </c>
      <c r="D57">
        <v>2</v>
      </c>
      <c r="E57" t="s">
        <v>447</v>
      </c>
      <c r="F57">
        <v>8.6999999999999993</v>
      </c>
      <c r="G57">
        <v>13.23</v>
      </c>
      <c r="H57">
        <v>14.8</v>
      </c>
      <c r="I57">
        <v>9.8517887938399992E-3</v>
      </c>
      <c r="J57">
        <v>8.2332806348500001E-2</v>
      </c>
      <c r="K57">
        <v>1</v>
      </c>
      <c r="L57">
        <f t="shared" si="0"/>
        <v>2.0064849072930491</v>
      </c>
    </row>
    <row r="58" spans="1:12">
      <c r="A58" t="s">
        <v>448</v>
      </c>
      <c r="B58" t="s">
        <v>449</v>
      </c>
      <c r="C58">
        <v>23</v>
      </c>
      <c r="D58">
        <v>2</v>
      </c>
      <c r="E58" t="s">
        <v>447</v>
      </c>
      <c r="F58">
        <v>8.6999999999999993</v>
      </c>
      <c r="G58">
        <v>13.23</v>
      </c>
      <c r="H58">
        <v>14.8</v>
      </c>
      <c r="I58">
        <v>9.8517887938399992E-3</v>
      </c>
      <c r="J58">
        <v>8.2332806348500001E-2</v>
      </c>
      <c r="K58">
        <v>1</v>
      </c>
      <c r="L58">
        <f t="shared" si="0"/>
        <v>2.0064849072930491</v>
      </c>
    </row>
    <row r="59" spans="1:12">
      <c r="A59" t="s">
        <v>344</v>
      </c>
      <c r="B59" t="s">
        <v>345</v>
      </c>
      <c r="C59">
        <v>656</v>
      </c>
      <c r="D59">
        <v>10</v>
      </c>
      <c r="E59" t="s">
        <v>450</v>
      </c>
      <c r="F59">
        <v>1.5</v>
      </c>
      <c r="G59">
        <v>2.3199999999999998</v>
      </c>
      <c r="H59">
        <v>2.57</v>
      </c>
      <c r="I59">
        <v>1.0155637921000001E-2</v>
      </c>
      <c r="J59">
        <v>8.3383132403700003E-2</v>
      </c>
      <c r="K59">
        <v>1</v>
      </c>
      <c r="L59">
        <f t="shared" si="0"/>
        <v>1.9932927914252234</v>
      </c>
    </row>
    <row r="60" spans="1:12">
      <c r="A60" t="s">
        <v>451</v>
      </c>
      <c r="B60" t="s">
        <v>452</v>
      </c>
      <c r="C60">
        <v>70</v>
      </c>
      <c r="D60">
        <v>3</v>
      </c>
      <c r="E60" t="s">
        <v>453</v>
      </c>
      <c r="F60">
        <v>4.3</v>
      </c>
      <c r="G60">
        <v>6.52</v>
      </c>
      <c r="H60">
        <v>7.03</v>
      </c>
      <c r="I60">
        <v>1.0864276645799999E-2</v>
      </c>
      <c r="J60">
        <v>8.7663473624300006E-2</v>
      </c>
      <c r="K60">
        <v>1</v>
      </c>
      <c r="L60">
        <f t="shared" si="0"/>
        <v>1.9639991841336504</v>
      </c>
    </row>
    <row r="61" spans="1:12">
      <c r="A61" t="s">
        <v>62</v>
      </c>
      <c r="B61" t="s">
        <v>63</v>
      </c>
      <c r="C61">
        <v>2863</v>
      </c>
      <c r="D61">
        <v>28</v>
      </c>
      <c r="E61" t="s">
        <v>454</v>
      </c>
      <c r="F61">
        <v>1</v>
      </c>
      <c r="G61">
        <v>1.49</v>
      </c>
      <c r="H61">
        <v>1.83</v>
      </c>
      <c r="I61">
        <v>1.1195622145899999E-2</v>
      </c>
      <c r="J61">
        <v>8.88059519366E-2</v>
      </c>
      <c r="K61">
        <v>1</v>
      </c>
      <c r="L61">
        <f t="shared" si="0"/>
        <v>1.9509517674691625</v>
      </c>
    </row>
    <row r="62" spans="1:12">
      <c r="A62" t="s">
        <v>455</v>
      </c>
      <c r="B62" t="s">
        <v>456</v>
      </c>
      <c r="C62">
        <v>2</v>
      </c>
      <c r="D62">
        <v>1</v>
      </c>
      <c r="E62" t="s">
        <v>457</v>
      </c>
      <c r="F62">
        <v>50</v>
      </c>
      <c r="G62">
        <v>76.08</v>
      </c>
      <c r="H62">
        <v>153.37</v>
      </c>
      <c r="I62">
        <v>1.31015389775E-2</v>
      </c>
      <c r="J62">
        <v>9.4331080637899994E-2</v>
      </c>
      <c r="K62">
        <v>1</v>
      </c>
      <c r="L62">
        <f t="shared" si="0"/>
        <v>1.8826776867732933</v>
      </c>
    </row>
    <row r="63" spans="1:12">
      <c r="A63" t="s">
        <v>458</v>
      </c>
      <c r="B63" t="s">
        <v>459</v>
      </c>
      <c r="C63">
        <v>2</v>
      </c>
      <c r="D63">
        <v>1</v>
      </c>
      <c r="E63" t="s">
        <v>439</v>
      </c>
      <c r="F63">
        <v>50</v>
      </c>
      <c r="G63">
        <v>76.08</v>
      </c>
      <c r="H63">
        <v>153.37</v>
      </c>
      <c r="I63">
        <v>1.31015389775E-2</v>
      </c>
      <c r="J63">
        <v>9.4331080637899994E-2</v>
      </c>
      <c r="K63">
        <v>1</v>
      </c>
      <c r="L63">
        <f t="shared" si="0"/>
        <v>1.8826776867732933</v>
      </c>
    </row>
    <row r="64" spans="1:12">
      <c r="A64" t="s">
        <v>460</v>
      </c>
      <c r="B64" t="s">
        <v>461</v>
      </c>
      <c r="C64">
        <v>2</v>
      </c>
      <c r="D64">
        <v>1</v>
      </c>
      <c r="E64" t="s">
        <v>430</v>
      </c>
      <c r="F64">
        <v>50</v>
      </c>
      <c r="G64">
        <v>76.08</v>
      </c>
      <c r="H64">
        <v>153.37</v>
      </c>
      <c r="I64">
        <v>1.31015389775E-2</v>
      </c>
      <c r="J64">
        <v>9.4331080637899994E-2</v>
      </c>
      <c r="K64">
        <v>1</v>
      </c>
      <c r="L64">
        <f t="shared" si="0"/>
        <v>1.8826776867732933</v>
      </c>
    </row>
    <row r="65" spans="1:12">
      <c r="A65" t="s">
        <v>462</v>
      </c>
      <c r="B65" t="s">
        <v>463</v>
      </c>
      <c r="C65">
        <v>2</v>
      </c>
      <c r="D65">
        <v>1</v>
      </c>
      <c r="E65" t="s">
        <v>439</v>
      </c>
      <c r="F65">
        <v>50</v>
      </c>
      <c r="G65">
        <v>76.08</v>
      </c>
      <c r="H65">
        <v>153.37</v>
      </c>
      <c r="I65">
        <v>1.31015389775E-2</v>
      </c>
      <c r="J65">
        <v>9.4331080637899994E-2</v>
      </c>
      <c r="K65">
        <v>1</v>
      </c>
      <c r="L65">
        <f t="shared" si="0"/>
        <v>1.8826776867732933</v>
      </c>
    </row>
    <row r="66" spans="1:12">
      <c r="A66" t="s">
        <v>464</v>
      </c>
      <c r="B66" t="s">
        <v>465</v>
      </c>
      <c r="C66">
        <v>2</v>
      </c>
      <c r="D66">
        <v>1</v>
      </c>
      <c r="E66" t="s">
        <v>466</v>
      </c>
      <c r="F66">
        <v>50</v>
      </c>
      <c r="G66">
        <v>76.08</v>
      </c>
      <c r="H66">
        <v>153.37</v>
      </c>
      <c r="I66">
        <v>1.31015389775E-2</v>
      </c>
      <c r="J66">
        <v>9.4331080637899994E-2</v>
      </c>
      <c r="K66">
        <v>1</v>
      </c>
      <c r="L66">
        <f t="shared" si="0"/>
        <v>1.8826776867732933</v>
      </c>
    </row>
    <row r="67" spans="1:12">
      <c r="A67" t="s">
        <v>467</v>
      </c>
      <c r="B67" t="s">
        <v>468</v>
      </c>
      <c r="C67">
        <v>2</v>
      </c>
      <c r="D67">
        <v>1</v>
      </c>
      <c r="E67" t="s">
        <v>439</v>
      </c>
      <c r="F67">
        <v>50</v>
      </c>
      <c r="G67">
        <v>76.08</v>
      </c>
      <c r="H67">
        <v>153.37</v>
      </c>
      <c r="I67">
        <v>1.31015389775E-2</v>
      </c>
      <c r="J67">
        <v>9.4331080637899994E-2</v>
      </c>
      <c r="K67">
        <v>1</v>
      </c>
      <c r="L67">
        <f t="shared" si="0"/>
        <v>1.8826776867732933</v>
      </c>
    </row>
    <row r="68" spans="1:12">
      <c r="A68" t="s">
        <v>341</v>
      </c>
      <c r="B68" t="s">
        <v>342</v>
      </c>
      <c r="C68">
        <v>300</v>
      </c>
      <c r="D68">
        <v>6</v>
      </c>
      <c r="E68" t="s">
        <v>388</v>
      </c>
      <c r="F68">
        <v>2</v>
      </c>
      <c r="G68">
        <v>3.04</v>
      </c>
      <c r="H68">
        <v>3.28</v>
      </c>
      <c r="I68">
        <v>1.3751784664899999E-2</v>
      </c>
      <c r="J68">
        <v>9.7512654896600007E-2</v>
      </c>
      <c r="K68">
        <v>1</v>
      </c>
      <c r="L68">
        <f t="shared" ref="L68:L119" si="1">-LOG10(I68)</f>
        <v>1.8616409367556956</v>
      </c>
    </row>
    <row r="69" spans="1:12">
      <c r="A69" t="s">
        <v>50</v>
      </c>
      <c r="B69" t="s">
        <v>51</v>
      </c>
      <c r="C69">
        <v>3341</v>
      </c>
      <c r="D69">
        <v>31</v>
      </c>
      <c r="E69" t="s">
        <v>469</v>
      </c>
      <c r="F69">
        <v>0.9</v>
      </c>
      <c r="G69">
        <v>1.41</v>
      </c>
      <c r="H69">
        <v>1.75</v>
      </c>
      <c r="I69">
        <v>1.50583474055E-2</v>
      </c>
      <c r="J69">
        <v>0.10518368038500001</v>
      </c>
      <c r="K69">
        <v>1</v>
      </c>
      <c r="L69">
        <f t="shared" si="1"/>
        <v>1.8222226876342429</v>
      </c>
    </row>
    <row r="70" spans="1:12">
      <c r="A70" t="s">
        <v>470</v>
      </c>
      <c r="B70" t="s">
        <v>471</v>
      </c>
      <c r="C70">
        <v>80</v>
      </c>
      <c r="D70">
        <v>3</v>
      </c>
      <c r="E70" t="s">
        <v>453</v>
      </c>
      <c r="F70">
        <v>3.8</v>
      </c>
      <c r="G70">
        <v>5.71</v>
      </c>
      <c r="H70">
        <v>6.11</v>
      </c>
      <c r="I70">
        <v>1.55669060277E-2</v>
      </c>
      <c r="J70">
        <v>0.107136941485</v>
      </c>
      <c r="K70">
        <v>1</v>
      </c>
      <c r="L70">
        <f t="shared" si="1"/>
        <v>1.8077976962706757</v>
      </c>
    </row>
    <row r="71" spans="1:12">
      <c r="A71" t="s">
        <v>472</v>
      </c>
      <c r="B71" t="s">
        <v>473</v>
      </c>
      <c r="C71">
        <v>81</v>
      </c>
      <c r="D71">
        <v>3</v>
      </c>
      <c r="E71" t="s">
        <v>453</v>
      </c>
      <c r="F71">
        <v>3.7</v>
      </c>
      <c r="G71">
        <v>5.64</v>
      </c>
      <c r="H71">
        <v>6.03</v>
      </c>
      <c r="I71">
        <v>1.6090901995799999E-2</v>
      </c>
      <c r="J71">
        <v>0.10913829179700001</v>
      </c>
      <c r="K71">
        <v>1</v>
      </c>
      <c r="L71">
        <f t="shared" si="1"/>
        <v>1.7934196102938278</v>
      </c>
    </row>
    <row r="72" spans="1:12">
      <c r="A72" t="s">
        <v>474</v>
      </c>
      <c r="B72" t="s">
        <v>475</v>
      </c>
      <c r="C72">
        <v>3</v>
      </c>
      <c r="D72">
        <v>1</v>
      </c>
      <c r="E72" t="s">
        <v>466</v>
      </c>
      <c r="F72">
        <v>33.299999999999997</v>
      </c>
      <c r="G72">
        <v>50.72</v>
      </c>
      <c r="H72">
        <v>76.680000000000007</v>
      </c>
      <c r="I72">
        <v>1.95887252029E-2</v>
      </c>
      <c r="J72">
        <v>0.122637216543</v>
      </c>
      <c r="K72">
        <v>1</v>
      </c>
      <c r="L72">
        <f t="shared" si="1"/>
        <v>1.7079938261471994</v>
      </c>
    </row>
    <row r="73" spans="1:12">
      <c r="A73" t="s">
        <v>476</v>
      </c>
      <c r="B73" t="s">
        <v>477</v>
      </c>
      <c r="C73">
        <v>3</v>
      </c>
      <c r="D73">
        <v>1</v>
      </c>
      <c r="E73" t="s">
        <v>466</v>
      </c>
      <c r="F73">
        <v>33.299999999999997</v>
      </c>
      <c r="G73">
        <v>50.72</v>
      </c>
      <c r="H73">
        <v>76.680000000000007</v>
      </c>
      <c r="I73">
        <v>1.95887252029E-2</v>
      </c>
      <c r="J73">
        <v>0.122637216543</v>
      </c>
      <c r="K73">
        <v>1</v>
      </c>
      <c r="L73">
        <f t="shared" si="1"/>
        <v>1.7079938261471994</v>
      </c>
    </row>
    <row r="74" spans="1:12">
      <c r="A74" t="s">
        <v>478</v>
      </c>
      <c r="B74" t="s">
        <v>479</v>
      </c>
      <c r="C74">
        <v>3</v>
      </c>
      <c r="D74">
        <v>1</v>
      </c>
      <c r="E74" t="s">
        <v>480</v>
      </c>
      <c r="F74">
        <v>33.299999999999997</v>
      </c>
      <c r="G74">
        <v>50.72</v>
      </c>
      <c r="H74">
        <v>76.680000000000007</v>
      </c>
      <c r="I74">
        <v>1.95887252029E-2</v>
      </c>
      <c r="J74">
        <v>0.122637216543</v>
      </c>
      <c r="K74">
        <v>1</v>
      </c>
      <c r="L74">
        <f t="shared" si="1"/>
        <v>1.7079938261471994</v>
      </c>
    </row>
    <row r="75" spans="1:12">
      <c r="A75" t="s">
        <v>481</v>
      </c>
      <c r="B75" t="s">
        <v>482</v>
      </c>
      <c r="C75">
        <v>3</v>
      </c>
      <c r="D75">
        <v>1</v>
      </c>
      <c r="E75" t="s">
        <v>483</v>
      </c>
      <c r="F75">
        <v>33.299999999999997</v>
      </c>
      <c r="G75">
        <v>50.72</v>
      </c>
      <c r="H75">
        <v>76.680000000000007</v>
      </c>
      <c r="I75">
        <v>1.95887252029E-2</v>
      </c>
      <c r="J75">
        <v>0.122637216543</v>
      </c>
      <c r="K75">
        <v>1</v>
      </c>
      <c r="L75">
        <f t="shared" si="1"/>
        <v>1.7079938261471994</v>
      </c>
    </row>
    <row r="76" spans="1:12">
      <c r="A76" t="s">
        <v>484</v>
      </c>
      <c r="B76" t="s">
        <v>485</v>
      </c>
      <c r="C76">
        <v>3</v>
      </c>
      <c r="D76">
        <v>1</v>
      </c>
      <c r="E76" t="s">
        <v>486</v>
      </c>
      <c r="F76">
        <v>33.299999999999997</v>
      </c>
      <c r="G76">
        <v>50.72</v>
      </c>
      <c r="H76">
        <v>76.680000000000007</v>
      </c>
      <c r="I76">
        <v>1.95887252029E-2</v>
      </c>
      <c r="J76">
        <v>0.122637216543</v>
      </c>
      <c r="K76">
        <v>1</v>
      </c>
      <c r="L76">
        <f t="shared" si="1"/>
        <v>1.7079938261471994</v>
      </c>
    </row>
    <row r="77" spans="1:12">
      <c r="A77" t="s">
        <v>487</v>
      </c>
      <c r="B77" t="s">
        <v>488</v>
      </c>
      <c r="C77">
        <v>325</v>
      </c>
      <c r="D77">
        <v>6</v>
      </c>
      <c r="E77" t="s">
        <v>388</v>
      </c>
      <c r="F77">
        <v>1.8</v>
      </c>
      <c r="G77">
        <v>2.81</v>
      </c>
      <c r="H77">
        <v>3.02</v>
      </c>
      <c r="I77">
        <v>1.9653400086999999E-2</v>
      </c>
      <c r="J77">
        <v>0.122637216543</v>
      </c>
      <c r="K77">
        <v>1</v>
      </c>
      <c r="L77">
        <f t="shared" si="1"/>
        <v>1.7065623047652152</v>
      </c>
    </row>
    <row r="78" spans="1:12">
      <c r="A78" t="s">
        <v>489</v>
      </c>
      <c r="B78" t="s">
        <v>490</v>
      </c>
      <c r="C78">
        <v>35</v>
      </c>
      <c r="D78">
        <v>2</v>
      </c>
      <c r="E78" t="s">
        <v>447</v>
      </c>
      <c r="F78">
        <v>5.7</v>
      </c>
      <c r="G78">
        <v>8.69</v>
      </c>
      <c r="H78">
        <v>9.4</v>
      </c>
      <c r="I78">
        <v>2.2027546061299998E-2</v>
      </c>
      <c r="J78">
        <v>0.13564330995599999</v>
      </c>
      <c r="K78">
        <v>1</v>
      </c>
      <c r="L78">
        <f t="shared" si="1"/>
        <v>1.657033881941248</v>
      </c>
    </row>
    <row r="79" spans="1:12">
      <c r="A79" t="s">
        <v>491</v>
      </c>
      <c r="B79" t="s">
        <v>492</v>
      </c>
      <c r="C79">
        <v>168</v>
      </c>
      <c r="D79">
        <v>4</v>
      </c>
      <c r="E79" t="s">
        <v>398</v>
      </c>
      <c r="F79">
        <v>2.4</v>
      </c>
      <c r="G79">
        <v>3.62</v>
      </c>
      <c r="H79">
        <v>3.85</v>
      </c>
      <c r="I79">
        <v>2.44594379791E-2</v>
      </c>
      <c r="J79">
        <v>0.141672759545</v>
      </c>
      <c r="K79">
        <v>1</v>
      </c>
      <c r="L79">
        <f t="shared" si="1"/>
        <v>1.611553526260477</v>
      </c>
    </row>
    <row r="80" spans="1:12">
      <c r="A80" t="s">
        <v>493</v>
      </c>
      <c r="B80" t="s">
        <v>494</v>
      </c>
      <c r="C80">
        <v>170</v>
      </c>
      <c r="D80">
        <v>4</v>
      </c>
      <c r="E80" t="s">
        <v>398</v>
      </c>
      <c r="F80">
        <v>2.4</v>
      </c>
      <c r="G80">
        <v>3.58</v>
      </c>
      <c r="H80">
        <v>3.81</v>
      </c>
      <c r="I80">
        <v>2.5408846898499999E-2</v>
      </c>
      <c r="J80">
        <v>0.141672759545</v>
      </c>
      <c r="K80">
        <v>1</v>
      </c>
      <c r="L80">
        <f t="shared" si="1"/>
        <v>1.5950150436069173</v>
      </c>
    </row>
    <row r="81" spans="1:12">
      <c r="A81" t="s">
        <v>495</v>
      </c>
      <c r="B81" t="s">
        <v>496</v>
      </c>
      <c r="C81">
        <v>38</v>
      </c>
      <c r="D81">
        <v>2</v>
      </c>
      <c r="E81" t="s">
        <v>447</v>
      </c>
      <c r="F81">
        <v>5.3</v>
      </c>
      <c r="G81">
        <v>8.01</v>
      </c>
      <c r="H81">
        <v>8.6199999999999992</v>
      </c>
      <c r="I81">
        <v>2.5700300390499999E-2</v>
      </c>
      <c r="J81">
        <v>0.141672759545</v>
      </c>
      <c r="K81">
        <v>1</v>
      </c>
      <c r="L81">
        <f t="shared" si="1"/>
        <v>1.5900618005140692</v>
      </c>
    </row>
    <row r="82" spans="1:12">
      <c r="A82" t="s">
        <v>497</v>
      </c>
      <c r="B82" t="s">
        <v>498</v>
      </c>
      <c r="C82">
        <v>38</v>
      </c>
      <c r="D82">
        <v>2</v>
      </c>
      <c r="E82" t="s">
        <v>447</v>
      </c>
      <c r="F82">
        <v>5.3</v>
      </c>
      <c r="G82">
        <v>8.01</v>
      </c>
      <c r="H82">
        <v>8.6199999999999992</v>
      </c>
      <c r="I82">
        <v>2.5700300390499999E-2</v>
      </c>
      <c r="J82">
        <v>0.141672759545</v>
      </c>
      <c r="K82">
        <v>1</v>
      </c>
      <c r="L82">
        <f t="shared" si="1"/>
        <v>1.5900618005140692</v>
      </c>
    </row>
    <row r="83" spans="1:12">
      <c r="A83" t="s">
        <v>499</v>
      </c>
      <c r="B83" t="s">
        <v>500</v>
      </c>
      <c r="C83">
        <v>4</v>
      </c>
      <c r="D83">
        <v>1</v>
      </c>
      <c r="E83" t="s">
        <v>466</v>
      </c>
      <c r="F83">
        <v>25</v>
      </c>
      <c r="G83">
        <v>38.04</v>
      </c>
      <c r="H83">
        <v>51.11</v>
      </c>
      <c r="I83">
        <v>2.6033883164200002E-2</v>
      </c>
      <c r="J83">
        <v>0.141672759545</v>
      </c>
      <c r="K83">
        <v>1</v>
      </c>
      <c r="L83">
        <f t="shared" si="1"/>
        <v>1.5844610485252133</v>
      </c>
    </row>
    <row r="84" spans="1:12">
      <c r="A84" t="s">
        <v>501</v>
      </c>
      <c r="B84" t="s">
        <v>502</v>
      </c>
      <c r="C84">
        <v>4</v>
      </c>
      <c r="D84">
        <v>1</v>
      </c>
      <c r="E84" t="s">
        <v>486</v>
      </c>
      <c r="F84">
        <v>25</v>
      </c>
      <c r="G84">
        <v>38.04</v>
      </c>
      <c r="H84">
        <v>51.11</v>
      </c>
      <c r="I84">
        <v>2.6033883164200002E-2</v>
      </c>
      <c r="J84">
        <v>0.141672759545</v>
      </c>
      <c r="K84">
        <v>1</v>
      </c>
      <c r="L84">
        <f t="shared" si="1"/>
        <v>1.5844610485252133</v>
      </c>
    </row>
    <row r="85" spans="1:12">
      <c r="A85" t="s">
        <v>503</v>
      </c>
      <c r="B85" t="s">
        <v>504</v>
      </c>
      <c r="C85">
        <v>4</v>
      </c>
      <c r="D85">
        <v>1</v>
      </c>
      <c r="E85" t="s">
        <v>505</v>
      </c>
      <c r="F85">
        <v>25</v>
      </c>
      <c r="G85">
        <v>38.04</v>
      </c>
      <c r="H85">
        <v>51.11</v>
      </c>
      <c r="I85">
        <v>2.6033883164200002E-2</v>
      </c>
      <c r="J85">
        <v>0.141672759545</v>
      </c>
      <c r="K85">
        <v>1</v>
      </c>
      <c r="L85">
        <f t="shared" si="1"/>
        <v>1.5844610485252133</v>
      </c>
    </row>
    <row r="86" spans="1:12">
      <c r="A86" t="s">
        <v>506</v>
      </c>
      <c r="B86" t="s">
        <v>507</v>
      </c>
      <c r="C86">
        <v>4</v>
      </c>
      <c r="D86">
        <v>1</v>
      </c>
      <c r="E86" t="s">
        <v>439</v>
      </c>
      <c r="F86">
        <v>25</v>
      </c>
      <c r="G86">
        <v>38.04</v>
      </c>
      <c r="H86">
        <v>51.11</v>
      </c>
      <c r="I86">
        <v>2.6033883164200002E-2</v>
      </c>
      <c r="J86">
        <v>0.141672759545</v>
      </c>
      <c r="K86">
        <v>1</v>
      </c>
      <c r="L86">
        <f t="shared" si="1"/>
        <v>1.5844610485252133</v>
      </c>
    </row>
    <row r="87" spans="1:12">
      <c r="A87" t="s">
        <v>508</v>
      </c>
      <c r="B87" t="s">
        <v>509</v>
      </c>
      <c r="C87">
        <v>4</v>
      </c>
      <c r="D87">
        <v>1</v>
      </c>
      <c r="E87" t="s">
        <v>510</v>
      </c>
      <c r="F87">
        <v>25</v>
      </c>
      <c r="G87">
        <v>38.04</v>
      </c>
      <c r="H87">
        <v>51.11</v>
      </c>
      <c r="I87">
        <v>2.6033883164200002E-2</v>
      </c>
      <c r="J87">
        <v>0.141672759545</v>
      </c>
      <c r="K87">
        <v>1</v>
      </c>
      <c r="L87">
        <f t="shared" si="1"/>
        <v>1.5844610485252133</v>
      </c>
    </row>
    <row r="88" spans="1:12">
      <c r="A88" t="s">
        <v>511</v>
      </c>
      <c r="B88" t="s">
        <v>512</v>
      </c>
      <c r="C88">
        <v>4</v>
      </c>
      <c r="D88">
        <v>1</v>
      </c>
      <c r="E88" t="s">
        <v>505</v>
      </c>
      <c r="F88">
        <v>25</v>
      </c>
      <c r="G88">
        <v>38.04</v>
      </c>
      <c r="H88">
        <v>51.11</v>
      </c>
      <c r="I88">
        <v>2.6033883164200002E-2</v>
      </c>
      <c r="J88">
        <v>0.141672759545</v>
      </c>
      <c r="K88">
        <v>1</v>
      </c>
      <c r="L88">
        <f t="shared" si="1"/>
        <v>1.5844610485252133</v>
      </c>
    </row>
    <row r="89" spans="1:12">
      <c r="A89" t="s">
        <v>513</v>
      </c>
      <c r="B89" t="s">
        <v>514</v>
      </c>
      <c r="C89">
        <v>39</v>
      </c>
      <c r="D89">
        <v>2</v>
      </c>
      <c r="E89" t="s">
        <v>515</v>
      </c>
      <c r="F89">
        <v>5.0999999999999996</v>
      </c>
      <c r="G89">
        <v>7.8</v>
      </c>
      <c r="H89">
        <v>8.3800000000000008</v>
      </c>
      <c r="I89">
        <v>2.69762008501E-2</v>
      </c>
      <c r="J89">
        <v>0.14346434088500001</v>
      </c>
      <c r="K89">
        <v>1</v>
      </c>
      <c r="L89">
        <f t="shared" si="1"/>
        <v>1.5690192135231233</v>
      </c>
    </row>
    <row r="90" spans="1:12">
      <c r="A90" t="s">
        <v>516</v>
      </c>
      <c r="B90" t="s">
        <v>517</v>
      </c>
      <c r="C90">
        <v>39</v>
      </c>
      <c r="D90">
        <v>2</v>
      </c>
      <c r="E90" t="s">
        <v>518</v>
      </c>
      <c r="F90">
        <v>5.0999999999999996</v>
      </c>
      <c r="G90">
        <v>7.8</v>
      </c>
      <c r="H90">
        <v>8.3800000000000008</v>
      </c>
      <c r="I90">
        <v>2.69762008501E-2</v>
      </c>
      <c r="J90">
        <v>0.14346434088500001</v>
      </c>
      <c r="K90">
        <v>1</v>
      </c>
      <c r="L90">
        <f t="shared" si="1"/>
        <v>1.5690192135231233</v>
      </c>
    </row>
    <row r="91" spans="1:12">
      <c r="A91" t="s">
        <v>519</v>
      </c>
      <c r="B91" t="s">
        <v>520</v>
      </c>
      <c r="C91">
        <v>176</v>
      </c>
      <c r="D91">
        <v>4</v>
      </c>
      <c r="E91" t="s">
        <v>398</v>
      </c>
      <c r="F91">
        <v>2.2999999999999998</v>
      </c>
      <c r="G91">
        <v>3.46</v>
      </c>
      <c r="H91">
        <v>3.67</v>
      </c>
      <c r="I91">
        <v>2.83898902849E-2</v>
      </c>
      <c r="J91">
        <v>0.14928616464399999</v>
      </c>
      <c r="K91">
        <v>1</v>
      </c>
      <c r="L91">
        <f t="shared" si="1"/>
        <v>1.5468362858381648</v>
      </c>
    </row>
    <row r="92" spans="1:12">
      <c r="A92" t="s">
        <v>521</v>
      </c>
      <c r="B92" t="s">
        <v>522</v>
      </c>
      <c r="C92">
        <v>41</v>
      </c>
      <c r="D92">
        <v>2</v>
      </c>
      <c r="E92" t="s">
        <v>518</v>
      </c>
      <c r="F92">
        <v>4.9000000000000004</v>
      </c>
      <c r="G92">
        <v>7.42</v>
      </c>
      <c r="H92">
        <v>7.95</v>
      </c>
      <c r="I92">
        <v>2.9603191919199998E-2</v>
      </c>
      <c r="J92">
        <v>0.15224498701299999</v>
      </c>
      <c r="K92">
        <v>1</v>
      </c>
      <c r="L92">
        <f t="shared" si="1"/>
        <v>1.5286614592735503</v>
      </c>
    </row>
    <row r="93" spans="1:12">
      <c r="A93" t="s">
        <v>523</v>
      </c>
      <c r="B93" t="s">
        <v>524</v>
      </c>
      <c r="C93">
        <v>41</v>
      </c>
      <c r="D93">
        <v>2</v>
      </c>
      <c r="E93" t="s">
        <v>447</v>
      </c>
      <c r="F93">
        <v>4.9000000000000004</v>
      </c>
      <c r="G93">
        <v>7.42</v>
      </c>
      <c r="H93">
        <v>7.95</v>
      </c>
      <c r="I93">
        <v>2.9603191919199998E-2</v>
      </c>
      <c r="J93">
        <v>0.15224498701299999</v>
      </c>
      <c r="K93">
        <v>1</v>
      </c>
      <c r="L93">
        <f t="shared" si="1"/>
        <v>1.5286614592735503</v>
      </c>
    </row>
    <row r="94" spans="1:12">
      <c r="A94" t="s">
        <v>525</v>
      </c>
      <c r="B94" t="s">
        <v>526</v>
      </c>
      <c r="C94">
        <v>43</v>
      </c>
      <c r="D94">
        <v>2</v>
      </c>
      <c r="E94" t="s">
        <v>447</v>
      </c>
      <c r="F94">
        <v>4.7</v>
      </c>
      <c r="G94">
        <v>7.08</v>
      </c>
      <c r="H94">
        <v>7.56</v>
      </c>
      <c r="I94">
        <v>3.2327949445699999E-2</v>
      </c>
      <c r="J94">
        <v>0.163232769753</v>
      </c>
      <c r="K94">
        <v>1</v>
      </c>
      <c r="L94">
        <f t="shared" si="1"/>
        <v>1.4904218417126087</v>
      </c>
    </row>
    <row r="95" spans="1:12">
      <c r="A95" t="s">
        <v>527</v>
      </c>
      <c r="B95" t="s">
        <v>528</v>
      </c>
      <c r="C95">
        <v>5</v>
      </c>
      <c r="D95">
        <v>1</v>
      </c>
      <c r="E95" t="s">
        <v>466</v>
      </c>
      <c r="F95">
        <v>20</v>
      </c>
      <c r="G95">
        <v>30.43</v>
      </c>
      <c r="H95">
        <v>38.33</v>
      </c>
      <c r="I95">
        <v>3.24372811688E-2</v>
      </c>
      <c r="J95">
        <v>0.163232769753</v>
      </c>
      <c r="K95">
        <v>1</v>
      </c>
      <c r="L95">
        <f t="shared" si="1"/>
        <v>1.4889555546726909</v>
      </c>
    </row>
    <row r="96" spans="1:12">
      <c r="A96" t="s">
        <v>529</v>
      </c>
      <c r="B96" t="s">
        <v>530</v>
      </c>
      <c r="C96">
        <v>185</v>
      </c>
      <c r="D96">
        <v>4</v>
      </c>
      <c r="E96" t="s">
        <v>398</v>
      </c>
      <c r="F96">
        <v>2.2000000000000002</v>
      </c>
      <c r="G96">
        <v>3.29</v>
      </c>
      <c r="H96">
        <v>3.48</v>
      </c>
      <c r="I96">
        <v>3.3238966005699998E-2</v>
      </c>
      <c r="J96">
        <v>0.16548761798600001</v>
      </c>
      <c r="K96">
        <v>1</v>
      </c>
      <c r="L96">
        <f t="shared" si="1"/>
        <v>1.4783524946654045</v>
      </c>
    </row>
    <row r="97" spans="1:12">
      <c r="A97" t="s">
        <v>531</v>
      </c>
      <c r="B97" t="s">
        <v>532</v>
      </c>
      <c r="C97">
        <v>372</v>
      </c>
      <c r="D97">
        <v>6</v>
      </c>
      <c r="E97" t="s">
        <v>388</v>
      </c>
      <c r="F97">
        <v>1.6</v>
      </c>
      <c r="G97">
        <v>2.4500000000000002</v>
      </c>
      <c r="H97">
        <v>2.62</v>
      </c>
      <c r="I97">
        <v>3.5035924257700003E-2</v>
      </c>
      <c r="J97">
        <v>0.172598026869</v>
      </c>
      <c r="K97">
        <v>1</v>
      </c>
      <c r="L97">
        <f t="shared" si="1"/>
        <v>1.4554864212066725</v>
      </c>
    </row>
    <row r="98" spans="1:12">
      <c r="A98" t="s">
        <v>533</v>
      </c>
      <c r="B98" t="s">
        <v>534</v>
      </c>
      <c r="C98">
        <v>46</v>
      </c>
      <c r="D98">
        <v>2</v>
      </c>
      <c r="E98" t="s">
        <v>518</v>
      </c>
      <c r="F98">
        <v>4.3</v>
      </c>
      <c r="G98">
        <v>6.62</v>
      </c>
      <c r="H98">
        <v>7.05</v>
      </c>
      <c r="I98">
        <v>3.6591998138099997E-2</v>
      </c>
      <c r="J98">
        <v>0.178385990923</v>
      </c>
      <c r="K98">
        <v>1</v>
      </c>
      <c r="L98">
        <f t="shared" si="1"/>
        <v>1.436613874835406</v>
      </c>
    </row>
    <row r="99" spans="1:12">
      <c r="A99" t="s">
        <v>535</v>
      </c>
      <c r="B99" t="s">
        <v>536</v>
      </c>
      <c r="C99">
        <v>381</v>
      </c>
      <c r="D99">
        <v>6</v>
      </c>
      <c r="E99" t="s">
        <v>537</v>
      </c>
      <c r="F99">
        <v>1.6</v>
      </c>
      <c r="G99">
        <v>2.4</v>
      </c>
      <c r="H99">
        <v>2.5499999999999998</v>
      </c>
      <c r="I99">
        <v>3.8678029285100002E-2</v>
      </c>
      <c r="J99">
        <v>0.17969419736299999</v>
      </c>
      <c r="K99">
        <v>1</v>
      </c>
      <c r="L99">
        <f t="shared" si="1"/>
        <v>1.4125356621073961</v>
      </c>
    </row>
    <row r="100" spans="1:12">
      <c r="A100" t="s">
        <v>538</v>
      </c>
      <c r="B100" t="s">
        <v>539</v>
      </c>
      <c r="C100">
        <v>6</v>
      </c>
      <c r="D100">
        <v>1</v>
      </c>
      <c r="E100" t="s">
        <v>466</v>
      </c>
      <c r="F100">
        <v>16.7</v>
      </c>
      <c r="G100">
        <v>25.36</v>
      </c>
      <c r="H100">
        <v>30.66</v>
      </c>
      <c r="I100">
        <v>3.8799185838499999E-2</v>
      </c>
      <c r="J100">
        <v>0.17969419736299999</v>
      </c>
      <c r="K100">
        <v>1</v>
      </c>
      <c r="L100">
        <f t="shared" si="1"/>
        <v>1.4111773875386955</v>
      </c>
    </row>
    <row r="101" spans="1:12">
      <c r="A101" t="s">
        <v>540</v>
      </c>
      <c r="B101" t="s">
        <v>541</v>
      </c>
      <c r="C101">
        <v>6</v>
      </c>
      <c r="D101">
        <v>1</v>
      </c>
      <c r="E101" t="s">
        <v>542</v>
      </c>
      <c r="F101">
        <v>16.7</v>
      </c>
      <c r="G101">
        <v>25.36</v>
      </c>
      <c r="H101">
        <v>30.66</v>
      </c>
      <c r="I101">
        <v>3.8799185838499999E-2</v>
      </c>
      <c r="J101">
        <v>0.17969419736299999</v>
      </c>
      <c r="K101">
        <v>1</v>
      </c>
      <c r="L101">
        <f t="shared" si="1"/>
        <v>1.4111773875386955</v>
      </c>
    </row>
    <row r="102" spans="1:12">
      <c r="A102" t="s">
        <v>543</v>
      </c>
      <c r="B102" t="s">
        <v>544</v>
      </c>
      <c r="C102">
        <v>6</v>
      </c>
      <c r="D102">
        <v>1</v>
      </c>
      <c r="E102" t="s">
        <v>439</v>
      </c>
      <c r="F102">
        <v>16.7</v>
      </c>
      <c r="G102">
        <v>25.36</v>
      </c>
      <c r="H102">
        <v>30.66</v>
      </c>
      <c r="I102">
        <v>3.8799185838499999E-2</v>
      </c>
      <c r="J102">
        <v>0.17969419736299999</v>
      </c>
      <c r="K102">
        <v>1</v>
      </c>
      <c r="L102">
        <f t="shared" si="1"/>
        <v>1.4111773875386955</v>
      </c>
    </row>
    <row r="103" spans="1:12">
      <c r="A103" t="s">
        <v>545</v>
      </c>
      <c r="B103" t="s">
        <v>546</v>
      </c>
      <c r="C103">
        <v>6</v>
      </c>
      <c r="D103">
        <v>1</v>
      </c>
      <c r="E103" t="s">
        <v>439</v>
      </c>
      <c r="F103">
        <v>16.7</v>
      </c>
      <c r="G103">
        <v>25.36</v>
      </c>
      <c r="H103">
        <v>30.66</v>
      </c>
      <c r="I103">
        <v>3.8799185838499999E-2</v>
      </c>
      <c r="J103">
        <v>0.17969419736299999</v>
      </c>
      <c r="K103">
        <v>1</v>
      </c>
      <c r="L103">
        <f t="shared" si="1"/>
        <v>1.4111773875386955</v>
      </c>
    </row>
    <row r="104" spans="1:12">
      <c r="A104" t="s">
        <v>547</v>
      </c>
      <c r="B104" t="s">
        <v>548</v>
      </c>
      <c r="C104">
        <v>195</v>
      </c>
      <c r="D104">
        <v>4</v>
      </c>
      <c r="E104" t="s">
        <v>398</v>
      </c>
      <c r="F104">
        <v>2.1</v>
      </c>
      <c r="G104">
        <v>3.12</v>
      </c>
      <c r="H104">
        <v>3.3</v>
      </c>
      <c r="I104">
        <v>3.9164119938099998E-2</v>
      </c>
      <c r="J104">
        <v>0.17969419736299999</v>
      </c>
      <c r="K104">
        <v>1</v>
      </c>
      <c r="L104">
        <f t="shared" si="1"/>
        <v>1.4071116280980416</v>
      </c>
    </row>
    <row r="105" spans="1:12">
      <c r="A105" t="s">
        <v>549</v>
      </c>
      <c r="B105" t="s">
        <v>550</v>
      </c>
      <c r="C105">
        <v>48</v>
      </c>
      <c r="D105">
        <v>2</v>
      </c>
      <c r="E105" t="s">
        <v>515</v>
      </c>
      <c r="F105">
        <v>4.2</v>
      </c>
      <c r="G105">
        <v>6.34</v>
      </c>
      <c r="H105">
        <v>6.74</v>
      </c>
      <c r="I105">
        <v>3.9548467407399999E-2</v>
      </c>
      <c r="J105">
        <v>0.179695948997</v>
      </c>
      <c r="K105">
        <v>1</v>
      </c>
      <c r="L105">
        <f t="shared" si="1"/>
        <v>1.4028703417340849</v>
      </c>
    </row>
    <row r="106" spans="1:12">
      <c r="A106" t="s">
        <v>551</v>
      </c>
      <c r="B106" t="s">
        <v>552</v>
      </c>
      <c r="C106">
        <v>198</v>
      </c>
      <c r="D106">
        <v>4</v>
      </c>
      <c r="E106" t="s">
        <v>398</v>
      </c>
      <c r="F106">
        <v>2</v>
      </c>
      <c r="G106">
        <v>3.07</v>
      </c>
      <c r="H106">
        <v>3.25</v>
      </c>
      <c r="I106">
        <v>4.10526263443E-2</v>
      </c>
      <c r="J106">
        <v>0.18473681854900001</v>
      </c>
      <c r="K106">
        <v>1</v>
      </c>
      <c r="L106">
        <f t="shared" si="1"/>
        <v>1.3866590536395198</v>
      </c>
    </row>
    <row r="107" spans="1:12">
      <c r="A107" t="s">
        <v>553</v>
      </c>
      <c r="B107" t="s">
        <v>554</v>
      </c>
      <c r="C107">
        <v>117</v>
      </c>
      <c r="D107">
        <v>3</v>
      </c>
      <c r="E107" t="s">
        <v>555</v>
      </c>
      <c r="F107">
        <v>2.6</v>
      </c>
      <c r="G107">
        <v>3.9</v>
      </c>
      <c r="H107">
        <v>4.1100000000000003</v>
      </c>
      <c r="I107">
        <v>4.1558460345199999E-2</v>
      </c>
      <c r="J107">
        <v>0.185231994682</v>
      </c>
      <c r="K107">
        <v>1</v>
      </c>
      <c r="L107">
        <f t="shared" si="1"/>
        <v>1.3813405505270311</v>
      </c>
    </row>
    <row r="108" spans="1:12">
      <c r="A108" t="s">
        <v>556</v>
      </c>
      <c r="B108" t="s">
        <v>557</v>
      </c>
      <c r="C108">
        <v>50</v>
      </c>
      <c r="D108">
        <v>2</v>
      </c>
      <c r="E108" t="s">
        <v>447</v>
      </c>
      <c r="F108">
        <v>4</v>
      </c>
      <c r="G108">
        <v>6.09</v>
      </c>
      <c r="H108">
        <v>6.46</v>
      </c>
      <c r="I108">
        <v>4.2592690218000002E-2</v>
      </c>
      <c r="J108">
        <v>0.18629326188799999</v>
      </c>
      <c r="K108">
        <v>1</v>
      </c>
      <c r="L108">
        <f t="shared" si="1"/>
        <v>1.3706649283710861</v>
      </c>
    </row>
    <row r="109" spans="1:12">
      <c r="A109" t="s">
        <v>558</v>
      </c>
      <c r="B109" t="s">
        <v>559</v>
      </c>
      <c r="C109">
        <v>50</v>
      </c>
      <c r="D109">
        <v>2</v>
      </c>
      <c r="E109" t="s">
        <v>447</v>
      </c>
      <c r="F109">
        <v>4</v>
      </c>
      <c r="G109">
        <v>6.09</v>
      </c>
      <c r="H109">
        <v>6.46</v>
      </c>
      <c r="I109">
        <v>4.2592690218000002E-2</v>
      </c>
      <c r="J109">
        <v>0.18629326188799999</v>
      </c>
      <c r="K109">
        <v>1</v>
      </c>
      <c r="L109">
        <f t="shared" si="1"/>
        <v>1.3706649283710861</v>
      </c>
    </row>
    <row r="110" spans="1:12">
      <c r="A110" t="s">
        <v>560</v>
      </c>
      <c r="B110" t="s">
        <v>561</v>
      </c>
      <c r="C110">
        <v>7</v>
      </c>
      <c r="D110">
        <v>1</v>
      </c>
      <c r="E110" t="s">
        <v>562</v>
      </c>
      <c r="F110">
        <v>14.3</v>
      </c>
      <c r="G110">
        <v>21.74</v>
      </c>
      <c r="H110">
        <v>25.55</v>
      </c>
      <c r="I110">
        <v>4.5119862115399999E-2</v>
      </c>
      <c r="J110">
        <v>0.18686810150399999</v>
      </c>
      <c r="K110">
        <v>1</v>
      </c>
      <c r="L110">
        <f t="shared" si="1"/>
        <v>1.3456322362102731</v>
      </c>
    </row>
    <row r="111" spans="1:12">
      <c r="A111" t="s">
        <v>563</v>
      </c>
      <c r="B111" t="s">
        <v>564</v>
      </c>
      <c r="C111">
        <v>7</v>
      </c>
      <c r="D111">
        <v>1</v>
      </c>
      <c r="E111" t="s">
        <v>510</v>
      </c>
      <c r="F111">
        <v>14.3</v>
      </c>
      <c r="G111">
        <v>21.74</v>
      </c>
      <c r="H111">
        <v>25.55</v>
      </c>
      <c r="I111">
        <v>4.5119862115399999E-2</v>
      </c>
      <c r="J111">
        <v>0.18686810150399999</v>
      </c>
      <c r="K111">
        <v>1</v>
      </c>
      <c r="L111">
        <f t="shared" si="1"/>
        <v>1.3456322362102731</v>
      </c>
    </row>
    <row r="112" spans="1:12">
      <c r="A112" t="s">
        <v>565</v>
      </c>
      <c r="B112" t="s">
        <v>566</v>
      </c>
      <c r="C112">
        <v>7</v>
      </c>
      <c r="D112">
        <v>1</v>
      </c>
      <c r="E112" t="s">
        <v>486</v>
      </c>
      <c r="F112">
        <v>14.3</v>
      </c>
      <c r="G112">
        <v>21.74</v>
      </c>
      <c r="H112">
        <v>25.55</v>
      </c>
      <c r="I112">
        <v>4.5119862115399999E-2</v>
      </c>
      <c r="J112">
        <v>0.18686810150399999</v>
      </c>
      <c r="K112">
        <v>1</v>
      </c>
      <c r="L112">
        <f t="shared" si="1"/>
        <v>1.3456322362102731</v>
      </c>
    </row>
    <row r="113" spans="1:12">
      <c r="A113" t="s">
        <v>567</v>
      </c>
      <c r="B113" t="s">
        <v>568</v>
      </c>
      <c r="C113">
        <v>7</v>
      </c>
      <c r="D113">
        <v>1</v>
      </c>
      <c r="E113" t="s">
        <v>439</v>
      </c>
      <c r="F113">
        <v>14.3</v>
      </c>
      <c r="G113">
        <v>21.74</v>
      </c>
      <c r="H113">
        <v>25.55</v>
      </c>
      <c r="I113">
        <v>4.5119862115399999E-2</v>
      </c>
      <c r="J113">
        <v>0.18686810150399999</v>
      </c>
      <c r="K113">
        <v>1</v>
      </c>
      <c r="L113">
        <f t="shared" si="1"/>
        <v>1.3456322362102731</v>
      </c>
    </row>
    <row r="114" spans="1:12">
      <c r="A114" t="s">
        <v>569</v>
      </c>
      <c r="B114" t="s">
        <v>570</v>
      </c>
      <c r="C114">
        <v>7</v>
      </c>
      <c r="D114">
        <v>1</v>
      </c>
      <c r="E114" t="s">
        <v>486</v>
      </c>
      <c r="F114">
        <v>14.3</v>
      </c>
      <c r="G114">
        <v>21.74</v>
      </c>
      <c r="H114">
        <v>25.55</v>
      </c>
      <c r="I114">
        <v>4.5119862115399999E-2</v>
      </c>
      <c r="J114">
        <v>0.18686810150399999</v>
      </c>
      <c r="K114">
        <v>1</v>
      </c>
      <c r="L114">
        <f t="shared" si="1"/>
        <v>1.3456322362102731</v>
      </c>
    </row>
    <row r="115" spans="1:12">
      <c r="A115" t="s">
        <v>571</v>
      </c>
      <c r="B115" t="s">
        <v>572</v>
      </c>
      <c r="C115">
        <v>7</v>
      </c>
      <c r="D115">
        <v>1</v>
      </c>
      <c r="E115" t="s">
        <v>486</v>
      </c>
      <c r="F115">
        <v>14.3</v>
      </c>
      <c r="G115">
        <v>21.74</v>
      </c>
      <c r="H115">
        <v>25.55</v>
      </c>
      <c r="I115">
        <v>4.5119862115399999E-2</v>
      </c>
      <c r="J115">
        <v>0.18686810150399999</v>
      </c>
      <c r="K115">
        <v>1</v>
      </c>
      <c r="L115">
        <f t="shared" si="1"/>
        <v>1.3456322362102731</v>
      </c>
    </row>
    <row r="116" spans="1:12">
      <c r="A116" t="s">
        <v>573</v>
      </c>
      <c r="B116" t="s">
        <v>574</v>
      </c>
      <c r="C116">
        <v>300</v>
      </c>
      <c r="D116">
        <v>5</v>
      </c>
      <c r="E116" t="s">
        <v>575</v>
      </c>
      <c r="F116">
        <v>1.7</v>
      </c>
      <c r="G116">
        <v>2.54</v>
      </c>
      <c r="H116">
        <v>2.68</v>
      </c>
      <c r="I116">
        <v>4.6977523553099997E-2</v>
      </c>
      <c r="J116">
        <v>0.19285509669199999</v>
      </c>
      <c r="K116">
        <v>1</v>
      </c>
      <c r="L116">
        <f t="shared" si="1"/>
        <v>1.3281098810358691</v>
      </c>
    </row>
    <row r="117" spans="1:12">
      <c r="A117" t="s">
        <v>576</v>
      </c>
      <c r="B117" t="s">
        <v>577</v>
      </c>
      <c r="C117">
        <v>507</v>
      </c>
      <c r="D117">
        <v>7</v>
      </c>
      <c r="E117" t="s">
        <v>578</v>
      </c>
      <c r="F117">
        <v>1.4</v>
      </c>
      <c r="G117">
        <v>2.1</v>
      </c>
      <c r="H117">
        <v>2.2400000000000002</v>
      </c>
      <c r="I117">
        <v>4.8078691001700001E-2</v>
      </c>
      <c r="J117">
        <v>0.19565936859800001</v>
      </c>
      <c r="K117">
        <v>1</v>
      </c>
      <c r="L117">
        <f t="shared" si="1"/>
        <v>1.3180473650169091</v>
      </c>
    </row>
    <row r="118" spans="1:12">
      <c r="A118" t="s">
        <v>101</v>
      </c>
      <c r="B118" t="s">
        <v>102</v>
      </c>
      <c r="C118">
        <v>5121</v>
      </c>
      <c r="D118">
        <v>41</v>
      </c>
      <c r="E118" t="s">
        <v>579</v>
      </c>
      <c r="F118">
        <v>0.8</v>
      </c>
      <c r="G118">
        <v>1.22</v>
      </c>
      <c r="H118">
        <v>1.54</v>
      </c>
      <c r="I118">
        <v>4.8899151037299998E-2</v>
      </c>
      <c r="J118">
        <v>0.19575141343499999</v>
      </c>
      <c r="K118">
        <v>1</v>
      </c>
      <c r="L118">
        <f t="shared" si="1"/>
        <v>1.310698680815368</v>
      </c>
    </row>
    <row r="119" spans="1:12">
      <c r="A119" t="s">
        <v>580</v>
      </c>
      <c r="B119" t="s">
        <v>581</v>
      </c>
      <c r="C119">
        <v>125</v>
      </c>
      <c r="D119">
        <v>3</v>
      </c>
      <c r="E119" t="s">
        <v>555</v>
      </c>
      <c r="F119">
        <v>2.4</v>
      </c>
      <c r="G119">
        <v>3.65</v>
      </c>
      <c r="H119">
        <v>3.84</v>
      </c>
      <c r="I119">
        <v>4.89378533588E-2</v>
      </c>
      <c r="J119">
        <v>0.19575141343499999</v>
      </c>
      <c r="K119">
        <v>1</v>
      </c>
      <c r="L119">
        <f t="shared" si="1"/>
        <v>1.3103550847364656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workbookViewId="0">
      <selection activeCell="C38" sqref="C38"/>
    </sheetView>
  </sheetViews>
  <sheetFormatPr defaultColWidth="10.58203125" defaultRowHeight="15.5"/>
  <cols>
    <col min="1" max="1" width="14.33203125" customWidth="1"/>
    <col min="2" max="2" width="35" customWidth="1"/>
    <col min="5" max="5" width="69" customWidth="1"/>
  </cols>
  <sheetData>
    <row r="1" spans="1:12">
      <c r="A1" s="3" t="s">
        <v>1071</v>
      </c>
    </row>
    <row r="2" spans="1:1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364</v>
      </c>
    </row>
    <row r="3" spans="1:12">
      <c r="A3" t="s">
        <v>11</v>
      </c>
      <c r="B3" t="s">
        <v>12</v>
      </c>
      <c r="C3">
        <v>622</v>
      </c>
      <c r="D3">
        <v>27</v>
      </c>
      <c r="E3" t="s">
        <v>13</v>
      </c>
      <c r="F3">
        <v>4.3</v>
      </c>
      <c r="G3">
        <v>4.3</v>
      </c>
      <c r="H3">
        <v>5.54</v>
      </c>
      <c r="I3" s="1">
        <v>6.6631100667800003E-11</v>
      </c>
      <c r="J3" s="1">
        <v>1.0731280212199999E-8</v>
      </c>
      <c r="K3" s="1">
        <v>2.59194981598E-8</v>
      </c>
      <c r="L3">
        <f>-LOG10(I3)</f>
        <v>10.176323012636054</v>
      </c>
    </row>
    <row r="4" spans="1:12">
      <c r="A4" t="s">
        <v>14</v>
      </c>
      <c r="B4" t="s">
        <v>15</v>
      </c>
      <c r="C4">
        <v>254</v>
      </c>
      <c r="D4">
        <v>18</v>
      </c>
      <c r="E4" t="s">
        <v>16</v>
      </c>
      <c r="F4">
        <v>7.1</v>
      </c>
      <c r="G4">
        <v>7.02</v>
      </c>
      <c r="H4">
        <v>8.7200000000000006</v>
      </c>
      <c r="I4" s="1">
        <v>6.8156212011299996E-11</v>
      </c>
      <c r="J4" s="1">
        <v>1.0731280212199999E-8</v>
      </c>
      <c r="K4" s="1">
        <v>2.6512766472400001E-8</v>
      </c>
      <c r="L4">
        <f t="shared" ref="L4:L67" si="0">-LOG10(I4)</f>
        <v>10.166494554806862</v>
      </c>
    </row>
    <row r="5" spans="1:12">
      <c r="A5" t="s">
        <v>17</v>
      </c>
      <c r="B5" t="s">
        <v>18</v>
      </c>
      <c r="C5">
        <v>257</v>
      </c>
      <c r="D5">
        <v>18</v>
      </c>
      <c r="E5" t="s">
        <v>16</v>
      </c>
      <c r="F5">
        <v>7</v>
      </c>
      <c r="G5">
        <v>6.94</v>
      </c>
      <c r="H5">
        <v>8.61</v>
      </c>
      <c r="I5" s="1">
        <v>8.2760515775599995E-11</v>
      </c>
      <c r="J5" s="1">
        <v>1.0731280212199999E-8</v>
      </c>
      <c r="K5" s="1">
        <v>3.2193840636700001E-8</v>
      </c>
      <c r="L5">
        <f t="shared" si="0"/>
        <v>10.082176811411342</v>
      </c>
    </row>
    <row r="6" spans="1:12">
      <c r="A6" t="s">
        <v>19</v>
      </c>
      <c r="B6" t="s">
        <v>20</v>
      </c>
      <c r="C6">
        <v>271</v>
      </c>
      <c r="D6">
        <v>18</v>
      </c>
      <c r="E6" t="s">
        <v>16</v>
      </c>
      <c r="F6">
        <v>6.6</v>
      </c>
      <c r="G6">
        <v>6.58</v>
      </c>
      <c r="H6">
        <v>8.1199999999999992</v>
      </c>
      <c r="I6" s="1">
        <v>1.9798111345700001E-10</v>
      </c>
      <c r="J6" s="1">
        <v>1.6235225915499999E-8</v>
      </c>
      <c r="K6" s="1">
        <v>7.70146531347E-8</v>
      </c>
      <c r="L6">
        <f t="shared" si="0"/>
        <v>9.7033762375800237</v>
      </c>
    </row>
    <row r="7" spans="1:12">
      <c r="A7" t="s">
        <v>21</v>
      </c>
      <c r="B7" t="s">
        <v>22</v>
      </c>
      <c r="C7">
        <v>308</v>
      </c>
      <c r="D7">
        <v>19</v>
      </c>
      <c r="E7" t="s">
        <v>23</v>
      </c>
      <c r="F7">
        <v>6.2</v>
      </c>
      <c r="G7">
        <v>6.11</v>
      </c>
      <c r="H7">
        <v>7.56</v>
      </c>
      <c r="I7" s="1">
        <v>2.0867899634299999E-10</v>
      </c>
      <c r="J7" s="1">
        <v>1.6235225915499999E-8</v>
      </c>
      <c r="K7" s="1">
        <v>8.1176129577299994E-8</v>
      </c>
      <c r="L7">
        <f t="shared" si="0"/>
        <v>9.6805212607159312</v>
      </c>
    </row>
    <row r="8" spans="1:12">
      <c r="A8" t="s">
        <v>24</v>
      </c>
      <c r="B8" t="s">
        <v>25</v>
      </c>
      <c r="C8">
        <v>275</v>
      </c>
      <c r="D8">
        <v>18</v>
      </c>
      <c r="E8" t="s">
        <v>16</v>
      </c>
      <c r="F8">
        <v>6.5</v>
      </c>
      <c r="G8">
        <v>6.48</v>
      </c>
      <c r="H8">
        <v>7.99</v>
      </c>
      <c r="I8" s="1">
        <v>2.5156330487900002E-10</v>
      </c>
      <c r="J8" s="1">
        <v>1.63096875996E-8</v>
      </c>
      <c r="K8" s="1">
        <v>9.7858125597899996E-8</v>
      </c>
      <c r="L8">
        <f t="shared" si="0"/>
        <v>9.5993527084208115</v>
      </c>
    </row>
    <row r="9" spans="1:12">
      <c r="A9" t="s">
        <v>26</v>
      </c>
      <c r="B9" t="s">
        <v>27</v>
      </c>
      <c r="C9">
        <v>604</v>
      </c>
      <c r="D9">
        <v>25</v>
      </c>
      <c r="E9" t="s">
        <v>28</v>
      </c>
      <c r="F9">
        <v>4.0999999999999996</v>
      </c>
      <c r="G9">
        <v>4.0999999999999996</v>
      </c>
      <c r="H9">
        <v>5.16</v>
      </c>
      <c r="I9" s="1">
        <v>1.05651624756E-9</v>
      </c>
      <c r="J9" s="1">
        <v>5.3164594784799997E-8</v>
      </c>
      <c r="K9" s="1">
        <v>4.1098482030200002E-7</v>
      </c>
      <c r="L9">
        <f t="shared" si="0"/>
        <v>8.9761238197934983</v>
      </c>
    </row>
    <row r="10" spans="1:12">
      <c r="A10" t="s">
        <v>29</v>
      </c>
      <c r="B10" t="s">
        <v>30</v>
      </c>
      <c r="C10">
        <v>605</v>
      </c>
      <c r="D10">
        <v>25</v>
      </c>
      <c r="E10" t="s">
        <v>28</v>
      </c>
      <c r="F10">
        <v>4.0999999999999996</v>
      </c>
      <c r="G10">
        <v>4.09</v>
      </c>
      <c r="H10">
        <v>5.15</v>
      </c>
      <c r="I10" s="1">
        <v>1.0933592757799999E-9</v>
      </c>
      <c r="J10" s="1">
        <v>5.3164594784799997E-8</v>
      </c>
      <c r="K10" s="1">
        <v>4.2531675827800002E-7</v>
      </c>
      <c r="L10">
        <f t="shared" si="0"/>
        <v>8.9612371062569753</v>
      </c>
    </row>
    <row r="11" spans="1:12">
      <c r="A11" t="s">
        <v>31</v>
      </c>
      <c r="B11" t="s">
        <v>32</v>
      </c>
      <c r="C11">
        <v>710</v>
      </c>
      <c r="D11">
        <v>26</v>
      </c>
      <c r="E11" t="s">
        <v>33</v>
      </c>
      <c r="F11">
        <v>3.7</v>
      </c>
      <c r="G11">
        <v>3.63</v>
      </c>
      <c r="H11">
        <v>4.55</v>
      </c>
      <c r="I11" s="1">
        <v>6.13733043459E-9</v>
      </c>
      <c r="J11" s="1">
        <v>2.6526905989500002E-7</v>
      </c>
      <c r="K11" s="1">
        <v>2.3874215390600001E-6</v>
      </c>
      <c r="L11">
        <f t="shared" si="0"/>
        <v>8.2120204936207752</v>
      </c>
    </row>
    <row r="12" spans="1:12">
      <c r="A12" t="s">
        <v>34</v>
      </c>
      <c r="B12" t="s">
        <v>35</v>
      </c>
      <c r="C12">
        <v>1189</v>
      </c>
      <c r="D12">
        <v>33</v>
      </c>
      <c r="E12" t="s">
        <v>36</v>
      </c>
      <c r="F12">
        <v>2.8</v>
      </c>
      <c r="G12">
        <v>2.75</v>
      </c>
      <c r="H12">
        <v>3.55</v>
      </c>
      <c r="I12" s="1">
        <v>3.6310065261900003E-8</v>
      </c>
      <c r="J12" s="1">
        <v>1.4124615386900001E-6</v>
      </c>
      <c r="K12" s="1">
        <v>1.41246153869E-5</v>
      </c>
      <c r="L12">
        <f t="shared" si="0"/>
        <v>7.4399729705071689</v>
      </c>
    </row>
    <row r="13" spans="1:12">
      <c r="A13" t="s">
        <v>37</v>
      </c>
      <c r="B13" t="s">
        <v>38</v>
      </c>
      <c r="C13">
        <v>892</v>
      </c>
      <c r="D13">
        <v>28</v>
      </c>
      <c r="E13" t="s">
        <v>39</v>
      </c>
      <c r="F13">
        <v>3.1</v>
      </c>
      <c r="G13">
        <v>3.11</v>
      </c>
      <c r="H13">
        <v>3.9</v>
      </c>
      <c r="I13" s="1">
        <v>4.0965318520499998E-8</v>
      </c>
      <c r="J13" s="1">
        <v>1.4486826276799999E-6</v>
      </c>
      <c r="K13" s="1">
        <v>1.5935508904500001E-5</v>
      </c>
      <c r="L13">
        <f t="shared" si="0"/>
        <v>7.387583663991264</v>
      </c>
    </row>
    <row r="14" spans="1:12">
      <c r="A14" t="s">
        <v>40</v>
      </c>
      <c r="B14" t="s">
        <v>41</v>
      </c>
      <c r="C14">
        <v>919</v>
      </c>
      <c r="D14">
        <v>28</v>
      </c>
      <c r="E14" t="s">
        <v>39</v>
      </c>
      <c r="F14">
        <v>3</v>
      </c>
      <c r="G14">
        <v>3.02</v>
      </c>
      <c r="H14">
        <v>3.77</v>
      </c>
      <c r="I14" s="1">
        <v>7.7298589832499994E-8</v>
      </c>
      <c r="J14" s="1">
        <v>2.5057626204E-6</v>
      </c>
      <c r="K14" s="1">
        <v>3.0069151444899999E-5</v>
      </c>
      <c r="L14">
        <f t="shared" si="0"/>
        <v>7.1118284288960361</v>
      </c>
    </row>
    <row r="15" spans="1:12">
      <c r="A15" t="s">
        <v>42</v>
      </c>
      <c r="B15" t="s">
        <v>43</v>
      </c>
      <c r="C15">
        <v>955</v>
      </c>
      <c r="D15">
        <v>28</v>
      </c>
      <c r="E15" t="s">
        <v>39</v>
      </c>
      <c r="F15">
        <v>2.9</v>
      </c>
      <c r="G15">
        <v>2.9</v>
      </c>
      <c r="H15">
        <v>3.62</v>
      </c>
      <c r="I15" s="1">
        <v>1.7331216409700001E-7</v>
      </c>
      <c r="J15" s="1">
        <v>5.1860332179899999E-6</v>
      </c>
      <c r="K15" s="1">
        <v>6.7418431833900003E-5</v>
      </c>
      <c r="L15">
        <f t="shared" si="0"/>
        <v>6.7611709548001588</v>
      </c>
    </row>
    <row r="16" spans="1:12">
      <c r="A16" t="s">
        <v>44</v>
      </c>
      <c r="B16" t="s">
        <v>45</v>
      </c>
      <c r="C16">
        <v>516</v>
      </c>
      <c r="D16">
        <v>20</v>
      </c>
      <c r="E16" t="s">
        <v>46</v>
      </c>
      <c r="F16">
        <v>3.9</v>
      </c>
      <c r="G16">
        <v>3.84</v>
      </c>
      <c r="H16">
        <v>4.5999999999999996</v>
      </c>
      <c r="I16" s="1">
        <v>1.87278194671E-7</v>
      </c>
      <c r="J16" s="1">
        <v>5.2036584090799998E-6</v>
      </c>
      <c r="K16" s="1">
        <v>7.2851217727100005E-5</v>
      </c>
      <c r="L16">
        <f t="shared" si="0"/>
        <v>6.727512785814004</v>
      </c>
    </row>
    <row r="17" spans="1:12">
      <c r="A17" t="s">
        <v>47</v>
      </c>
      <c r="B17" t="s">
        <v>48</v>
      </c>
      <c r="C17">
        <v>1419</v>
      </c>
      <c r="D17">
        <v>34</v>
      </c>
      <c r="E17" t="s">
        <v>49</v>
      </c>
      <c r="F17">
        <v>2.4</v>
      </c>
      <c r="G17">
        <v>2.37</v>
      </c>
      <c r="H17">
        <v>3.02</v>
      </c>
      <c r="I17" s="1">
        <v>7.4341310558099996E-7</v>
      </c>
      <c r="J17" s="1">
        <v>1.9279179871400001E-5</v>
      </c>
      <c r="K17">
        <v>2.8918769807099998E-4</v>
      </c>
      <c r="L17">
        <f t="shared" si="0"/>
        <v>6.1287697870238</v>
      </c>
    </row>
    <row r="18" spans="1:12">
      <c r="A18" t="s">
        <v>50</v>
      </c>
      <c r="B18" t="s">
        <v>51</v>
      </c>
      <c r="C18">
        <v>2680</v>
      </c>
      <c r="D18">
        <v>50</v>
      </c>
      <c r="E18" t="s">
        <v>52</v>
      </c>
      <c r="F18">
        <v>1.9</v>
      </c>
      <c r="G18">
        <v>1.85</v>
      </c>
      <c r="H18">
        <v>2.56</v>
      </c>
      <c r="I18" s="1">
        <v>1.4908301099099999E-6</v>
      </c>
      <c r="J18" s="1">
        <v>3.62458070472E-5</v>
      </c>
      <c r="K18">
        <v>5.7993291275600003E-4</v>
      </c>
      <c r="L18">
        <f t="shared" si="0"/>
        <v>5.8265718444963364</v>
      </c>
    </row>
    <row r="19" spans="1:12">
      <c r="A19" t="s">
        <v>53</v>
      </c>
      <c r="B19" t="s">
        <v>54</v>
      </c>
      <c r="C19">
        <v>1998</v>
      </c>
      <c r="D19">
        <v>41</v>
      </c>
      <c r="E19" t="s">
        <v>55</v>
      </c>
      <c r="F19">
        <v>2.1</v>
      </c>
      <c r="G19">
        <v>2.0299999999999998</v>
      </c>
      <c r="H19">
        <v>2.66</v>
      </c>
      <c r="I19" s="1">
        <v>2.1594100169499999E-6</v>
      </c>
      <c r="J19" s="1">
        <v>4.9412382152599998E-5</v>
      </c>
      <c r="K19">
        <v>8.4001049659399995E-4</v>
      </c>
      <c r="L19">
        <f t="shared" si="0"/>
        <v>5.6656648883779024</v>
      </c>
    </row>
    <row r="20" spans="1:12">
      <c r="A20" t="s">
        <v>56</v>
      </c>
      <c r="B20" t="s">
        <v>57</v>
      </c>
      <c r="C20">
        <v>982</v>
      </c>
      <c r="D20">
        <v>26</v>
      </c>
      <c r="E20" t="s">
        <v>58</v>
      </c>
      <c r="F20">
        <v>2.6</v>
      </c>
      <c r="G20">
        <v>2.62</v>
      </c>
      <c r="H20">
        <v>3.17</v>
      </c>
      <c r="I20" s="1">
        <v>3.6521920361500001E-6</v>
      </c>
      <c r="J20" s="1">
        <v>7.8927927892399999E-5</v>
      </c>
      <c r="K20">
        <v>1.42070270206E-3</v>
      </c>
      <c r="L20">
        <f t="shared" si="0"/>
        <v>5.4374463948705989</v>
      </c>
    </row>
    <row r="21" spans="1:12">
      <c r="A21" t="s">
        <v>59</v>
      </c>
      <c r="B21" t="s">
        <v>60</v>
      </c>
      <c r="C21">
        <v>2414</v>
      </c>
      <c r="D21">
        <v>45</v>
      </c>
      <c r="E21" t="s">
        <v>61</v>
      </c>
      <c r="F21">
        <v>1.9</v>
      </c>
      <c r="G21">
        <v>1.85</v>
      </c>
      <c r="H21">
        <v>2.44</v>
      </c>
      <c r="I21" s="1">
        <v>7.6000559180700003E-6</v>
      </c>
      <c r="J21">
        <v>1.5560114484900001E-4</v>
      </c>
      <c r="K21">
        <v>2.9564217521300001E-3</v>
      </c>
      <c r="L21">
        <f t="shared" si="0"/>
        <v>5.1191832123481689</v>
      </c>
    </row>
    <row r="22" spans="1:12">
      <c r="A22" t="s">
        <v>62</v>
      </c>
      <c r="B22" t="s">
        <v>63</v>
      </c>
      <c r="C22">
        <v>2375</v>
      </c>
      <c r="D22">
        <v>44</v>
      </c>
      <c r="E22" t="s">
        <v>64</v>
      </c>
      <c r="F22">
        <v>1.9</v>
      </c>
      <c r="G22">
        <v>1.83</v>
      </c>
      <c r="H22">
        <v>2.4</v>
      </c>
      <c r="I22" s="1">
        <v>1.21654147513E-5</v>
      </c>
      <c r="J22">
        <v>2.3661731691200001E-4</v>
      </c>
      <c r="K22">
        <v>4.7323463382400004E-3</v>
      </c>
      <c r="L22">
        <f t="shared" si="0"/>
        <v>4.9148730802283982</v>
      </c>
    </row>
    <row r="23" spans="1:12">
      <c r="A23" t="s">
        <v>65</v>
      </c>
      <c r="B23" t="s">
        <v>66</v>
      </c>
      <c r="C23">
        <v>3095</v>
      </c>
      <c r="D23">
        <v>52</v>
      </c>
      <c r="E23" t="s">
        <v>67</v>
      </c>
      <c r="F23">
        <v>1.7</v>
      </c>
      <c r="G23">
        <v>1.66</v>
      </c>
      <c r="H23">
        <v>2.2599999999999998</v>
      </c>
      <c r="I23" s="1">
        <v>2.07107467036E-5</v>
      </c>
      <c r="J23">
        <v>3.8364192703400002E-4</v>
      </c>
      <c r="K23">
        <v>8.0564804677199994E-3</v>
      </c>
      <c r="L23">
        <f t="shared" si="0"/>
        <v>4.6838042428058673</v>
      </c>
    </row>
    <row r="24" spans="1:12">
      <c r="A24" t="s">
        <v>68</v>
      </c>
      <c r="B24" t="s">
        <v>69</v>
      </c>
      <c r="C24">
        <v>1597</v>
      </c>
      <c r="D24">
        <v>33</v>
      </c>
      <c r="E24" t="s">
        <v>70</v>
      </c>
      <c r="F24">
        <v>2.1</v>
      </c>
      <c r="G24">
        <v>2.0499999999999998</v>
      </c>
      <c r="H24">
        <v>2.52</v>
      </c>
      <c r="I24" s="1">
        <v>2.8713112658899998E-5</v>
      </c>
      <c r="J24">
        <v>5.0770003746900005E-4</v>
      </c>
      <c r="K24">
        <v>1.1169400824299999E-2</v>
      </c>
      <c r="L24">
        <f t="shared" si="0"/>
        <v>4.5419197250475616</v>
      </c>
    </row>
    <row r="25" spans="1:12">
      <c r="A25" t="s">
        <v>71</v>
      </c>
      <c r="B25" t="s">
        <v>72</v>
      </c>
      <c r="C25">
        <v>2891</v>
      </c>
      <c r="D25">
        <v>49</v>
      </c>
      <c r="E25" t="s">
        <v>73</v>
      </c>
      <c r="F25">
        <v>1.7</v>
      </c>
      <c r="G25">
        <v>1.68</v>
      </c>
      <c r="H25">
        <v>2.23</v>
      </c>
      <c r="I25" s="1">
        <v>3.4918763977699998E-5</v>
      </c>
      <c r="J25">
        <v>5.90582573362E-4</v>
      </c>
      <c r="K25">
        <v>1.35833991873E-2</v>
      </c>
      <c r="L25">
        <f t="shared" si="0"/>
        <v>4.4569411374511425</v>
      </c>
    </row>
    <row r="26" spans="1:12">
      <c r="A26" t="s">
        <v>74</v>
      </c>
      <c r="B26" t="s">
        <v>75</v>
      </c>
      <c r="C26">
        <v>149</v>
      </c>
      <c r="D26">
        <v>8</v>
      </c>
      <c r="E26" t="s">
        <v>76</v>
      </c>
      <c r="F26">
        <v>5.4</v>
      </c>
      <c r="G26">
        <v>5.32</v>
      </c>
      <c r="H26">
        <v>5.91</v>
      </c>
      <c r="I26">
        <v>1.28432648939E-4</v>
      </c>
      <c r="J26">
        <v>2.0816791848899999E-3</v>
      </c>
      <c r="K26">
        <v>4.9960300437300001E-2</v>
      </c>
      <c r="L26">
        <f t="shared" si="0"/>
        <v>3.8913245599771598</v>
      </c>
    </row>
    <row r="27" spans="1:12">
      <c r="A27" t="s">
        <v>77</v>
      </c>
      <c r="B27" t="s">
        <v>78</v>
      </c>
      <c r="C27">
        <v>89</v>
      </c>
      <c r="D27">
        <v>6</v>
      </c>
      <c r="E27" t="s">
        <v>79</v>
      </c>
      <c r="F27">
        <v>6.7</v>
      </c>
      <c r="G27">
        <v>6.68</v>
      </c>
      <c r="H27">
        <v>7.43</v>
      </c>
      <c r="I27">
        <v>2.7249110005199997E-4</v>
      </c>
      <c r="J27">
        <v>3.77841984328E-3</v>
      </c>
      <c r="K27">
        <v>0.10599903792</v>
      </c>
      <c r="L27">
        <f t="shared" si="0"/>
        <v>3.5646476778329403</v>
      </c>
    </row>
    <row r="28" spans="1:12">
      <c r="A28" t="s">
        <v>80</v>
      </c>
      <c r="B28" t="s">
        <v>81</v>
      </c>
      <c r="C28">
        <v>3</v>
      </c>
      <c r="D28">
        <v>2</v>
      </c>
      <c r="E28" t="s">
        <v>82</v>
      </c>
      <c r="F28">
        <v>66.7</v>
      </c>
      <c r="G28">
        <v>66.03</v>
      </c>
      <c r="H28">
        <v>199.64</v>
      </c>
      <c r="I28">
        <v>3.0110800807600001E-4</v>
      </c>
      <c r="J28">
        <v>3.77841984328E-3</v>
      </c>
      <c r="K28">
        <v>0.117131015142</v>
      </c>
      <c r="L28">
        <f t="shared" si="0"/>
        <v>3.5212776941153723</v>
      </c>
    </row>
    <row r="29" spans="1:12">
      <c r="A29" t="s">
        <v>83</v>
      </c>
      <c r="B29" t="s">
        <v>84</v>
      </c>
      <c r="C29">
        <v>3</v>
      </c>
      <c r="D29">
        <v>2</v>
      </c>
      <c r="E29" t="s">
        <v>82</v>
      </c>
      <c r="F29">
        <v>66.7</v>
      </c>
      <c r="G29">
        <v>66.03</v>
      </c>
      <c r="H29">
        <v>199.64</v>
      </c>
      <c r="I29">
        <v>3.0110800807600001E-4</v>
      </c>
      <c r="J29">
        <v>3.77841984328E-3</v>
      </c>
      <c r="K29">
        <v>0.117131015142</v>
      </c>
      <c r="L29">
        <f t="shared" si="0"/>
        <v>3.5212776941153723</v>
      </c>
    </row>
    <row r="30" spans="1:12">
      <c r="A30" t="s">
        <v>85</v>
      </c>
      <c r="B30" t="s">
        <v>86</v>
      </c>
      <c r="C30">
        <v>3</v>
      </c>
      <c r="D30">
        <v>2</v>
      </c>
      <c r="E30" t="s">
        <v>82</v>
      </c>
      <c r="F30">
        <v>66.7</v>
      </c>
      <c r="G30">
        <v>66.03</v>
      </c>
      <c r="H30">
        <v>199.64</v>
      </c>
      <c r="I30">
        <v>3.0110800807600001E-4</v>
      </c>
      <c r="J30">
        <v>3.77841984328E-3</v>
      </c>
      <c r="K30">
        <v>0.117131015142</v>
      </c>
      <c r="L30">
        <f t="shared" si="0"/>
        <v>3.5212776941153723</v>
      </c>
    </row>
    <row r="31" spans="1:12">
      <c r="A31" t="s">
        <v>87</v>
      </c>
      <c r="B31" t="s">
        <v>88</v>
      </c>
      <c r="C31">
        <v>3</v>
      </c>
      <c r="D31">
        <v>2</v>
      </c>
      <c r="E31" t="s">
        <v>82</v>
      </c>
      <c r="F31">
        <v>66.7</v>
      </c>
      <c r="G31">
        <v>66.03</v>
      </c>
      <c r="H31">
        <v>199.64</v>
      </c>
      <c r="I31">
        <v>3.0110800807600001E-4</v>
      </c>
      <c r="J31">
        <v>3.77841984328E-3</v>
      </c>
      <c r="K31">
        <v>0.117131015142</v>
      </c>
      <c r="L31">
        <f t="shared" si="0"/>
        <v>3.5212776941153723</v>
      </c>
    </row>
    <row r="32" spans="1:12">
      <c r="A32" t="s">
        <v>89</v>
      </c>
      <c r="B32" t="s">
        <v>90</v>
      </c>
      <c r="C32">
        <v>3</v>
      </c>
      <c r="D32">
        <v>2</v>
      </c>
      <c r="E32" t="s">
        <v>82</v>
      </c>
      <c r="F32">
        <v>66.7</v>
      </c>
      <c r="G32">
        <v>66.03</v>
      </c>
      <c r="H32">
        <v>199.64</v>
      </c>
      <c r="I32">
        <v>3.0110800807600001E-4</v>
      </c>
      <c r="J32">
        <v>3.77841984328E-3</v>
      </c>
      <c r="K32">
        <v>0.117131015142</v>
      </c>
      <c r="L32">
        <f t="shared" si="0"/>
        <v>3.5212776941153723</v>
      </c>
    </row>
    <row r="33" spans="1:12">
      <c r="A33" t="s">
        <v>91</v>
      </c>
      <c r="B33" t="s">
        <v>92</v>
      </c>
      <c r="C33">
        <v>3</v>
      </c>
      <c r="D33">
        <v>2</v>
      </c>
      <c r="E33" t="s">
        <v>82</v>
      </c>
      <c r="F33">
        <v>66.7</v>
      </c>
      <c r="G33">
        <v>66.03</v>
      </c>
      <c r="H33">
        <v>199.64</v>
      </c>
      <c r="I33">
        <v>3.0110800807600001E-4</v>
      </c>
      <c r="J33">
        <v>3.77841984328E-3</v>
      </c>
      <c r="K33">
        <v>0.117131015142</v>
      </c>
      <c r="L33">
        <f t="shared" si="0"/>
        <v>3.5212776941153723</v>
      </c>
    </row>
    <row r="34" spans="1:12">
      <c r="A34" t="s">
        <v>93</v>
      </c>
      <c r="B34" t="s">
        <v>94</v>
      </c>
      <c r="C34">
        <v>3737</v>
      </c>
      <c r="D34">
        <v>55</v>
      </c>
      <c r="E34" t="s">
        <v>95</v>
      </c>
      <c r="F34">
        <v>1.5</v>
      </c>
      <c r="G34">
        <v>1.46</v>
      </c>
      <c r="H34">
        <v>1.91</v>
      </c>
      <c r="I34">
        <v>5.0190796660699996E-4</v>
      </c>
      <c r="J34">
        <v>6.1013187190700003E-3</v>
      </c>
      <c r="K34">
        <v>0.19524219901000001</v>
      </c>
      <c r="L34">
        <f t="shared" si="0"/>
        <v>3.2993759108610772</v>
      </c>
    </row>
    <row r="35" spans="1:12">
      <c r="A35" t="s">
        <v>96</v>
      </c>
      <c r="B35" t="s">
        <v>97</v>
      </c>
      <c r="C35">
        <v>4</v>
      </c>
      <c r="D35">
        <v>2</v>
      </c>
      <c r="E35" t="s">
        <v>98</v>
      </c>
      <c r="F35">
        <v>50</v>
      </c>
      <c r="G35">
        <v>49.52</v>
      </c>
      <c r="H35">
        <v>99.81</v>
      </c>
      <c r="I35">
        <v>5.9823722782000001E-4</v>
      </c>
      <c r="J35">
        <v>6.8445376947699997E-3</v>
      </c>
      <c r="K35">
        <v>0.232714281622</v>
      </c>
      <c r="L35">
        <f t="shared" si="0"/>
        <v>3.2231265646685703</v>
      </c>
    </row>
    <row r="36" spans="1:12">
      <c r="A36" t="s">
        <v>99</v>
      </c>
      <c r="B36" t="s">
        <v>100</v>
      </c>
      <c r="C36">
        <v>4</v>
      </c>
      <c r="D36">
        <v>2</v>
      </c>
      <c r="E36" t="s">
        <v>98</v>
      </c>
      <c r="F36">
        <v>50</v>
      </c>
      <c r="G36">
        <v>49.52</v>
      </c>
      <c r="H36">
        <v>99.81</v>
      </c>
      <c r="I36">
        <v>5.9823722782000001E-4</v>
      </c>
      <c r="J36">
        <v>6.8445376947699997E-3</v>
      </c>
      <c r="K36">
        <v>0.232714281622</v>
      </c>
      <c r="L36">
        <f t="shared" si="0"/>
        <v>3.2231265646685703</v>
      </c>
    </row>
    <row r="37" spans="1:12">
      <c r="A37" t="s">
        <v>101</v>
      </c>
      <c r="B37" t="s">
        <v>102</v>
      </c>
      <c r="C37">
        <v>3691</v>
      </c>
      <c r="D37">
        <v>54</v>
      </c>
      <c r="E37" t="s">
        <v>103</v>
      </c>
      <c r="F37">
        <v>1.5</v>
      </c>
      <c r="G37">
        <v>1.45</v>
      </c>
      <c r="H37">
        <v>1.88</v>
      </c>
      <c r="I37">
        <v>7.02545722282E-4</v>
      </c>
      <c r="J37">
        <v>7.80829388479E-3</v>
      </c>
      <c r="K37">
        <v>0.27329028596799998</v>
      </c>
      <c r="L37">
        <f t="shared" si="0"/>
        <v>3.1533254062433729</v>
      </c>
    </row>
    <row r="38" spans="1:12">
      <c r="A38" t="s">
        <v>104</v>
      </c>
      <c r="B38" t="s">
        <v>105</v>
      </c>
      <c r="C38">
        <v>5</v>
      </c>
      <c r="D38">
        <v>2</v>
      </c>
      <c r="E38" t="s">
        <v>82</v>
      </c>
      <c r="F38">
        <v>40</v>
      </c>
      <c r="G38">
        <v>39.619999999999997</v>
      </c>
      <c r="H38">
        <v>66.53</v>
      </c>
      <c r="I38">
        <v>9.9047959455700004E-4</v>
      </c>
      <c r="J38">
        <v>1.07026822856E-2</v>
      </c>
      <c r="K38">
        <v>0.38529656228300002</v>
      </c>
      <c r="L38">
        <f t="shared" si="0"/>
        <v>3.0041544671850811</v>
      </c>
    </row>
    <row r="39" spans="1:12">
      <c r="A39" t="s">
        <v>106</v>
      </c>
      <c r="B39" t="s">
        <v>107</v>
      </c>
      <c r="C39">
        <v>81</v>
      </c>
      <c r="D39">
        <v>5</v>
      </c>
      <c r="E39" t="s">
        <v>108</v>
      </c>
      <c r="F39">
        <v>6.2</v>
      </c>
      <c r="G39">
        <v>6.11</v>
      </c>
      <c r="H39">
        <v>6.7</v>
      </c>
      <c r="I39">
        <v>1.33567790298E-3</v>
      </c>
      <c r="J39">
        <v>1.4042667682700001E-2</v>
      </c>
      <c r="K39">
        <v>0.51957870426099995</v>
      </c>
      <c r="L39">
        <f t="shared" si="0"/>
        <v>2.8742982587943109</v>
      </c>
    </row>
    <row r="40" spans="1:12">
      <c r="A40" t="s">
        <v>109</v>
      </c>
      <c r="B40" t="s">
        <v>110</v>
      </c>
      <c r="C40">
        <v>82</v>
      </c>
      <c r="D40">
        <v>5</v>
      </c>
      <c r="E40" t="s">
        <v>108</v>
      </c>
      <c r="F40">
        <v>6.1</v>
      </c>
      <c r="G40">
        <v>6.04</v>
      </c>
      <c r="H40">
        <v>6.62</v>
      </c>
      <c r="I40">
        <v>1.4111214141599999E-3</v>
      </c>
      <c r="J40">
        <v>1.44454271081E-2</v>
      </c>
      <c r="K40">
        <v>0.54892623010899999</v>
      </c>
      <c r="L40">
        <f t="shared" si="0"/>
        <v>2.8504356175488406</v>
      </c>
    </row>
    <row r="41" spans="1:12">
      <c r="A41" t="s">
        <v>111</v>
      </c>
      <c r="B41" t="s">
        <v>112</v>
      </c>
      <c r="C41">
        <v>6</v>
      </c>
      <c r="D41">
        <v>2</v>
      </c>
      <c r="E41" t="s">
        <v>82</v>
      </c>
      <c r="F41">
        <v>33.299999999999997</v>
      </c>
      <c r="G41">
        <v>33.01</v>
      </c>
      <c r="H41">
        <v>49.9</v>
      </c>
      <c r="I41">
        <v>1.4759184362999999E-3</v>
      </c>
      <c r="J41">
        <v>1.4721340300499999E-2</v>
      </c>
      <c r="K41">
        <v>0.57413227172100001</v>
      </c>
      <c r="L41">
        <f t="shared" si="0"/>
        <v>2.830937642271512</v>
      </c>
    </row>
    <row r="42" spans="1:12">
      <c r="A42" t="s">
        <v>113</v>
      </c>
      <c r="B42" t="s">
        <v>114</v>
      </c>
      <c r="C42">
        <v>129</v>
      </c>
      <c r="D42">
        <v>6</v>
      </c>
      <c r="E42" t="s">
        <v>115</v>
      </c>
      <c r="F42">
        <v>4.7</v>
      </c>
      <c r="G42">
        <v>4.6100000000000003</v>
      </c>
      <c r="H42">
        <v>5</v>
      </c>
      <c r="I42">
        <v>1.9264425743600001E-3</v>
      </c>
      <c r="J42">
        <v>1.8734654035599999E-2</v>
      </c>
      <c r="K42">
        <v>0.74938616142400005</v>
      </c>
      <c r="L42">
        <f t="shared" si="0"/>
        <v>2.7152439324128714</v>
      </c>
    </row>
    <row r="43" spans="1:12">
      <c r="A43" t="s">
        <v>116</v>
      </c>
      <c r="B43" t="s">
        <v>117</v>
      </c>
      <c r="C43">
        <v>135</v>
      </c>
      <c r="D43">
        <v>6</v>
      </c>
      <c r="E43" t="s">
        <v>79</v>
      </c>
      <c r="F43">
        <v>4.4000000000000004</v>
      </c>
      <c r="G43">
        <v>4.4000000000000004</v>
      </c>
      <c r="H43">
        <v>4.76</v>
      </c>
      <c r="I43">
        <v>2.4232491115499999E-3</v>
      </c>
      <c r="J43">
        <v>2.2991314741299999E-2</v>
      </c>
      <c r="K43">
        <v>0.94264390439199996</v>
      </c>
      <c r="L43">
        <f t="shared" si="0"/>
        <v>2.6156019378185538</v>
      </c>
    </row>
    <row r="44" spans="1:12">
      <c r="A44" t="s">
        <v>118</v>
      </c>
      <c r="B44" t="s">
        <v>119</v>
      </c>
      <c r="C44">
        <v>94</v>
      </c>
      <c r="D44">
        <v>5</v>
      </c>
      <c r="E44" t="s">
        <v>120</v>
      </c>
      <c r="F44">
        <v>5.3</v>
      </c>
      <c r="G44">
        <v>5.27</v>
      </c>
      <c r="H44">
        <v>5.72</v>
      </c>
      <c r="I44">
        <v>2.5802609892900002E-3</v>
      </c>
      <c r="J44">
        <v>2.3898131543700001E-2</v>
      </c>
      <c r="K44">
        <v>1</v>
      </c>
      <c r="L44">
        <f t="shared" si="0"/>
        <v>2.5883363636197561</v>
      </c>
    </row>
    <row r="45" spans="1:12">
      <c r="A45" t="s">
        <v>121</v>
      </c>
      <c r="B45" t="s">
        <v>122</v>
      </c>
      <c r="C45">
        <v>356</v>
      </c>
      <c r="D45">
        <v>10</v>
      </c>
      <c r="E45" t="s">
        <v>123</v>
      </c>
      <c r="F45">
        <v>2.8</v>
      </c>
      <c r="G45">
        <v>2.78</v>
      </c>
      <c r="H45">
        <v>3.01</v>
      </c>
      <c r="I45">
        <v>3.1692025742999998E-3</v>
      </c>
      <c r="J45">
        <v>2.8670227939600001E-2</v>
      </c>
      <c r="K45">
        <v>1</v>
      </c>
      <c r="L45">
        <f t="shared" si="0"/>
        <v>2.4990499999738272</v>
      </c>
    </row>
    <row r="46" spans="1:12">
      <c r="A46" t="s">
        <v>124</v>
      </c>
      <c r="B46" t="s">
        <v>125</v>
      </c>
      <c r="C46">
        <v>9</v>
      </c>
      <c r="D46">
        <v>2</v>
      </c>
      <c r="E46" t="s">
        <v>126</v>
      </c>
      <c r="F46">
        <v>22.2</v>
      </c>
      <c r="G46">
        <v>22.01</v>
      </c>
      <c r="H46">
        <v>28.5</v>
      </c>
      <c r="I46">
        <v>3.47267102986E-3</v>
      </c>
      <c r="J46">
        <v>3.0701568877700001E-2</v>
      </c>
      <c r="K46">
        <v>1</v>
      </c>
      <c r="L46">
        <f t="shared" si="0"/>
        <v>2.459336355958865</v>
      </c>
    </row>
    <row r="47" spans="1:12">
      <c r="A47" t="s">
        <v>127</v>
      </c>
      <c r="B47" t="s">
        <v>128</v>
      </c>
      <c r="C47">
        <v>366</v>
      </c>
      <c r="D47">
        <v>10</v>
      </c>
      <c r="E47" t="s">
        <v>123</v>
      </c>
      <c r="F47">
        <v>2.7</v>
      </c>
      <c r="G47">
        <v>2.71</v>
      </c>
      <c r="H47">
        <v>2.93</v>
      </c>
      <c r="I47">
        <v>3.8585718661599999E-3</v>
      </c>
      <c r="J47">
        <v>3.2737130969899997E-2</v>
      </c>
      <c r="K47">
        <v>1</v>
      </c>
      <c r="L47">
        <f t="shared" si="0"/>
        <v>2.413573406574824</v>
      </c>
    </row>
    <row r="48" spans="1:12">
      <c r="A48" t="s">
        <v>129</v>
      </c>
      <c r="B48" t="s">
        <v>130</v>
      </c>
      <c r="C48">
        <v>64</v>
      </c>
      <c r="D48">
        <v>4</v>
      </c>
      <c r="E48" t="s">
        <v>131</v>
      </c>
      <c r="F48">
        <v>6.3</v>
      </c>
      <c r="G48">
        <v>6.19</v>
      </c>
      <c r="H48">
        <v>6.74</v>
      </c>
      <c r="I48">
        <v>3.9283272325499998E-3</v>
      </c>
      <c r="J48">
        <v>3.2737130969899997E-2</v>
      </c>
      <c r="K48">
        <v>1</v>
      </c>
      <c r="L48">
        <f t="shared" si="0"/>
        <v>2.4057923423282026</v>
      </c>
    </row>
    <row r="49" spans="1:12">
      <c r="A49" t="s">
        <v>132</v>
      </c>
      <c r="B49" t="s">
        <v>133</v>
      </c>
      <c r="C49">
        <v>252</v>
      </c>
      <c r="D49">
        <v>8</v>
      </c>
      <c r="E49" t="s">
        <v>76</v>
      </c>
      <c r="F49">
        <v>3.2</v>
      </c>
      <c r="G49">
        <v>3.14</v>
      </c>
      <c r="H49">
        <v>3.38</v>
      </c>
      <c r="I49">
        <v>3.9553860040700004E-3</v>
      </c>
      <c r="J49">
        <v>3.2737130969899997E-2</v>
      </c>
      <c r="K49">
        <v>1</v>
      </c>
      <c r="L49">
        <f t="shared" si="0"/>
        <v>2.4028111275247359</v>
      </c>
    </row>
    <row r="50" spans="1:12">
      <c r="A50" t="s">
        <v>134</v>
      </c>
      <c r="B50" t="s">
        <v>135</v>
      </c>
      <c r="C50">
        <v>375</v>
      </c>
      <c r="D50">
        <v>10</v>
      </c>
      <c r="E50" t="s">
        <v>123</v>
      </c>
      <c r="F50">
        <v>2.7</v>
      </c>
      <c r="G50">
        <v>2.64</v>
      </c>
      <c r="H50">
        <v>2.85</v>
      </c>
      <c r="I50">
        <v>4.5763521918999999E-3</v>
      </c>
      <c r="J50">
        <v>3.7087520888500002E-2</v>
      </c>
      <c r="K50">
        <v>1</v>
      </c>
      <c r="L50">
        <f t="shared" si="0"/>
        <v>2.3394805600207684</v>
      </c>
    </row>
    <row r="51" spans="1:12">
      <c r="A51" t="s">
        <v>136</v>
      </c>
      <c r="B51" t="s">
        <v>137</v>
      </c>
      <c r="C51">
        <v>11</v>
      </c>
      <c r="D51">
        <v>2</v>
      </c>
      <c r="E51" t="s">
        <v>138</v>
      </c>
      <c r="F51">
        <v>18.2</v>
      </c>
      <c r="G51">
        <v>18.010000000000002</v>
      </c>
      <c r="H51">
        <v>22.17</v>
      </c>
      <c r="I51">
        <v>5.2359443726499996E-3</v>
      </c>
      <c r="J51">
        <v>3.9168891556900003E-2</v>
      </c>
      <c r="K51">
        <v>1</v>
      </c>
      <c r="L51">
        <f t="shared" si="0"/>
        <v>2.2810049760975004</v>
      </c>
    </row>
    <row r="52" spans="1:12">
      <c r="A52" t="s">
        <v>139</v>
      </c>
      <c r="B52" t="s">
        <v>140</v>
      </c>
      <c r="C52">
        <v>11</v>
      </c>
      <c r="D52">
        <v>2</v>
      </c>
      <c r="E52" t="s">
        <v>98</v>
      </c>
      <c r="F52">
        <v>18.2</v>
      </c>
      <c r="G52">
        <v>18.010000000000002</v>
      </c>
      <c r="H52">
        <v>22.17</v>
      </c>
      <c r="I52">
        <v>5.2359443726499996E-3</v>
      </c>
      <c r="J52">
        <v>3.9168891556900003E-2</v>
      </c>
      <c r="K52">
        <v>1</v>
      </c>
      <c r="L52">
        <f t="shared" si="0"/>
        <v>2.2810049760975004</v>
      </c>
    </row>
    <row r="53" spans="1:12">
      <c r="A53" t="s">
        <v>141</v>
      </c>
      <c r="B53" t="s">
        <v>142</v>
      </c>
      <c r="C53">
        <v>11</v>
      </c>
      <c r="D53">
        <v>2</v>
      </c>
      <c r="E53" t="s">
        <v>98</v>
      </c>
      <c r="F53">
        <v>18.2</v>
      </c>
      <c r="G53">
        <v>18.010000000000002</v>
      </c>
      <c r="H53">
        <v>22.17</v>
      </c>
      <c r="I53">
        <v>5.2359443726499996E-3</v>
      </c>
      <c r="J53">
        <v>3.9168891556900003E-2</v>
      </c>
      <c r="K53">
        <v>1</v>
      </c>
      <c r="L53">
        <f t="shared" si="0"/>
        <v>2.2810049760975004</v>
      </c>
    </row>
    <row r="54" spans="1:12">
      <c r="A54" t="s">
        <v>143</v>
      </c>
      <c r="B54" t="s">
        <v>144</v>
      </c>
      <c r="C54">
        <v>11</v>
      </c>
      <c r="D54">
        <v>2</v>
      </c>
      <c r="E54" t="s">
        <v>138</v>
      </c>
      <c r="F54">
        <v>18.2</v>
      </c>
      <c r="G54">
        <v>18.010000000000002</v>
      </c>
      <c r="H54">
        <v>22.17</v>
      </c>
      <c r="I54">
        <v>5.2359443726499996E-3</v>
      </c>
      <c r="J54">
        <v>3.9168891556900003E-2</v>
      </c>
      <c r="K54">
        <v>1</v>
      </c>
      <c r="L54">
        <f t="shared" si="0"/>
        <v>2.2810049760975004</v>
      </c>
    </row>
    <row r="55" spans="1:12">
      <c r="A55" t="s">
        <v>145</v>
      </c>
      <c r="B55" t="s">
        <v>146</v>
      </c>
      <c r="C55">
        <v>329</v>
      </c>
      <c r="D55">
        <v>9</v>
      </c>
      <c r="E55" t="s">
        <v>147</v>
      </c>
      <c r="F55">
        <v>2.7</v>
      </c>
      <c r="G55">
        <v>2.71</v>
      </c>
      <c r="H55">
        <v>2.91</v>
      </c>
      <c r="I55">
        <v>6.0145832912699999E-3</v>
      </c>
      <c r="J55">
        <v>4.4144771703799997E-2</v>
      </c>
      <c r="K55">
        <v>1</v>
      </c>
      <c r="L55">
        <f t="shared" si="0"/>
        <v>2.22079445653213</v>
      </c>
    </row>
    <row r="56" spans="1:12">
      <c r="A56" t="s">
        <v>148</v>
      </c>
      <c r="B56" t="s">
        <v>149</v>
      </c>
      <c r="C56">
        <v>275</v>
      </c>
      <c r="D56">
        <v>8</v>
      </c>
      <c r="E56" t="s">
        <v>76</v>
      </c>
      <c r="F56">
        <v>2.9</v>
      </c>
      <c r="G56">
        <v>2.88</v>
      </c>
      <c r="H56">
        <v>3.09</v>
      </c>
      <c r="I56">
        <v>6.6402366478199998E-3</v>
      </c>
      <c r="J56">
        <v>4.6206139536699997E-2</v>
      </c>
      <c r="K56">
        <v>1</v>
      </c>
      <c r="L56">
        <f t="shared" si="0"/>
        <v>2.1778164427688815</v>
      </c>
    </row>
    <row r="57" spans="1:12">
      <c r="A57" t="s">
        <v>150</v>
      </c>
      <c r="B57" t="s">
        <v>151</v>
      </c>
      <c r="C57">
        <v>118</v>
      </c>
      <c r="D57">
        <v>5</v>
      </c>
      <c r="E57" t="s">
        <v>108</v>
      </c>
      <c r="F57">
        <v>4.2</v>
      </c>
      <c r="G57">
        <v>4.2</v>
      </c>
      <c r="H57">
        <v>4.49</v>
      </c>
      <c r="I57">
        <v>6.7993629466399997E-3</v>
      </c>
      <c r="J57">
        <v>4.6206139536699997E-2</v>
      </c>
      <c r="K57">
        <v>1</v>
      </c>
      <c r="L57">
        <f t="shared" si="0"/>
        <v>2.1675317757819252</v>
      </c>
    </row>
    <row r="58" spans="1:12">
      <c r="A58" t="s">
        <v>152</v>
      </c>
      <c r="B58" t="s">
        <v>153</v>
      </c>
      <c r="C58">
        <v>40</v>
      </c>
      <c r="D58">
        <v>3</v>
      </c>
      <c r="E58" t="s">
        <v>154</v>
      </c>
      <c r="F58">
        <v>7.5</v>
      </c>
      <c r="G58">
        <v>7.43</v>
      </c>
      <c r="H58">
        <v>8.14</v>
      </c>
      <c r="I58">
        <v>7.5457756804899996E-3</v>
      </c>
      <c r="J58">
        <v>4.6206139536699997E-2</v>
      </c>
      <c r="K58">
        <v>1</v>
      </c>
      <c r="L58">
        <f t="shared" si="0"/>
        <v>2.1222961095741191</v>
      </c>
    </row>
    <row r="59" spans="1:12">
      <c r="A59" t="s">
        <v>155</v>
      </c>
      <c r="B59" t="s">
        <v>156</v>
      </c>
      <c r="C59">
        <v>40</v>
      </c>
      <c r="D59">
        <v>3</v>
      </c>
      <c r="E59" t="s">
        <v>154</v>
      </c>
      <c r="F59">
        <v>7.5</v>
      </c>
      <c r="G59">
        <v>7.43</v>
      </c>
      <c r="H59">
        <v>8.14</v>
      </c>
      <c r="I59">
        <v>7.5457756804899996E-3</v>
      </c>
      <c r="J59">
        <v>4.6206139536699997E-2</v>
      </c>
      <c r="K59">
        <v>1</v>
      </c>
      <c r="L59">
        <f t="shared" si="0"/>
        <v>2.1222961095741191</v>
      </c>
    </row>
    <row r="60" spans="1:12">
      <c r="A60" t="s">
        <v>157</v>
      </c>
      <c r="B60" t="s">
        <v>158</v>
      </c>
      <c r="C60">
        <v>228</v>
      </c>
      <c r="D60">
        <v>7</v>
      </c>
      <c r="E60" t="s">
        <v>159</v>
      </c>
      <c r="F60">
        <v>3.1</v>
      </c>
      <c r="G60">
        <v>3.04</v>
      </c>
      <c r="H60">
        <v>3.25</v>
      </c>
      <c r="I60">
        <v>8.2652947926200003E-3</v>
      </c>
      <c r="J60">
        <v>4.6206139536699997E-2</v>
      </c>
      <c r="K60">
        <v>1</v>
      </c>
      <c r="L60">
        <f t="shared" si="0"/>
        <v>2.0827416521318534</v>
      </c>
    </row>
    <row r="61" spans="1:12">
      <c r="A61" t="s">
        <v>160</v>
      </c>
      <c r="B61" t="s">
        <v>161</v>
      </c>
      <c r="C61">
        <v>15</v>
      </c>
      <c r="D61">
        <v>2</v>
      </c>
      <c r="E61" t="s">
        <v>82</v>
      </c>
      <c r="F61">
        <v>13.3</v>
      </c>
      <c r="G61">
        <v>13.21</v>
      </c>
      <c r="H61">
        <v>15.34</v>
      </c>
      <c r="I61">
        <v>9.7362326400600007E-3</v>
      </c>
      <c r="J61">
        <v>4.6206139536699997E-2</v>
      </c>
      <c r="K61">
        <v>1</v>
      </c>
      <c r="L61">
        <f t="shared" si="0"/>
        <v>2.011609057509375</v>
      </c>
    </row>
    <row r="62" spans="1:12">
      <c r="A62" t="s">
        <v>162</v>
      </c>
      <c r="B62" t="s">
        <v>163</v>
      </c>
      <c r="C62">
        <v>1</v>
      </c>
      <c r="D62">
        <v>1</v>
      </c>
      <c r="E62" t="s">
        <v>164</v>
      </c>
      <c r="F62">
        <v>100</v>
      </c>
      <c r="G62">
        <v>99.04</v>
      </c>
      <c r="H62" t="s">
        <v>165</v>
      </c>
      <c r="I62">
        <v>1.0096457225200001E-2</v>
      </c>
      <c r="J62">
        <v>4.6206139536699997E-2</v>
      </c>
      <c r="K62">
        <v>1</v>
      </c>
      <c r="L62">
        <f t="shared" si="0"/>
        <v>1.9958309903221003</v>
      </c>
    </row>
    <row r="63" spans="1:12">
      <c r="A63" t="s">
        <v>166</v>
      </c>
      <c r="B63" t="s">
        <v>167</v>
      </c>
      <c r="C63">
        <v>1</v>
      </c>
      <c r="D63">
        <v>1</v>
      </c>
      <c r="E63" t="s">
        <v>168</v>
      </c>
      <c r="F63">
        <v>100</v>
      </c>
      <c r="G63">
        <v>99.04</v>
      </c>
      <c r="H63" t="s">
        <v>165</v>
      </c>
      <c r="I63">
        <v>1.0096457225200001E-2</v>
      </c>
      <c r="J63">
        <v>4.6206139536699997E-2</v>
      </c>
      <c r="K63">
        <v>1</v>
      </c>
      <c r="L63">
        <f t="shared" si="0"/>
        <v>1.9958309903221003</v>
      </c>
    </row>
    <row r="64" spans="1:12">
      <c r="A64" t="s">
        <v>169</v>
      </c>
      <c r="B64" t="s">
        <v>170</v>
      </c>
      <c r="C64">
        <v>1</v>
      </c>
      <c r="D64">
        <v>1</v>
      </c>
      <c r="E64" t="s">
        <v>171</v>
      </c>
      <c r="F64">
        <v>100</v>
      </c>
      <c r="G64">
        <v>99.04</v>
      </c>
      <c r="H64" t="s">
        <v>165</v>
      </c>
      <c r="I64">
        <v>1.0096457225200001E-2</v>
      </c>
      <c r="J64">
        <v>4.6206139536699997E-2</v>
      </c>
      <c r="K64">
        <v>1</v>
      </c>
      <c r="L64">
        <f t="shared" si="0"/>
        <v>1.9958309903221003</v>
      </c>
    </row>
    <row r="65" spans="1:12">
      <c r="A65" t="s">
        <v>172</v>
      </c>
      <c r="B65" t="s">
        <v>173</v>
      </c>
      <c r="C65">
        <v>1</v>
      </c>
      <c r="D65">
        <v>1</v>
      </c>
      <c r="E65" t="s">
        <v>164</v>
      </c>
      <c r="F65">
        <v>100</v>
      </c>
      <c r="G65">
        <v>99.04</v>
      </c>
      <c r="H65" t="s">
        <v>165</v>
      </c>
      <c r="I65">
        <v>1.0096457225200001E-2</v>
      </c>
      <c r="J65">
        <v>4.6206139536699997E-2</v>
      </c>
      <c r="K65">
        <v>1</v>
      </c>
      <c r="L65">
        <f t="shared" si="0"/>
        <v>1.9958309903221003</v>
      </c>
    </row>
    <row r="66" spans="1:12">
      <c r="A66" t="s">
        <v>174</v>
      </c>
      <c r="B66" t="s">
        <v>175</v>
      </c>
      <c r="C66">
        <v>1</v>
      </c>
      <c r="D66">
        <v>1</v>
      </c>
      <c r="E66" t="s">
        <v>176</v>
      </c>
      <c r="F66">
        <v>100</v>
      </c>
      <c r="G66">
        <v>99.04</v>
      </c>
      <c r="H66" t="s">
        <v>165</v>
      </c>
      <c r="I66">
        <v>1.0096457225200001E-2</v>
      </c>
      <c r="J66">
        <v>4.6206139536699997E-2</v>
      </c>
      <c r="K66">
        <v>1</v>
      </c>
      <c r="L66">
        <f t="shared" si="0"/>
        <v>1.9958309903221003</v>
      </c>
    </row>
    <row r="67" spans="1:12">
      <c r="A67" t="s">
        <v>177</v>
      </c>
      <c r="B67" t="s">
        <v>178</v>
      </c>
      <c r="C67">
        <v>1</v>
      </c>
      <c r="D67">
        <v>1</v>
      </c>
      <c r="E67" t="s">
        <v>176</v>
      </c>
      <c r="F67">
        <v>100</v>
      </c>
      <c r="G67">
        <v>99.04</v>
      </c>
      <c r="H67" t="s">
        <v>165</v>
      </c>
      <c r="I67">
        <v>1.0096457225200001E-2</v>
      </c>
      <c r="J67">
        <v>4.6206139536699997E-2</v>
      </c>
      <c r="K67">
        <v>1</v>
      </c>
      <c r="L67">
        <f t="shared" si="0"/>
        <v>1.9958309903221003</v>
      </c>
    </row>
    <row r="68" spans="1:12">
      <c r="A68" t="s">
        <v>179</v>
      </c>
      <c r="B68" t="s">
        <v>180</v>
      </c>
      <c r="C68">
        <v>1</v>
      </c>
      <c r="D68">
        <v>1</v>
      </c>
      <c r="E68" t="s">
        <v>176</v>
      </c>
      <c r="F68">
        <v>100</v>
      </c>
      <c r="G68">
        <v>99.04</v>
      </c>
      <c r="H68" t="s">
        <v>165</v>
      </c>
      <c r="I68">
        <v>1.0096457225200001E-2</v>
      </c>
      <c r="J68">
        <v>4.6206139536699997E-2</v>
      </c>
      <c r="K68">
        <v>1</v>
      </c>
      <c r="L68">
        <f t="shared" ref="L68:L131" si="1">-LOG10(I68)</f>
        <v>1.9958309903221003</v>
      </c>
    </row>
    <row r="69" spans="1:12">
      <c r="A69" t="s">
        <v>181</v>
      </c>
      <c r="B69" t="s">
        <v>182</v>
      </c>
      <c r="C69">
        <v>1</v>
      </c>
      <c r="D69">
        <v>1</v>
      </c>
      <c r="E69" t="s">
        <v>176</v>
      </c>
      <c r="F69">
        <v>100</v>
      </c>
      <c r="G69">
        <v>99.04</v>
      </c>
      <c r="H69" t="s">
        <v>165</v>
      </c>
      <c r="I69">
        <v>1.0096457225200001E-2</v>
      </c>
      <c r="J69">
        <v>4.6206139536699997E-2</v>
      </c>
      <c r="K69">
        <v>1</v>
      </c>
      <c r="L69">
        <f t="shared" si="1"/>
        <v>1.9958309903221003</v>
      </c>
    </row>
    <row r="70" spans="1:12">
      <c r="A70" t="s">
        <v>183</v>
      </c>
      <c r="B70" t="s">
        <v>184</v>
      </c>
      <c r="C70">
        <v>1</v>
      </c>
      <c r="D70">
        <v>1</v>
      </c>
      <c r="E70" t="s">
        <v>164</v>
      </c>
      <c r="F70">
        <v>100</v>
      </c>
      <c r="G70">
        <v>99.04</v>
      </c>
      <c r="H70" t="s">
        <v>165</v>
      </c>
      <c r="I70">
        <v>1.0096457225200001E-2</v>
      </c>
      <c r="J70">
        <v>4.6206139536699997E-2</v>
      </c>
      <c r="K70">
        <v>1</v>
      </c>
      <c r="L70">
        <f t="shared" si="1"/>
        <v>1.9958309903221003</v>
      </c>
    </row>
    <row r="71" spans="1:12">
      <c r="A71" t="s">
        <v>185</v>
      </c>
      <c r="B71" t="s">
        <v>186</v>
      </c>
      <c r="C71">
        <v>1</v>
      </c>
      <c r="D71">
        <v>1</v>
      </c>
      <c r="E71" t="s">
        <v>164</v>
      </c>
      <c r="F71">
        <v>100</v>
      </c>
      <c r="G71">
        <v>99.04</v>
      </c>
      <c r="H71" t="s">
        <v>165</v>
      </c>
      <c r="I71">
        <v>1.0096457225200001E-2</v>
      </c>
      <c r="J71">
        <v>4.6206139536699997E-2</v>
      </c>
      <c r="K71">
        <v>1</v>
      </c>
      <c r="L71">
        <f t="shared" si="1"/>
        <v>1.9958309903221003</v>
      </c>
    </row>
    <row r="72" spans="1:12">
      <c r="A72" t="s">
        <v>187</v>
      </c>
      <c r="B72" t="s">
        <v>188</v>
      </c>
      <c r="C72">
        <v>1</v>
      </c>
      <c r="D72">
        <v>1</v>
      </c>
      <c r="E72" t="s">
        <v>176</v>
      </c>
      <c r="F72">
        <v>100</v>
      </c>
      <c r="G72">
        <v>99.04</v>
      </c>
      <c r="H72" t="s">
        <v>165</v>
      </c>
      <c r="I72">
        <v>1.0096457225200001E-2</v>
      </c>
      <c r="J72">
        <v>4.6206139536699997E-2</v>
      </c>
      <c r="K72">
        <v>1</v>
      </c>
      <c r="L72">
        <f t="shared" si="1"/>
        <v>1.9958309903221003</v>
      </c>
    </row>
    <row r="73" spans="1:12">
      <c r="A73" t="s">
        <v>189</v>
      </c>
      <c r="B73" t="s">
        <v>190</v>
      </c>
      <c r="C73">
        <v>1</v>
      </c>
      <c r="D73">
        <v>1</v>
      </c>
      <c r="E73" t="s">
        <v>176</v>
      </c>
      <c r="F73">
        <v>100</v>
      </c>
      <c r="G73">
        <v>99.04</v>
      </c>
      <c r="H73" t="s">
        <v>165</v>
      </c>
      <c r="I73">
        <v>1.0096457225200001E-2</v>
      </c>
      <c r="J73">
        <v>4.6206139536699997E-2</v>
      </c>
      <c r="K73">
        <v>1</v>
      </c>
      <c r="L73">
        <f t="shared" si="1"/>
        <v>1.9958309903221003</v>
      </c>
    </row>
    <row r="74" spans="1:12">
      <c r="A74" t="s">
        <v>191</v>
      </c>
      <c r="B74" t="s">
        <v>192</v>
      </c>
      <c r="C74">
        <v>1</v>
      </c>
      <c r="D74">
        <v>1</v>
      </c>
      <c r="E74" t="s">
        <v>168</v>
      </c>
      <c r="F74">
        <v>100</v>
      </c>
      <c r="G74">
        <v>99.04</v>
      </c>
      <c r="H74" t="s">
        <v>165</v>
      </c>
      <c r="I74">
        <v>1.0096457225200001E-2</v>
      </c>
      <c r="J74">
        <v>4.6206139536699997E-2</v>
      </c>
      <c r="K74">
        <v>1</v>
      </c>
      <c r="L74">
        <f t="shared" si="1"/>
        <v>1.9958309903221003</v>
      </c>
    </row>
    <row r="75" spans="1:12">
      <c r="A75" t="s">
        <v>193</v>
      </c>
      <c r="B75" t="s">
        <v>194</v>
      </c>
      <c r="C75">
        <v>1</v>
      </c>
      <c r="D75">
        <v>1</v>
      </c>
      <c r="E75" t="s">
        <v>164</v>
      </c>
      <c r="F75">
        <v>100</v>
      </c>
      <c r="G75">
        <v>99.04</v>
      </c>
      <c r="H75" t="s">
        <v>165</v>
      </c>
      <c r="I75">
        <v>1.0096457225200001E-2</v>
      </c>
      <c r="J75">
        <v>4.6206139536699997E-2</v>
      </c>
      <c r="K75">
        <v>1</v>
      </c>
      <c r="L75">
        <f t="shared" si="1"/>
        <v>1.9958309903221003</v>
      </c>
    </row>
    <row r="76" spans="1:12">
      <c r="A76" t="s">
        <v>195</v>
      </c>
      <c r="B76" t="s">
        <v>196</v>
      </c>
      <c r="C76">
        <v>1</v>
      </c>
      <c r="D76">
        <v>1</v>
      </c>
      <c r="E76" t="s">
        <v>168</v>
      </c>
      <c r="F76">
        <v>100</v>
      </c>
      <c r="G76">
        <v>99.04</v>
      </c>
      <c r="H76" t="s">
        <v>165</v>
      </c>
      <c r="I76">
        <v>1.0096457225200001E-2</v>
      </c>
      <c r="J76">
        <v>4.6206139536699997E-2</v>
      </c>
      <c r="K76">
        <v>1</v>
      </c>
      <c r="L76">
        <f t="shared" si="1"/>
        <v>1.9958309903221003</v>
      </c>
    </row>
    <row r="77" spans="1:12">
      <c r="A77" t="s">
        <v>197</v>
      </c>
      <c r="B77" t="s">
        <v>198</v>
      </c>
      <c r="C77">
        <v>1</v>
      </c>
      <c r="D77">
        <v>1</v>
      </c>
      <c r="E77" t="s">
        <v>164</v>
      </c>
      <c r="F77">
        <v>100</v>
      </c>
      <c r="G77">
        <v>99.04</v>
      </c>
      <c r="H77" t="s">
        <v>165</v>
      </c>
      <c r="I77">
        <v>1.0096457225200001E-2</v>
      </c>
      <c r="J77">
        <v>4.6206139536699997E-2</v>
      </c>
      <c r="K77">
        <v>1</v>
      </c>
      <c r="L77">
        <f t="shared" si="1"/>
        <v>1.9958309903221003</v>
      </c>
    </row>
    <row r="78" spans="1:12">
      <c r="A78" t="s">
        <v>199</v>
      </c>
      <c r="B78" t="s">
        <v>200</v>
      </c>
      <c r="C78">
        <v>1</v>
      </c>
      <c r="D78">
        <v>1</v>
      </c>
      <c r="E78" t="s">
        <v>168</v>
      </c>
      <c r="F78">
        <v>100</v>
      </c>
      <c r="G78">
        <v>99.04</v>
      </c>
      <c r="H78" t="s">
        <v>165</v>
      </c>
      <c r="I78">
        <v>1.0096457225200001E-2</v>
      </c>
      <c r="J78">
        <v>4.6206139536699997E-2</v>
      </c>
      <c r="K78">
        <v>1</v>
      </c>
      <c r="L78">
        <f t="shared" si="1"/>
        <v>1.9958309903221003</v>
      </c>
    </row>
    <row r="79" spans="1:12">
      <c r="A79" t="s">
        <v>201</v>
      </c>
      <c r="B79" t="s">
        <v>202</v>
      </c>
      <c r="C79">
        <v>1</v>
      </c>
      <c r="D79">
        <v>1</v>
      </c>
      <c r="E79" t="s">
        <v>164</v>
      </c>
      <c r="F79">
        <v>100</v>
      </c>
      <c r="G79">
        <v>99.04</v>
      </c>
      <c r="H79" t="s">
        <v>165</v>
      </c>
      <c r="I79">
        <v>1.0096457225200001E-2</v>
      </c>
      <c r="J79">
        <v>4.6206139536699997E-2</v>
      </c>
      <c r="K79">
        <v>1</v>
      </c>
      <c r="L79">
        <f t="shared" si="1"/>
        <v>1.9958309903221003</v>
      </c>
    </row>
    <row r="80" spans="1:12">
      <c r="A80" t="s">
        <v>203</v>
      </c>
      <c r="B80" t="s">
        <v>204</v>
      </c>
      <c r="C80">
        <v>1</v>
      </c>
      <c r="D80">
        <v>1</v>
      </c>
      <c r="E80" t="s">
        <v>176</v>
      </c>
      <c r="F80">
        <v>100</v>
      </c>
      <c r="G80">
        <v>99.04</v>
      </c>
      <c r="H80" t="s">
        <v>165</v>
      </c>
      <c r="I80">
        <v>1.0096457225200001E-2</v>
      </c>
      <c r="J80">
        <v>4.6206139536699997E-2</v>
      </c>
      <c r="K80">
        <v>1</v>
      </c>
      <c r="L80">
        <f t="shared" si="1"/>
        <v>1.9958309903221003</v>
      </c>
    </row>
    <row r="81" spans="1:12">
      <c r="A81" t="s">
        <v>205</v>
      </c>
      <c r="B81" t="s">
        <v>206</v>
      </c>
      <c r="C81">
        <v>1</v>
      </c>
      <c r="D81">
        <v>1</v>
      </c>
      <c r="E81" t="s">
        <v>176</v>
      </c>
      <c r="F81">
        <v>100</v>
      </c>
      <c r="G81">
        <v>99.04</v>
      </c>
      <c r="H81" t="s">
        <v>165</v>
      </c>
      <c r="I81">
        <v>1.0096457225200001E-2</v>
      </c>
      <c r="J81">
        <v>4.6206139536699997E-2</v>
      </c>
      <c r="K81">
        <v>1</v>
      </c>
      <c r="L81">
        <f t="shared" si="1"/>
        <v>1.9958309903221003</v>
      </c>
    </row>
    <row r="82" spans="1:12">
      <c r="A82" t="s">
        <v>207</v>
      </c>
      <c r="B82" t="s">
        <v>208</v>
      </c>
      <c r="C82">
        <v>1</v>
      </c>
      <c r="D82">
        <v>1</v>
      </c>
      <c r="E82" t="s">
        <v>209</v>
      </c>
      <c r="F82">
        <v>100</v>
      </c>
      <c r="G82">
        <v>99.04</v>
      </c>
      <c r="H82" t="s">
        <v>165</v>
      </c>
      <c r="I82">
        <v>1.0096457225200001E-2</v>
      </c>
      <c r="J82">
        <v>4.6206139536699997E-2</v>
      </c>
      <c r="K82">
        <v>1</v>
      </c>
      <c r="L82">
        <f t="shared" si="1"/>
        <v>1.9958309903221003</v>
      </c>
    </row>
    <row r="83" spans="1:12">
      <c r="A83" t="s">
        <v>210</v>
      </c>
      <c r="B83" t="s">
        <v>211</v>
      </c>
      <c r="C83">
        <v>1</v>
      </c>
      <c r="D83">
        <v>1</v>
      </c>
      <c r="E83" t="s">
        <v>176</v>
      </c>
      <c r="F83">
        <v>100</v>
      </c>
      <c r="G83">
        <v>99.04</v>
      </c>
      <c r="H83" t="s">
        <v>165</v>
      </c>
      <c r="I83">
        <v>1.0096457225200001E-2</v>
      </c>
      <c r="J83">
        <v>4.6206139536699997E-2</v>
      </c>
      <c r="K83">
        <v>1</v>
      </c>
      <c r="L83">
        <f t="shared" si="1"/>
        <v>1.9958309903221003</v>
      </c>
    </row>
    <row r="84" spans="1:12">
      <c r="A84" t="s">
        <v>212</v>
      </c>
      <c r="B84" t="s">
        <v>213</v>
      </c>
      <c r="C84">
        <v>1</v>
      </c>
      <c r="D84">
        <v>1</v>
      </c>
      <c r="E84" t="s">
        <v>164</v>
      </c>
      <c r="F84">
        <v>100</v>
      </c>
      <c r="G84">
        <v>99.04</v>
      </c>
      <c r="H84" t="s">
        <v>165</v>
      </c>
      <c r="I84">
        <v>1.0096457225200001E-2</v>
      </c>
      <c r="J84">
        <v>4.6206139536699997E-2</v>
      </c>
      <c r="K84">
        <v>1</v>
      </c>
      <c r="L84">
        <f t="shared" si="1"/>
        <v>1.9958309903221003</v>
      </c>
    </row>
    <row r="85" spans="1:12">
      <c r="A85" t="s">
        <v>214</v>
      </c>
      <c r="B85" t="s">
        <v>215</v>
      </c>
      <c r="C85">
        <v>1</v>
      </c>
      <c r="D85">
        <v>1</v>
      </c>
      <c r="E85" t="s">
        <v>176</v>
      </c>
      <c r="F85">
        <v>100</v>
      </c>
      <c r="G85">
        <v>99.04</v>
      </c>
      <c r="H85" t="s">
        <v>165</v>
      </c>
      <c r="I85">
        <v>1.0096457225200001E-2</v>
      </c>
      <c r="J85">
        <v>4.6206139536699997E-2</v>
      </c>
      <c r="K85">
        <v>1</v>
      </c>
      <c r="L85">
        <f t="shared" si="1"/>
        <v>1.9958309903221003</v>
      </c>
    </row>
    <row r="86" spans="1:12">
      <c r="A86" t="s">
        <v>216</v>
      </c>
      <c r="B86" t="s">
        <v>217</v>
      </c>
      <c r="C86">
        <v>1</v>
      </c>
      <c r="D86">
        <v>1</v>
      </c>
      <c r="E86" t="s">
        <v>218</v>
      </c>
      <c r="F86">
        <v>100</v>
      </c>
      <c r="G86">
        <v>99.04</v>
      </c>
      <c r="H86" t="s">
        <v>165</v>
      </c>
      <c r="I86">
        <v>1.0096457225200001E-2</v>
      </c>
      <c r="J86">
        <v>4.6206139536699997E-2</v>
      </c>
      <c r="K86">
        <v>1</v>
      </c>
      <c r="L86">
        <f t="shared" si="1"/>
        <v>1.9958309903221003</v>
      </c>
    </row>
    <row r="87" spans="1:12">
      <c r="A87" t="s">
        <v>219</v>
      </c>
      <c r="B87" t="s">
        <v>220</v>
      </c>
      <c r="C87">
        <v>1</v>
      </c>
      <c r="D87">
        <v>1</v>
      </c>
      <c r="E87" t="s">
        <v>168</v>
      </c>
      <c r="F87">
        <v>100</v>
      </c>
      <c r="G87">
        <v>99.04</v>
      </c>
      <c r="H87" t="s">
        <v>165</v>
      </c>
      <c r="I87">
        <v>1.0096457225200001E-2</v>
      </c>
      <c r="J87">
        <v>4.6206139536699997E-2</v>
      </c>
      <c r="K87">
        <v>1</v>
      </c>
      <c r="L87">
        <f t="shared" si="1"/>
        <v>1.9958309903221003</v>
      </c>
    </row>
    <row r="88" spans="1:12">
      <c r="A88" t="s">
        <v>221</v>
      </c>
      <c r="B88" t="s">
        <v>222</v>
      </c>
      <c r="C88">
        <v>16</v>
      </c>
      <c r="D88">
        <v>2</v>
      </c>
      <c r="E88" t="s">
        <v>82</v>
      </c>
      <c r="F88">
        <v>12.5</v>
      </c>
      <c r="G88">
        <v>12.38</v>
      </c>
      <c r="H88">
        <v>14.24</v>
      </c>
      <c r="I88">
        <v>1.10542898774E-2</v>
      </c>
      <c r="J88">
        <v>5.0001380956900002E-2</v>
      </c>
      <c r="K88">
        <v>1</v>
      </c>
      <c r="L88">
        <f t="shared" si="1"/>
        <v>1.9564691510709982</v>
      </c>
    </row>
    <row r="89" spans="1:12">
      <c r="A89" t="s">
        <v>223</v>
      </c>
      <c r="B89" t="s">
        <v>224</v>
      </c>
      <c r="C89">
        <v>187</v>
      </c>
      <c r="D89">
        <v>6</v>
      </c>
      <c r="E89" t="s">
        <v>115</v>
      </c>
      <c r="F89">
        <v>3.2</v>
      </c>
      <c r="G89">
        <v>3.18</v>
      </c>
      <c r="H89">
        <v>3.38</v>
      </c>
      <c r="I89">
        <v>1.16102218231E-2</v>
      </c>
      <c r="J89">
        <v>5.1322457831700002E-2</v>
      </c>
      <c r="K89">
        <v>1</v>
      </c>
      <c r="L89">
        <f t="shared" si="1"/>
        <v>1.9351594826190499</v>
      </c>
    </row>
    <row r="90" spans="1:12">
      <c r="A90" t="s">
        <v>225</v>
      </c>
      <c r="B90" t="s">
        <v>226</v>
      </c>
      <c r="C90">
        <v>187</v>
      </c>
      <c r="D90">
        <v>6</v>
      </c>
      <c r="E90" t="s">
        <v>115</v>
      </c>
      <c r="F90">
        <v>3.2</v>
      </c>
      <c r="G90">
        <v>3.18</v>
      </c>
      <c r="H90">
        <v>3.38</v>
      </c>
      <c r="I90">
        <v>1.16102218231E-2</v>
      </c>
      <c r="J90">
        <v>5.1322457831700002E-2</v>
      </c>
      <c r="K90">
        <v>1</v>
      </c>
      <c r="L90">
        <f t="shared" si="1"/>
        <v>1.9351594826190499</v>
      </c>
    </row>
    <row r="91" spans="1:12">
      <c r="A91" t="s">
        <v>227</v>
      </c>
      <c r="B91" t="s">
        <v>228</v>
      </c>
      <c r="C91">
        <v>17</v>
      </c>
      <c r="D91">
        <v>2</v>
      </c>
      <c r="E91" t="s">
        <v>82</v>
      </c>
      <c r="F91">
        <v>11.8</v>
      </c>
      <c r="G91">
        <v>11.65</v>
      </c>
      <c r="H91">
        <v>13.29</v>
      </c>
      <c r="I91">
        <v>1.2446256050599999E-2</v>
      </c>
      <c r="J91">
        <v>5.3964290709000003E-2</v>
      </c>
      <c r="K91">
        <v>1</v>
      </c>
      <c r="L91">
        <f t="shared" si="1"/>
        <v>1.9049612687365061</v>
      </c>
    </row>
    <row r="92" spans="1:12">
      <c r="A92" t="s">
        <v>229</v>
      </c>
      <c r="B92" t="s">
        <v>230</v>
      </c>
      <c r="C92">
        <v>190</v>
      </c>
      <c r="D92">
        <v>6</v>
      </c>
      <c r="E92" t="s">
        <v>115</v>
      </c>
      <c r="F92">
        <v>3.2</v>
      </c>
      <c r="G92">
        <v>3.13</v>
      </c>
      <c r="H92">
        <v>3.32</v>
      </c>
      <c r="I92">
        <v>1.24853114751E-2</v>
      </c>
      <c r="J92">
        <v>5.3964290709000003E-2</v>
      </c>
      <c r="K92">
        <v>1</v>
      </c>
      <c r="L92">
        <f t="shared" si="1"/>
        <v>1.903600618692703</v>
      </c>
    </row>
    <row r="93" spans="1:12">
      <c r="A93" t="s">
        <v>231</v>
      </c>
      <c r="B93" t="s">
        <v>232</v>
      </c>
      <c r="C93">
        <v>19</v>
      </c>
      <c r="D93">
        <v>2</v>
      </c>
      <c r="E93" t="s">
        <v>98</v>
      </c>
      <c r="F93">
        <v>10.5</v>
      </c>
      <c r="G93">
        <v>10.43</v>
      </c>
      <c r="H93">
        <v>11.73</v>
      </c>
      <c r="I93">
        <v>1.54455426246E-2</v>
      </c>
      <c r="J93">
        <v>6.5307783488700005E-2</v>
      </c>
      <c r="K93">
        <v>1</v>
      </c>
      <c r="L93">
        <f t="shared" si="1"/>
        <v>1.8111968296914425</v>
      </c>
    </row>
    <row r="94" spans="1:12">
      <c r="A94" t="s">
        <v>233</v>
      </c>
      <c r="B94" t="s">
        <v>234</v>
      </c>
      <c r="C94">
        <v>19</v>
      </c>
      <c r="D94">
        <v>2</v>
      </c>
      <c r="E94" t="s">
        <v>98</v>
      </c>
      <c r="F94">
        <v>10.5</v>
      </c>
      <c r="G94">
        <v>10.43</v>
      </c>
      <c r="H94">
        <v>11.73</v>
      </c>
      <c r="I94">
        <v>1.54455426246E-2</v>
      </c>
      <c r="J94">
        <v>6.5307783488700005E-2</v>
      </c>
      <c r="K94">
        <v>1</v>
      </c>
      <c r="L94">
        <f t="shared" si="1"/>
        <v>1.8111968296914425</v>
      </c>
    </row>
    <row r="95" spans="1:12">
      <c r="A95" t="s">
        <v>235</v>
      </c>
      <c r="B95" t="s">
        <v>236</v>
      </c>
      <c r="C95">
        <v>20</v>
      </c>
      <c r="D95">
        <v>2</v>
      </c>
      <c r="E95" t="s">
        <v>98</v>
      </c>
      <c r="F95">
        <v>10</v>
      </c>
      <c r="G95">
        <v>9.9</v>
      </c>
      <c r="H95">
        <v>11.07</v>
      </c>
      <c r="I95">
        <v>1.7049737051100002E-2</v>
      </c>
      <c r="J95">
        <v>7.1060543288199995E-2</v>
      </c>
      <c r="K95">
        <v>1</v>
      </c>
      <c r="L95">
        <f t="shared" si="1"/>
        <v>1.7682823145094242</v>
      </c>
    </row>
    <row r="96" spans="1:12">
      <c r="A96" t="s">
        <v>237</v>
      </c>
      <c r="B96" t="s">
        <v>238</v>
      </c>
      <c r="C96">
        <v>2</v>
      </c>
      <c r="D96">
        <v>1</v>
      </c>
      <c r="E96" t="s">
        <v>176</v>
      </c>
      <c r="F96">
        <v>50</v>
      </c>
      <c r="G96">
        <v>49.52</v>
      </c>
      <c r="H96">
        <v>98.92</v>
      </c>
      <c r="I96">
        <v>2.0091877058400001E-2</v>
      </c>
      <c r="J96">
        <v>7.1060543288199995E-2</v>
      </c>
      <c r="K96">
        <v>1</v>
      </c>
      <c r="L96">
        <f t="shared" si="1"/>
        <v>1.696979487939416</v>
      </c>
    </row>
    <row r="97" spans="1:12">
      <c r="A97" t="s">
        <v>239</v>
      </c>
      <c r="B97" t="s">
        <v>240</v>
      </c>
      <c r="C97">
        <v>2</v>
      </c>
      <c r="D97">
        <v>1</v>
      </c>
      <c r="E97" t="s">
        <v>176</v>
      </c>
      <c r="F97">
        <v>50</v>
      </c>
      <c r="G97">
        <v>49.52</v>
      </c>
      <c r="H97">
        <v>98.92</v>
      </c>
      <c r="I97">
        <v>2.0091877058400001E-2</v>
      </c>
      <c r="J97">
        <v>7.1060543288199995E-2</v>
      </c>
      <c r="K97">
        <v>1</v>
      </c>
      <c r="L97">
        <f t="shared" si="1"/>
        <v>1.696979487939416</v>
      </c>
    </row>
    <row r="98" spans="1:12">
      <c r="A98" t="s">
        <v>241</v>
      </c>
      <c r="B98" t="s">
        <v>242</v>
      </c>
      <c r="C98">
        <v>2</v>
      </c>
      <c r="D98">
        <v>1</v>
      </c>
      <c r="E98" t="s">
        <v>168</v>
      </c>
      <c r="F98">
        <v>50</v>
      </c>
      <c r="G98">
        <v>49.52</v>
      </c>
      <c r="H98">
        <v>98.92</v>
      </c>
      <c r="I98">
        <v>2.0091877058400001E-2</v>
      </c>
      <c r="J98">
        <v>7.1060543288199995E-2</v>
      </c>
      <c r="K98">
        <v>1</v>
      </c>
      <c r="L98">
        <f t="shared" si="1"/>
        <v>1.696979487939416</v>
      </c>
    </row>
    <row r="99" spans="1:12">
      <c r="A99" t="s">
        <v>243</v>
      </c>
      <c r="B99" t="s">
        <v>244</v>
      </c>
      <c r="C99">
        <v>2</v>
      </c>
      <c r="D99">
        <v>1</v>
      </c>
      <c r="E99" t="s">
        <v>168</v>
      </c>
      <c r="F99">
        <v>50</v>
      </c>
      <c r="G99">
        <v>49.52</v>
      </c>
      <c r="H99">
        <v>98.92</v>
      </c>
      <c r="I99">
        <v>2.0091877058400001E-2</v>
      </c>
      <c r="J99">
        <v>7.1060543288199995E-2</v>
      </c>
      <c r="K99">
        <v>1</v>
      </c>
      <c r="L99">
        <f t="shared" si="1"/>
        <v>1.696979487939416</v>
      </c>
    </row>
    <row r="100" spans="1:12">
      <c r="A100" t="s">
        <v>245</v>
      </c>
      <c r="B100" t="s">
        <v>246</v>
      </c>
      <c r="C100">
        <v>2</v>
      </c>
      <c r="D100">
        <v>1</v>
      </c>
      <c r="E100" t="s">
        <v>176</v>
      </c>
      <c r="F100">
        <v>50</v>
      </c>
      <c r="G100">
        <v>49.52</v>
      </c>
      <c r="H100">
        <v>98.92</v>
      </c>
      <c r="I100">
        <v>2.0091877058400001E-2</v>
      </c>
      <c r="J100">
        <v>7.1060543288199995E-2</v>
      </c>
      <c r="K100">
        <v>1</v>
      </c>
      <c r="L100">
        <f t="shared" si="1"/>
        <v>1.696979487939416</v>
      </c>
    </row>
    <row r="101" spans="1:12">
      <c r="A101" t="s">
        <v>247</v>
      </c>
      <c r="B101" t="s">
        <v>248</v>
      </c>
      <c r="C101">
        <v>2</v>
      </c>
      <c r="D101">
        <v>1</v>
      </c>
      <c r="E101" t="s">
        <v>176</v>
      </c>
      <c r="F101">
        <v>50</v>
      </c>
      <c r="G101">
        <v>49.52</v>
      </c>
      <c r="H101">
        <v>98.92</v>
      </c>
      <c r="I101">
        <v>2.0091877058400001E-2</v>
      </c>
      <c r="J101">
        <v>7.1060543288199995E-2</v>
      </c>
      <c r="K101">
        <v>1</v>
      </c>
      <c r="L101">
        <f t="shared" si="1"/>
        <v>1.696979487939416</v>
      </c>
    </row>
    <row r="102" spans="1:12">
      <c r="A102" t="s">
        <v>249</v>
      </c>
      <c r="B102" t="s">
        <v>250</v>
      </c>
      <c r="C102">
        <v>2</v>
      </c>
      <c r="D102">
        <v>1</v>
      </c>
      <c r="E102" t="s">
        <v>176</v>
      </c>
      <c r="F102">
        <v>50</v>
      </c>
      <c r="G102">
        <v>49.52</v>
      </c>
      <c r="H102">
        <v>98.92</v>
      </c>
      <c r="I102">
        <v>2.0091877058400001E-2</v>
      </c>
      <c r="J102">
        <v>7.1060543288199995E-2</v>
      </c>
      <c r="K102">
        <v>1</v>
      </c>
      <c r="L102">
        <f t="shared" si="1"/>
        <v>1.696979487939416</v>
      </c>
    </row>
    <row r="103" spans="1:12">
      <c r="A103" t="s">
        <v>251</v>
      </c>
      <c r="B103" t="s">
        <v>252</v>
      </c>
      <c r="C103">
        <v>2</v>
      </c>
      <c r="D103">
        <v>1</v>
      </c>
      <c r="E103" t="s">
        <v>176</v>
      </c>
      <c r="F103">
        <v>50</v>
      </c>
      <c r="G103">
        <v>49.52</v>
      </c>
      <c r="H103">
        <v>98.92</v>
      </c>
      <c r="I103">
        <v>2.0091877058400001E-2</v>
      </c>
      <c r="J103">
        <v>7.1060543288199995E-2</v>
      </c>
      <c r="K103">
        <v>1</v>
      </c>
      <c r="L103">
        <f t="shared" si="1"/>
        <v>1.696979487939416</v>
      </c>
    </row>
    <row r="104" spans="1:12">
      <c r="A104" t="s">
        <v>253</v>
      </c>
      <c r="B104" t="s">
        <v>254</v>
      </c>
      <c r="C104">
        <v>2</v>
      </c>
      <c r="D104">
        <v>1</v>
      </c>
      <c r="E104" t="s">
        <v>176</v>
      </c>
      <c r="F104">
        <v>50</v>
      </c>
      <c r="G104">
        <v>49.52</v>
      </c>
      <c r="H104">
        <v>98.92</v>
      </c>
      <c r="I104">
        <v>2.0091877058400001E-2</v>
      </c>
      <c r="J104">
        <v>7.1060543288199995E-2</v>
      </c>
      <c r="K104">
        <v>1</v>
      </c>
      <c r="L104">
        <f t="shared" si="1"/>
        <v>1.696979487939416</v>
      </c>
    </row>
    <row r="105" spans="1:12">
      <c r="A105" t="s">
        <v>255</v>
      </c>
      <c r="B105" t="s">
        <v>256</v>
      </c>
      <c r="C105">
        <v>2</v>
      </c>
      <c r="D105">
        <v>1</v>
      </c>
      <c r="E105" t="s">
        <v>176</v>
      </c>
      <c r="F105">
        <v>50</v>
      </c>
      <c r="G105">
        <v>49.52</v>
      </c>
      <c r="H105">
        <v>98.92</v>
      </c>
      <c r="I105">
        <v>2.0091877058400001E-2</v>
      </c>
      <c r="J105">
        <v>7.1060543288199995E-2</v>
      </c>
      <c r="K105">
        <v>1</v>
      </c>
      <c r="L105">
        <f t="shared" si="1"/>
        <v>1.696979487939416</v>
      </c>
    </row>
    <row r="106" spans="1:12">
      <c r="A106" t="s">
        <v>257</v>
      </c>
      <c r="B106" t="s">
        <v>258</v>
      </c>
      <c r="C106">
        <v>2</v>
      </c>
      <c r="D106">
        <v>1</v>
      </c>
      <c r="E106" t="s">
        <v>168</v>
      </c>
      <c r="F106">
        <v>50</v>
      </c>
      <c r="G106">
        <v>49.52</v>
      </c>
      <c r="H106">
        <v>98.92</v>
      </c>
      <c r="I106">
        <v>2.0091877058400001E-2</v>
      </c>
      <c r="J106">
        <v>7.1060543288199995E-2</v>
      </c>
      <c r="K106">
        <v>1</v>
      </c>
      <c r="L106">
        <f t="shared" si="1"/>
        <v>1.696979487939416</v>
      </c>
    </row>
    <row r="107" spans="1:12">
      <c r="A107" t="s">
        <v>259</v>
      </c>
      <c r="B107" t="s">
        <v>260</v>
      </c>
      <c r="C107">
        <v>2</v>
      </c>
      <c r="D107">
        <v>1</v>
      </c>
      <c r="E107" t="s">
        <v>168</v>
      </c>
      <c r="F107">
        <v>50</v>
      </c>
      <c r="G107">
        <v>49.52</v>
      </c>
      <c r="H107">
        <v>98.92</v>
      </c>
      <c r="I107">
        <v>2.0091877058400001E-2</v>
      </c>
      <c r="J107">
        <v>7.1060543288199995E-2</v>
      </c>
      <c r="K107">
        <v>1</v>
      </c>
      <c r="L107">
        <f t="shared" si="1"/>
        <v>1.696979487939416</v>
      </c>
    </row>
    <row r="108" spans="1:12">
      <c r="A108" t="s">
        <v>261</v>
      </c>
      <c r="B108" t="s">
        <v>262</v>
      </c>
      <c r="C108">
        <v>2</v>
      </c>
      <c r="D108">
        <v>1</v>
      </c>
      <c r="E108" t="s">
        <v>168</v>
      </c>
      <c r="F108">
        <v>50</v>
      </c>
      <c r="G108">
        <v>49.52</v>
      </c>
      <c r="H108">
        <v>98.92</v>
      </c>
      <c r="I108">
        <v>2.0091877058400001E-2</v>
      </c>
      <c r="J108">
        <v>7.1060543288199995E-2</v>
      </c>
      <c r="K108">
        <v>1</v>
      </c>
      <c r="L108">
        <f t="shared" si="1"/>
        <v>1.696979487939416</v>
      </c>
    </row>
    <row r="109" spans="1:12">
      <c r="A109" t="s">
        <v>263</v>
      </c>
      <c r="B109" t="s">
        <v>264</v>
      </c>
      <c r="C109">
        <v>2</v>
      </c>
      <c r="D109">
        <v>1</v>
      </c>
      <c r="E109" t="s">
        <v>168</v>
      </c>
      <c r="F109">
        <v>50</v>
      </c>
      <c r="G109">
        <v>49.52</v>
      </c>
      <c r="H109">
        <v>98.92</v>
      </c>
      <c r="I109">
        <v>2.0091877058400001E-2</v>
      </c>
      <c r="J109">
        <v>7.1060543288199995E-2</v>
      </c>
      <c r="K109">
        <v>1</v>
      </c>
      <c r="L109">
        <f t="shared" si="1"/>
        <v>1.696979487939416</v>
      </c>
    </row>
    <row r="110" spans="1:12">
      <c r="A110" t="s">
        <v>265</v>
      </c>
      <c r="B110" t="s">
        <v>266</v>
      </c>
      <c r="C110">
        <v>2</v>
      </c>
      <c r="D110">
        <v>1</v>
      </c>
      <c r="E110" t="s">
        <v>267</v>
      </c>
      <c r="F110">
        <v>50</v>
      </c>
      <c r="G110">
        <v>49.52</v>
      </c>
      <c r="H110">
        <v>98.92</v>
      </c>
      <c r="I110">
        <v>2.0091877058400001E-2</v>
      </c>
      <c r="J110">
        <v>7.1060543288199995E-2</v>
      </c>
      <c r="K110">
        <v>1</v>
      </c>
      <c r="L110">
        <f t="shared" si="1"/>
        <v>1.696979487939416</v>
      </c>
    </row>
    <row r="111" spans="1:12">
      <c r="A111" t="s">
        <v>268</v>
      </c>
      <c r="B111" t="s">
        <v>269</v>
      </c>
      <c r="C111">
        <v>22</v>
      </c>
      <c r="D111">
        <v>2</v>
      </c>
      <c r="E111" t="s">
        <v>98</v>
      </c>
      <c r="F111">
        <v>9.1</v>
      </c>
      <c r="G111">
        <v>9</v>
      </c>
      <c r="H111">
        <v>9.9600000000000009</v>
      </c>
      <c r="I111">
        <v>2.0459590869599999E-2</v>
      </c>
      <c r="J111">
        <v>7.1060543288199995E-2</v>
      </c>
      <c r="K111">
        <v>1</v>
      </c>
      <c r="L111">
        <f t="shared" si="1"/>
        <v>1.6891030551229618</v>
      </c>
    </row>
    <row r="112" spans="1:12">
      <c r="A112" t="s">
        <v>270</v>
      </c>
      <c r="B112" t="s">
        <v>271</v>
      </c>
      <c r="C112">
        <v>22</v>
      </c>
      <c r="D112">
        <v>2</v>
      </c>
      <c r="E112" t="s">
        <v>98</v>
      </c>
      <c r="F112">
        <v>9.1</v>
      </c>
      <c r="G112">
        <v>9</v>
      </c>
      <c r="H112">
        <v>9.9600000000000009</v>
      </c>
      <c r="I112">
        <v>2.0459590869599999E-2</v>
      </c>
      <c r="J112">
        <v>7.1060543288199995E-2</v>
      </c>
      <c r="K112">
        <v>1</v>
      </c>
      <c r="L112">
        <f t="shared" si="1"/>
        <v>1.6891030551229618</v>
      </c>
    </row>
    <row r="113" spans="1:12">
      <c r="A113" t="s">
        <v>272</v>
      </c>
      <c r="B113" t="s">
        <v>273</v>
      </c>
      <c r="C113">
        <v>22</v>
      </c>
      <c r="D113">
        <v>2</v>
      </c>
      <c r="E113" t="s">
        <v>82</v>
      </c>
      <c r="F113">
        <v>9.1</v>
      </c>
      <c r="G113">
        <v>9</v>
      </c>
      <c r="H113">
        <v>9.9600000000000009</v>
      </c>
      <c r="I113">
        <v>2.0459590869599999E-2</v>
      </c>
      <c r="J113">
        <v>7.1060543288199995E-2</v>
      </c>
      <c r="K113">
        <v>1</v>
      </c>
      <c r="L113">
        <f t="shared" si="1"/>
        <v>1.6891030551229618</v>
      </c>
    </row>
    <row r="114" spans="1:12">
      <c r="A114" t="s">
        <v>274</v>
      </c>
      <c r="B114" t="s">
        <v>275</v>
      </c>
      <c r="C114">
        <v>22</v>
      </c>
      <c r="D114">
        <v>2</v>
      </c>
      <c r="E114" t="s">
        <v>98</v>
      </c>
      <c r="F114">
        <v>9.1</v>
      </c>
      <c r="G114">
        <v>9</v>
      </c>
      <c r="H114">
        <v>9.9600000000000009</v>
      </c>
      <c r="I114">
        <v>2.0459590869599999E-2</v>
      </c>
      <c r="J114">
        <v>7.1060543288199995E-2</v>
      </c>
      <c r="K114">
        <v>1</v>
      </c>
      <c r="L114">
        <f t="shared" si="1"/>
        <v>1.6891030551229618</v>
      </c>
    </row>
    <row r="115" spans="1:12">
      <c r="A115" t="s">
        <v>276</v>
      </c>
      <c r="B115" t="s">
        <v>277</v>
      </c>
      <c r="C115">
        <v>6366</v>
      </c>
      <c r="D115">
        <v>75</v>
      </c>
      <c r="E115" t="s">
        <v>278</v>
      </c>
      <c r="F115">
        <v>1.2</v>
      </c>
      <c r="G115">
        <v>1.17</v>
      </c>
      <c r="H115">
        <v>1.51</v>
      </c>
      <c r="I115">
        <v>2.37436756982E-2</v>
      </c>
      <c r="J115">
        <v>8.0912509898000001E-2</v>
      </c>
      <c r="K115">
        <v>1</v>
      </c>
      <c r="L115">
        <f t="shared" si="1"/>
        <v>1.6244520481498899</v>
      </c>
    </row>
    <row r="116" spans="1:12">
      <c r="A116" t="s">
        <v>279</v>
      </c>
      <c r="B116" t="s">
        <v>280</v>
      </c>
      <c r="C116">
        <v>24</v>
      </c>
      <c r="D116">
        <v>2</v>
      </c>
      <c r="E116" t="s">
        <v>98</v>
      </c>
      <c r="F116">
        <v>8.3000000000000007</v>
      </c>
      <c r="G116">
        <v>8.25</v>
      </c>
      <c r="H116">
        <v>9.06</v>
      </c>
      <c r="I116">
        <v>2.4128152051800002E-2</v>
      </c>
      <c r="J116">
        <v>8.0912509898000001E-2</v>
      </c>
      <c r="K116">
        <v>1</v>
      </c>
      <c r="L116">
        <f t="shared" si="1"/>
        <v>1.6174759389465256</v>
      </c>
    </row>
    <row r="117" spans="1:12">
      <c r="A117" t="s">
        <v>281</v>
      </c>
      <c r="B117" t="s">
        <v>282</v>
      </c>
      <c r="C117">
        <v>24</v>
      </c>
      <c r="D117">
        <v>2</v>
      </c>
      <c r="E117" t="s">
        <v>98</v>
      </c>
      <c r="F117">
        <v>8.3000000000000007</v>
      </c>
      <c r="G117">
        <v>8.25</v>
      </c>
      <c r="H117">
        <v>9.06</v>
      </c>
      <c r="I117">
        <v>2.4128152051800002E-2</v>
      </c>
      <c r="J117">
        <v>8.0912509898000001E-2</v>
      </c>
      <c r="K117">
        <v>1</v>
      </c>
      <c r="L117">
        <f t="shared" si="1"/>
        <v>1.6174759389465256</v>
      </c>
    </row>
    <row r="118" spans="1:12">
      <c r="A118" t="s">
        <v>283</v>
      </c>
      <c r="B118" t="s">
        <v>284</v>
      </c>
      <c r="C118">
        <v>24</v>
      </c>
      <c r="D118">
        <v>2</v>
      </c>
      <c r="E118" t="s">
        <v>285</v>
      </c>
      <c r="F118">
        <v>8.3000000000000007</v>
      </c>
      <c r="G118">
        <v>8.25</v>
      </c>
      <c r="H118">
        <v>9.06</v>
      </c>
      <c r="I118">
        <v>2.4128152051800002E-2</v>
      </c>
      <c r="J118">
        <v>8.0912509898000001E-2</v>
      </c>
      <c r="K118">
        <v>1</v>
      </c>
      <c r="L118">
        <f t="shared" si="1"/>
        <v>1.6174759389465256</v>
      </c>
    </row>
    <row r="119" spans="1:12">
      <c r="A119" t="s">
        <v>286</v>
      </c>
      <c r="B119" t="s">
        <v>287</v>
      </c>
      <c r="C119">
        <v>26</v>
      </c>
      <c r="D119">
        <v>2</v>
      </c>
      <c r="E119" t="s">
        <v>98</v>
      </c>
      <c r="F119">
        <v>7.7</v>
      </c>
      <c r="G119">
        <v>7.62</v>
      </c>
      <c r="H119">
        <v>8.3000000000000007</v>
      </c>
      <c r="I119">
        <v>2.80438423929E-2</v>
      </c>
      <c r="J119">
        <v>8.8676792896900003E-2</v>
      </c>
      <c r="K119">
        <v>1</v>
      </c>
      <c r="L119">
        <f t="shared" si="1"/>
        <v>1.5521624822992075</v>
      </c>
    </row>
    <row r="120" spans="1:12">
      <c r="A120" t="s">
        <v>288</v>
      </c>
      <c r="B120" t="s">
        <v>289</v>
      </c>
      <c r="C120">
        <v>26</v>
      </c>
      <c r="D120">
        <v>2</v>
      </c>
      <c r="E120" t="s">
        <v>98</v>
      </c>
      <c r="F120">
        <v>7.7</v>
      </c>
      <c r="G120">
        <v>7.62</v>
      </c>
      <c r="H120">
        <v>8.3000000000000007</v>
      </c>
      <c r="I120">
        <v>2.80438423929E-2</v>
      </c>
      <c r="J120">
        <v>8.8676792896900003E-2</v>
      </c>
      <c r="K120">
        <v>1</v>
      </c>
      <c r="L120">
        <f t="shared" si="1"/>
        <v>1.5521624822992075</v>
      </c>
    </row>
    <row r="121" spans="1:12">
      <c r="A121" t="s">
        <v>290</v>
      </c>
      <c r="B121" t="s">
        <v>291</v>
      </c>
      <c r="C121">
        <v>3</v>
      </c>
      <c r="D121">
        <v>1</v>
      </c>
      <c r="E121" t="s">
        <v>164</v>
      </c>
      <c r="F121">
        <v>33.299999999999997</v>
      </c>
      <c r="G121">
        <v>33.01</v>
      </c>
      <c r="H121">
        <v>49.45</v>
      </c>
      <c r="I121">
        <v>2.9987261584399998E-2</v>
      </c>
      <c r="J121">
        <v>8.8676792896900003E-2</v>
      </c>
      <c r="K121">
        <v>1</v>
      </c>
      <c r="L121">
        <f t="shared" si="1"/>
        <v>1.5230631918958459</v>
      </c>
    </row>
    <row r="122" spans="1:12">
      <c r="A122" t="s">
        <v>292</v>
      </c>
      <c r="B122" t="s">
        <v>293</v>
      </c>
      <c r="C122">
        <v>3</v>
      </c>
      <c r="D122">
        <v>1</v>
      </c>
      <c r="E122" t="s">
        <v>168</v>
      </c>
      <c r="F122">
        <v>33.299999999999997</v>
      </c>
      <c r="G122">
        <v>33.01</v>
      </c>
      <c r="H122">
        <v>49.45</v>
      </c>
      <c r="I122">
        <v>2.9987261584399998E-2</v>
      </c>
      <c r="J122">
        <v>8.8676792896900003E-2</v>
      </c>
      <c r="K122">
        <v>1</v>
      </c>
      <c r="L122">
        <f t="shared" si="1"/>
        <v>1.5230631918958459</v>
      </c>
    </row>
    <row r="123" spans="1:12">
      <c r="A123" t="s">
        <v>294</v>
      </c>
      <c r="B123" t="s">
        <v>295</v>
      </c>
      <c r="C123">
        <v>3</v>
      </c>
      <c r="D123">
        <v>1</v>
      </c>
      <c r="E123" t="s">
        <v>296</v>
      </c>
      <c r="F123">
        <v>33.299999999999997</v>
      </c>
      <c r="G123">
        <v>33.01</v>
      </c>
      <c r="H123">
        <v>49.45</v>
      </c>
      <c r="I123">
        <v>2.9987261584399998E-2</v>
      </c>
      <c r="J123">
        <v>8.8676792896900003E-2</v>
      </c>
      <c r="K123">
        <v>1</v>
      </c>
      <c r="L123">
        <f t="shared" si="1"/>
        <v>1.5230631918958459</v>
      </c>
    </row>
    <row r="124" spans="1:12">
      <c r="A124" t="s">
        <v>297</v>
      </c>
      <c r="B124" t="s">
        <v>298</v>
      </c>
      <c r="C124">
        <v>3</v>
      </c>
      <c r="D124">
        <v>1</v>
      </c>
      <c r="E124" t="s">
        <v>168</v>
      </c>
      <c r="F124">
        <v>33.299999999999997</v>
      </c>
      <c r="G124">
        <v>33.01</v>
      </c>
      <c r="H124">
        <v>49.45</v>
      </c>
      <c r="I124">
        <v>2.9987261584399998E-2</v>
      </c>
      <c r="J124">
        <v>8.8676792896900003E-2</v>
      </c>
      <c r="K124">
        <v>1</v>
      </c>
      <c r="L124">
        <f t="shared" si="1"/>
        <v>1.5230631918958459</v>
      </c>
    </row>
    <row r="125" spans="1:12">
      <c r="A125" t="s">
        <v>299</v>
      </c>
      <c r="B125" t="s">
        <v>300</v>
      </c>
      <c r="C125">
        <v>3</v>
      </c>
      <c r="D125">
        <v>1</v>
      </c>
      <c r="E125" t="s">
        <v>168</v>
      </c>
      <c r="F125">
        <v>33.299999999999997</v>
      </c>
      <c r="G125">
        <v>33.01</v>
      </c>
      <c r="H125">
        <v>49.45</v>
      </c>
      <c r="I125">
        <v>2.9987261584399998E-2</v>
      </c>
      <c r="J125">
        <v>8.8676792896900003E-2</v>
      </c>
      <c r="K125">
        <v>1</v>
      </c>
      <c r="L125">
        <f t="shared" si="1"/>
        <v>1.5230631918958459</v>
      </c>
    </row>
    <row r="126" spans="1:12">
      <c r="A126" t="s">
        <v>301</v>
      </c>
      <c r="B126" t="s">
        <v>302</v>
      </c>
      <c r="C126">
        <v>3</v>
      </c>
      <c r="D126">
        <v>1</v>
      </c>
      <c r="E126" t="s">
        <v>168</v>
      </c>
      <c r="F126">
        <v>33.299999999999997</v>
      </c>
      <c r="G126">
        <v>33.01</v>
      </c>
      <c r="H126">
        <v>49.45</v>
      </c>
      <c r="I126">
        <v>2.9987261584399998E-2</v>
      </c>
      <c r="J126">
        <v>8.8676792896900003E-2</v>
      </c>
      <c r="K126">
        <v>1</v>
      </c>
      <c r="L126">
        <f t="shared" si="1"/>
        <v>1.5230631918958459</v>
      </c>
    </row>
    <row r="127" spans="1:12">
      <c r="A127" t="s">
        <v>303</v>
      </c>
      <c r="B127" t="s">
        <v>304</v>
      </c>
      <c r="C127">
        <v>3</v>
      </c>
      <c r="D127">
        <v>1</v>
      </c>
      <c r="E127" t="s">
        <v>267</v>
      </c>
      <c r="F127">
        <v>33.299999999999997</v>
      </c>
      <c r="G127">
        <v>33.01</v>
      </c>
      <c r="H127">
        <v>49.45</v>
      </c>
      <c r="I127">
        <v>2.9987261584399998E-2</v>
      </c>
      <c r="J127">
        <v>8.8676792896900003E-2</v>
      </c>
      <c r="K127">
        <v>1</v>
      </c>
      <c r="L127">
        <f t="shared" si="1"/>
        <v>1.5230631918958459</v>
      </c>
    </row>
    <row r="128" spans="1:12">
      <c r="A128" t="s">
        <v>305</v>
      </c>
      <c r="B128" t="s">
        <v>306</v>
      </c>
      <c r="C128">
        <v>3</v>
      </c>
      <c r="D128">
        <v>1</v>
      </c>
      <c r="E128" t="s">
        <v>168</v>
      </c>
      <c r="F128">
        <v>33.299999999999997</v>
      </c>
      <c r="G128">
        <v>33.01</v>
      </c>
      <c r="H128">
        <v>49.45</v>
      </c>
      <c r="I128">
        <v>2.9987261584399998E-2</v>
      </c>
      <c r="J128">
        <v>8.8676792896900003E-2</v>
      </c>
      <c r="K128">
        <v>1</v>
      </c>
      <c r="L128">
        <f t="shared" si="1"/>
        <v>1.5230631918958459</v>
      </c>
    </row>
    <row r="129" spans="1:12">
      <c r="A129" t="s">
        <v>307</v>
      </c>
      <c r="B129" t="s">
        <v>308</v>
      </c>
      <c r="C129">
        <v>3</v>
      </c>
      <c r="D129">
        <v>1</v>
      </c>
      <c r="E129" t="s">
        <v>168</v>
      </c>
      <c r="F129">
        <v>33.299999999999997</v>
      </c>
      <c r="G129">
        <v>33.01</v>
      </c>
      <c r="H129">
        <v>49.45</v>
      </c>
      <c r="I129">
        <v>2.9987261584399998E-2</v>
      </c>
      <c r="J129">
        <v>8.8676792896900003E-2</v>
      </c>
      <c r="K129">
        <v>1</v>
      </c>
      <c r="L129">
        <f t="shared" si="1"/>
        <v>1.5230631918958459</v>
      </c>
    </row>
    <row r="130" spans="1:12">
      <c r="A130" t="s">
        <v>309</v>
      </c>
      <c r="B130" t="s">
        <v>310</v>
      </c>
      <c r="C130">
        <v>3</v>
      </c>
      <c r="D130">
        <v>1</v>
      </c>
      <c r="E130" t="s">
        <v>168</v>
      </c>
      <c r="F130">
        <v>33.299999999999997</v>
      </c>
      <c r="G130">
        <v>33.01</v>
      </c>
      <c r="H130">
        <v>49.45</v>
      </c>
      <c r="I130">
        <v>2.9987261584399998E-2</v>
      </c>
      <c r="J130">
        <v>8.8676792896900003E-2</v>
      </c>
      <c r="K130">
        <v>1</v>
      </c>
      <c r="L130">
        <f t="shared" si="1"/>
        <v>1.5230631918958459</v>
      </c>
    </row>
    <row r="131" spans="1:12">
      <c r="A131" t="s">
        <v>311</v>
      </c>
      <c r="B131" t="s">
        <v>312</v>
      </c>
      <c r="C131">
        <v>3</v>
      </c>
      <c r="D131">
        <v>1</v>
      </c>
      <c r="E131" t="s">
        <v>168</v>
      </c>
      <c r="F131">
        <v>33.299999999999997</v>
      </c>
      <c r="G131">
        <v>33.01</v>
      </c>
      <c r="H131">
        <v>49.45</v>
      </c>
      <c r="I131">
        <v>2.9987261584399998E-2</v>
      </c>
      <c r="J131">
        <v>8.8676792896900003E-2</v>
      </c>
      <c r="K131">
        <v>1</v>
      </c>
      <c r="L131">
        <f t="shared" si="1"/>
        <v>1.5230631918958459</v>
      </c>
    </row>
    <row r="132" spans="1:12">
      <c r="A132" t="s">
        <v>313</v>
      </c>
      <c r="B132" t="s">
        <v>314</v>
      </c>
      <c r="C132">
        <v>3</v>
      </c>
      <c r="D132">
        <v>1</v>
      </c>
      <c r="E132" t="s">
        <v>168</v>
      </c>
      <c r="F132">
        <v>33.299999999999997</v>
      </c>
      <c r="G132">
        <v>33.01</v>
      </c>
      <c r="H132">
        <v>49.45</v>
      </c>
      <c r="I132">
        <v>2.9987261584399998E-2</v>
      </c>
      <c r="J132">
        <v>8.8676792896900003E-2</v>
      </c>
      <c r="K132">
        <v>1</v>
      </c>
      <c r="L132">
        <f t="shared" ref="L132:L154" si="2">-LOG10(I132)</f>
        <v>1.5230631918958459</v>
      </c>
    </row>
    <row r="133" spans="1:12">
      <c r="A133" t="s">
        <v>315</v>
      </c>
      <c r="B133" t="s">
        <v>316</v>
      </c>
      <c r="C133">
        <v>3</v>
      </c>
      <c r="D133">
        <v>1</v>
      </c>
      <c r="E133" t="s">
        <v>168</v>
      </c>
      <c r="F133">
        <v>33.299999999999997</v>
      </c>
      <c r="G133">
        <v>33.01</v>
      </c>
      <c r="H133">
        <v>49.45</v>
      </c>
      <c r="I133">
        <v>2.9987261584399998E-2</v>
      </c>
      <c r="J133">
        <v>8.8676792896900003E-2</v>
      </c>
      <c r="K133">
        <v>1</v>
      </c>
      <c r="L133">
        <f t="shared" si="2"/>
        <v>1.5230631918958459</v>
      </c>
    </row>
    <row r="134" spans="1:12">
      <c r="A134" t="s">
        <v>317</v>
      </c>
      <c r="B134" t="s">
        <v>318</v>
      </c>
      <c r="C134">
        <v>27</v>
      </c>
      <c r="D134">
        <v>2</v>
      </c>
      <c r="E134" t="s">
        <v>98</v>
      </c>
      <c r="F134">
        <v>7.4</v>
      </c>
      <c r="G134">
        <v>7.34</v>
      </c>
      <c r="H134">
        <v>7.97</v>
      </c>
      <c r="I134">
        <v>3.0090839749099998E-2</v>
      </c>
      <c r="J134">
        <v>8.8676792896900003E-2</v>
      </c>
      <c r="K134">
        <v>1</v>
      </c>
      <c r="L134">
        <f t="shared" si="2"/>
        <v>1.5215656921764558</v>
      </c>
    </row>
    <row r="135" spans="1:12">
      <c r="A135" t="s">
        <v>319</v>
      </c>
      <c r="B135" t="s">
        <v>320</v>
      </c>
      <c r="C135">
        <v>29</v>
      </c>
      <c r="D135">
        <v>2</v>
      </c>
      <c r="E135" t="s">
        <v>98</v>
      </c>
      <c r="F135">
        <v>6.9</v>
      </c>
      <c r="G135">
        <v>6.83</v>
      </c>
      <c r="H135">
        <v>7.38</v>
      </c>
      <c r="I135">
        <v>3.4356285616200001E-2</v>
      </c>
      <c r="J135">
        <v>9.8997000775600003E-2</v>
      </c>
      <c r="K135">
        <v>1</v>
      </c>
      <c r="L135">
        <f t="shared" si="2"/>
        <v>1.4639937954690232</v>
      </c>
    </row>
    <row r="136" spans="1:12">
      <c r="A136" t="s">
        <v>321</v>
      </c>
      <c r="B136" t="s">
        <v>322</v>
      </c>
      <c r="C136">
        <v>29</v>
      </c>
      <c r="D136">
        <v>2</v>
      </c>
      <c r="E136" t="s">
        <v>98</v>
      </c>
      <c r="F136">
        <v>6.9</v>
      </c>
      <c r="G136">
        <v>6.83</v>
      </c>
      <c r="H136">
        <v>7.38</v>
      </c>
      <c r="I136">
        <v>3.4356285616200001E-2</v>
      </c>
      <c r="J136">
        <v>9.8997000775600003E-2</v>
      </c>
      <c r="K136">
        <v>1</v>
      </c>
      <c r="L136">
        <f t="shared" si="2"/>
        <v>1.4639937954690232</v>
      </c>
    </row>
    <row r="137" spans="1:12">
      <c r="A137" t="s">
        <v>323</v>
      </c>
      <c r="B137" t="s">
        <v>324</v>
      </c>
      <c r="C137">
        <v>29</v>
      </c>
      <c r="D137">
        <v>2</v>
      </c>
      <c r="E137" t="s">
        <v>98</v>
      </c>
      <c r="F137">
        <v>6.9</v>
      </c>
      <c r="G137">
        <v>6.83</v>
      </c>
      <c r="H137">
        <v>7.38</v>
      </c>
      <c r="I137">
        <v>3.4356285616200001E-2</v>
      </c>
      <c r="J137">
        <v>9.8997000775600003E-2</v>
      </c>
      <c r="K137">
        <v>1</v>
      </c>
      <c r="L137">
        <f t="shared" si="2"/>
        <v>1.4639937954690232</v>
      </c>
    </row>
    <row r="138" spans="1:12">
      <c r="A138" t="s">
        <v>325</v>
      </c>
      <c r="B138" t="s">
        <v>326</v>
      </c>
      <c r="C138">
        <v>4</v>
      </c>
      <c r="D138">
        <v>1</v>
      </c>
      <c r="E138" t="s">
        <v>168</v>
      </c>
      <c r="F138">
        <v>25</v>
      </c>
      <c r="G138">
        <v>24.76</v>
      </c>
      <c r="H138">
        <v>32.97</v>
      </c>
      <c r="I138">
        <v>3.9783603035600003E-2</v>
      </c>
      <c r="J138">
        <v>0.10975759986399999</v>
      </c>
      <c r="K138">
        <v>1</v>
      </c>
      <c r="L138">
        <f t="shared" si="2"/>
        <v>1.4002958871839488</v>
      </c>
    </row>
    <row r="139" spans="1:12">
      <c r="A139" t="s">
        <v>327</v>
      </c>
      <c r="B139" t="s">
        <v>328</v>
      </c>
      <c r="C139">
        <v>4</v>
      </c>
      <c r="D139">
        <v>1</v>
      </c>
      <c r="E139" t="s">
        <v>168</v>
      </c>
      <c r="F139">
        <v>25</v>
      </c>
      <c r="G139">
        <v>24.76</v>
      </c>
      <c r="H139">
        <v>32.97</v>
      </c>
      <c r="I139">
        <v>3.9783603035600003E-2</v>
      </c>
      <c r="J139">
        <v>0.10975759986399999</v>
      </c>
      <c r="K139">
        <v>1</v>
      </c>
      <c r="L139">
        <f t="shared" si="2"/>
        <v>1.4002958871839488</v>
      </c>
    </row>
    <row r="140" spans="1:12">
      <c r="A140" t="s">
        <v>329</v>
      </c>
      <c r="B140" t="s">
        <v>330</v>
      </c>
      <c r="C140">
        <v>4</v>
      </c>
      <c r="D140">
        <v>1</v>
      </c>
      <c r="E140" t="s">
        <v>218</v>
      </c>
      <c r="F140">
        <v>25</v>
      </c>
      <c r="G140">
        <v>24.76</v>
      </c>
      <c r="H140">
        <v>32.97</v>
      </c>
      <c r="I140">
        <v>3.9783603035600003E-2</v>
      </c>
      <c r="J140">
        <v>0.10975759986399999</v>
      </c>
      <c r="K140">
        <v>1</v>
      </c>
      <c r="L140">
        <f t="shared" si="2"/>
        <v>1.4002958871839488</v>
      </c>
    </row>
    <row r="141" spans="1:12">
      <c r="A141" t="s">
        <v>331</v>
      </c>
      <c r="B141" t="s">
        <v>332</v>
      </c>
      <c r="C141">
        <v>4</v>
      </c>
      <c r="D141">
        <v>1</v>
      </c>
      <c r="E141" t="s">
        <v>176</v>
      </c>
      <c r="F141">
        <v>25</v>
      </c>
      <c r="G141">
        <v>24.76</v>
      </c>
      <c r="H141">
        <v>32.97</v>
      </c>
      <c r="I141">
        <v>3.9783603035600003E-2</v>
      </c>
      <c r="J141">
        <v>0.10975759986399999</v>
      </c>
      <c r="K141">
        <v>1</v>
      </c>
      <c r="L141">
        <f t="shared" si="2"/>
        <v>1.4002958871839488</v>
      </c>
    </row>
    <row r="142" spans="1:12">
      <c r="A142" t="s">
        <v>333</v>
      </c>
      <c r="B142" t="s">
        <v>334</v>
      </c>
      <c r="C142">
        <v>4</v>
      </c>
      <c r="D142">
        <v>1</v>
      </c>
      <c r="E142" t="s">
        <v>168</v>
      </c>
      <c r="F142">
        <v>25</v>
      </c>
      <c r="G142">
        <v>24.76</v>
      </c>
      <c r="H142">
        <v>32.97</v>
      </c>
      <c r="I142">
        <v>3.9783603035600003E-2</v>
      </c>
      <c r="J142">
        <v>0.10975759986399999</v>
      </c>
      <c r="K142">
        <v>1</v>
      </c>
      <c r="L142">
        <f t="shared" si="2"/>
        <v>1.4002958871839488</v>
      </c>
    </row>
    <row r="143" spans="1:12">
      <c r="A143" t="s">
        <v>335</v>
      </c>
      <c r="B143" t="s">
        <v>336</v>
      </c>
      <c r="C143">
        <v>4</v>
      </c>
      <c r="D143">
        <v>1</v>
      </c>
      <c r="E143" t="s">
        <v>168</v>
      </c>
      <c r="F143">
        <v>25</v>
      </c>
      <c r="G143">
        <v>24.76</v>
      </c>
      <c r="H143">
        <v>32.97</v>
      </c>
      <c r="I143">
        <v>3.9783603035600003E-2</v>
      </c>
      <c r="J143">
        <v>0.10975759986399999</v>
      </c>
      <c r="K143">
        <v>1</v>
      </c>
      <c r="L143">
        <f t="shared" si="2"/>
        <v>1.4002958871839488</v>
      </c>
    </row>
    <row r="144" spans="1:12">
      <c r="A144" t="s">
        <v>337</v>
      </c>
      <c r="B144" t="s">
        <v>338</v>
      </c>
      <c r="C144">
        <v>32</v>
      </c>
      <c r="D144">
        <v>2</v>
      </c>
      <c r="E144" t="s">
        <v>98</v>
      </c>
      <c r="F144">
        <v>6.3</v>
      </c>
      <c r="G144">
        <v>6.19</v>
      </c>
      <c r="H144">
        <v>6.64</v>
      </c>
      <c r="I144">
        <v>4.1163154435200001E-2</v>
      </c>
      <c r="J144">
        <v>0.111975294233</v>
      </c>
      <c r="K144">
        <v>1</v>
      </c>
      <c r="L144">
        <f t="shared" si="2"/>
        <v>1.3854913515648999</v>
      </c>
    </row>
    <row r="145" spans="1:12">
      <c r="A145" t="s">
        <v>339</v>
      </c>
      <c r="B145" t="s">
        <v>340</v>
      </c>
      <c r="C145">
        <v>32</v>
      </c>
      <c r="D145">
        <v>2</v>
      </c>
      <c r="E145" t="s">
        <v>98</v>
      </c>
      <c r="F145">
        <v>6.3</v>
      </c>
      <c r="G145">
        <v>6.19</v>
      </c>
      <c r="H145">
        <v>6.64</v>
      </c>
      <c r="I145">
        <v>4.1163154435200001E-2</v>
      </c>
      <c r="J145">
        <v>0.111975294233</v>
      </c>
      <c r="K145">
        <v>1</v>
      </c>
      <c r="L145">
        <f t="shared" si="2"/>
        <v>1.3854913515648999</v>
      </c>
    </row>
    <row r="146" spans="1:12">
      <c r="A146" t="s">
        <v>341</v>
      </c>
      <c r="B146" t="s">
        <v>342</v>
      </c>
      <c r="C146">
        <v>192</v>
      </c>
      <c r="D146">
        <v>5</v>
      </c>
      <c r="E146" t="s">
        <v>343</v>
      </c>
      <c r="F146">
        <v>2.6</v>
      </c>
      <c r="G146">
        <v>2.58</v>
      </c>
      <c r="H146">
        <v>2.7</v>
      </c>
      <c r="I146">
        <v>4.4879190178600002E-2</v>
      </c>
      <c r="J146">
        <v>0.121236145691</v>
      </c>
      <c r="K146">
        <v>1</v>
      </c>
      <c r="L146">
        <f t="shared" si="2"/>
        <v>1.3479549882968695</v>
      </c>
    </row>
    <row r="147" spans="1:12">
      <c r="A147" t="s">
        <v>344</v>
      </c>
      <c r="B147" t="s">
        <v>345</v>
      </c>
      <c r="C147">
        <v>325</v>
      </c>
      <c r="D147">
        <v>7</v>
      </c>
      <c r="E147" t="s">
        <v>346</v>
      </c>
      <c r="F147">
        <v>2.2000000000000002</v>
      </c>
      <c r="G147">
        <v>2.13</v>
      </c>
      <c r="H147">
        <v>2.2400000000000002</v>
      </c>
      <c r="I147">
        <v>4.6240637543099997E-2</v>
      </c>
      <c r="J147">
        <v>0.124052468995</v>
      </c>
      <c r="K147">
        <v>1</v>
      </c>
      <c r="L147">
        <f t="shared" si="2"/>
        <v>1.3349761867081686</v>
      </c>
    </row>
    <row r="148" spans="1:12">
      <c r="A148" t="s">
        <v>347</v>
      </c>
      <c r="B148" t="s">
        <v>348</v>
      </c>
      <c r="C148">
        <v>5</v>
      </c>
      <c r="D148">
        <v>1</v>
      </c>
      <c r="E148" t="s">
        <v>349</v>
      </c>
      <c r="F148">
        <v>20</v>
      </c>
      <c r="G148">
        <v>19.809999999999999</v>
      </c>
      <c r="H148">
        <v>24.72</v>
      </c>
      <c r="I148">
        <v>4.9481883897300002E-2</v>
      </c>
      <c r="J148">
        <v>0.126634558132</v>
      </c>
      <c r="K148">
        <v>1</v>
      </c>
      <c r="L148">
        <f t="shared" si="2"/>
        <v>1.3055537740666263</v>
      </c>
    </row>
    <row r="149" spans="1:12">
      <c r="A149" t="s">
        <v>350</v>
      </c>
      <c r="B149" t="s">
        <v>351</v>
      </c>
      <c r="C149">
        <v>5</v>
      </c>
      <c r="D149">
        <v>1</v>
      </c>
      <c r="E149" t="s">
        <v>352</v>
      </c>
      <c r="F149">
        <v>20</v>
      </c>
      <c r="G149">
        <v>19.809999999999999</v>
      </c>
      <c r="H149">
        <v>24.72</v>
      </c>
      <c r="I149">
        <v>4.9481883897300002E-2</v>
      </c>
      <c r="J149">
        <v>0.126634558132</v>
      </c>
      <c r="K149">
        <v>1</v>
      </c>
      <c r="L149">
        <f t="shared" si="2"/>
        <v>1.3055537740666263</v>
      </c>
    </row>
    <row r="150" spans="1:12">
      <c r="A150" t="s">
        <v>353</v>
      </c>
      <c r="B150" t="s">
        <v>354</v>
      </c>
      <c r="C150">
        <v>5</v>
      </c>
      <c r="D150">
        <v>1</v>
      </c>
      <c r="E150" t="s">
        <v>267</v>
      </c>
      <c r="F150">
        <v>20</v>
      </c>
      <c r="G150">
        <v>19.809999999999999</v>
      </c>
      <c r="H150">
        <v>24.72</v>
      </c>
      <c r="I150">
        <v>4.9481883897300002E-2</v>
      </c>
      <c r="J150">
        <v>0.126634558132</v>
      </c>
      <c r="K150">
        <v>1</v>
      </c>
      <c r="L150">
        <f t="shared" si="2"/>
        <v>1.3055537740666263</v>
      </c>
    </row>
    <row r="151" spans="1:12">
      <c r="A151" t="s">
        <v>355</v>
      </c>
      <c r="B151" t="s">
        <v>356</v>
      </c>
      <c r="C151">
        <v>5</v>
      </c>
      <c r="D151">
        <v>1</v>
      </c>
      <c r="E151" t="s">
        <v>357</v>
      </c>
      <c r="F151">
        <v>20</v>
      </c>
      <c r="G151">
        <v>19.809999999999999</v>
      </c>
      <c r="H151">
        <v>24.72</v>
      </c>
      <c r="I151">
        <v>4.9481883897300002E-2</v>
      </c>
      <c r="J151">
        <v>0.126634558132</v>
      </c>
      <c r="K151">
        <v>1</v>
      </c>
      <c r="L151">
        <f t="shared" si="2"/>
        <v>1.3055537740666263</v>
      </c>
    </row>
    <row r="152" spans="1:12">
      <c r="A152" t="s">
        <v>358</v>
      </c>
      <c r="B152" t="s">
        <v>359</v>
      </c>
      <c r="C152">
        <v>5</v>
      </c>
      <c r="D152">
        <v>1</v>
      </c>
      <c r="E152" t="s">
        <v>164</v>
      </c>
      <c r="F152">
        <v>20</v>
      </c>
      <c r="G152">
        <v>19.809999999999999</v>
      </c>
      <c r="H152">
        <v>24.72</v>
      </c>
      <c r="I152">
        <v>4.9481883897300002E-2</v>
      </c>
      <c r="J152">
        <v>0.126634558132</v>
      </c>
      <c r="K152">
        <v>1</v>
      </c>
      <c r="L152">
        <f t="shared" si="2"/>
        <v>1.3055537740666263</v>
      </c>
    </row>
    <row r="153" spans="1:12">
      <c r="A153" t="s">
        <v>360</v>
      </c>
      <c r="B153" t="s">
        <v>361</v>
      </c>
      <c r="C153">
        <v>5</v>
      </c>
      <c r="D153">
        <v>1</v>
      </c>
      <c r="E153" t="s">
        <v>267</v>
      </c>
      <c r="F153">
        <v>20</v>
      </c>
      <c r="G153">
        <v>19.809999999999999</v>
      </c>
      <c r="H153">
        <v>24.72</v>
      </c>
      <c r="I153">
        <v>4.9481883897300002E-2</v>
      </c>
      <c r="J153">
        <v>0.126634558132</v>
      </c>
      <c r="K153">
        <v>1</v>
      </c>
      <c r="L153">
        <f t="shared" si="2"/>
        <v>1.3055537740666263</v>
      </c>
    </row>
    <row r="154" spans="1:12">
      <c r="A154" t="s">
        <v>362</v>
      </c>
      <c r="B154" t="s">
        <v>363</v>
      </c>
      <c r="C154">
        <v>5</v>
      </c>
      <c r="D154">
        <v>1</v>
      </c>
      <c r="E154" t="s">
        <v>267</v>
      </c>
      <c r="F154">
        <v>20</v>
      </c>
      <c r="G154">
        <v>19.809999999999999</v>
      </c>
      <c r="H154">
        <v>24.72</v>
      </c>
      <c r="I154">
        <v>4.9481883897300002E-2</v>
      </c>
      <c r="J154">
        <v>0.126634558132</v>
      </c>
      <c r="K154">
        <v>1</v>
      </c>
      <c r="L154">
        <f t="shared" si="2"/>
        <v>1.3055537740666263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TableS7_AnGam</vt:lpstr>
      <vt:lpstr>TableS7_AeAeg</vt:lpstr>
      <vt:lpstr>AnGam_MSRG_GO</vt:lpstr>
      <vt:lpstr>AeAeg_MSRG_GO</vt:lpstr>
      <vt:lpstr>TableS7_AeAeg!Extract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nlau</cp:lastModifiedBy>
  <dcterms:created xsi:type="dcterms:W3CDTF">2020-09-23T19:43:50Z</dcterms:created>
  <dcterms:modified xsi:type="dcterms:W3CDTF">2020-12-18T02:30:26Z</dcterms:modified>
</cp:coreProperties>
</file>