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uanlu/Desktop/PformosaASGE/2019.clonal.f1/publication/manuscirpt4.22.20/clonal.F1.7.04.20/GenomeResearch.Resub/"/>
    </mc:Choice>
  </mc:AlternateContent>
  <xr:revisionPtr revIDLastSave="0" documentId="13_ncr:1_{3696A728-54DE-144A-AC6C-B14CE236C903}" xr6:coauthVersionLast="45" xr6:coauthVersionMax="45" xr10:uidLastSave="{00000000-0000-0000-0000-000000000000}"/>
  <bookViews>
    <workbookView xWindow="13580" yWindow="10740" windowWidth="25600" windowHeight="15520" tabRatio="500" xr2:uid="{00000000-000D-0000-FFFF-FFFF00000000}"/>
  </bookViews>
  <sheets>
    <sheet name="all" sheetId="4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4" l="1"/>
  <c r="G17" i="4"/>
  <c r="G16" i="4"/>
  <c r="G15" i="4"/>
  <c r="G14" i="4"/>
  <c r="G13" i="4"/>
  <c r="G12" i="4"/>
  <c r="G11" i="4"/>
  <c r="G10" i="4"/>
  <c r="G9" i="4"/>
  <c r="G7" i="4"/>
  <c r="G6" i="4"/>
  <c r="G5" i="4"/>
  <c r="G4" i="4"/>
  <c r="E18" i="4"/>
  <c r="E17" i="4"/>
  <c r="E16" i="4"/>
  <c r="E15" i="4"/>
  <c r="E14" i="4"/>
  <c r="E13" i="4"/>
  <c r="E12" i="4"/>
  <c r="E11" i="4"/>
  <c r="E10" i="4"/>
  <c r="E9" i="4"/>
  <c r="E7" i="4"/>
  <c r="E6" i="4"/>
  <c r="E5" i="4"/>
  <c r="E4" i="4"/>
  <c r="C5" i="4"/>
  <c r="C6" i="4"/>
  <c r="C7" i="4"/>
  <c r="C9" i="4"/>
  <c r="C10" i="4"/>
  <c r="C11" i="4"/>
  <c r="C12" i="4"/>
  <c r="C13" i="4"/>
  <c r="C14" i="4"/>
  <c r="C15" i="4"/>
  <c r="C16" i="4"/>
  <c r="C17" i="4"/>
  <c r="C18" i="4"/>
  <c r="C4" i="4"/>
  <c r="F19" i="4"/>
  <c r="D19" i="4"/>
  <c r="B19" i="4"/>
</calcChain>
</file>

<file path=xl/sharedStrings.xml><?xml version="1.0" encoding="utf-8"?>
<sst xmlns="http://schemas.openxmlformats.org/spreadsheetml/2006/main" count="26" uniqueCount="22">
  <si>
    <t>summary:brain</t>
  </si>
  <si>
    <t>clonal consistent</t>
  </si>
  <si>
    <t>clonal inconsistent</t>
  </si>
  <si>
    <t>f1 consistent</t>
  </si>
  <si>
    <t>f1 inconsistent</t>
  </si>
  <si>
    <t>clonal.no.bias_f1.no.bias</t>
  </si>
  <si>
    <t>gene counts</t>
  </si>
  <si>
    <t>clonal.no.bias_f1.bias</t>
  </si>
  <si>
    <t>clonal.no.bias_f1.inconsistent</t>
  </si>
  <si>
    <t>clonal.bias_f1.no.bias</t>
  </si>
  <si>
    <t>clonal.bias_f1.bias_reversed</t>
  </si>
  <si>
    <t>clonal.bias_f1.bias_same</t>
  </si>
  <si>
    <t>clonal.biased_f1.inconsistent</t>
  </si>
  <si>
    <t>clonal.inconsistent_f1.no.bias</t>
  </si>
  <si>
    <t>clonal.inconsistent_f1.bias</t>
  </si>
  <si>
    <t>clonal.inconsistent_f1.inconsistent</t>
  </si>
  <si>
    <t>sum</t>
  </si>
  <si>
    <t>summary:liver</t>
  </si>
  <si>
    <t>summary:ovary</t>
  </si>
  <si>
    <t>percentage</t>
  </si>
  <si>
    <t>(a)</t>
  </si>
  <si>
    <r>
      <t xml:space="preserve">Supplemental Table S2. Allelic expression pattern of </t>
    </r>
    <r>
      <rPr>
        <b/>
        <i/>
        <sz val="12"/>
        <color rgb="FF000000"/>
        <rFont val="Arial"/>
        <family val="2"/>
      </rPr>
      <t xml:space="preserve">P. formosa </t>
    </r>
    <r>
      <rPr>
        <b/>
        <sz val="12"/>
        <color rgb="FF000000"/>
        <rFont val="Arial"/>
        <family val="2"/>
      </rPr>
      <t xml:space="preserve">and </t>
    </r>
    <r>
      <rPr>
        <b/>
        <i/>
        <sz val="12"/>
        <color rgb="FF000000"/>
        <rFont val="Arial"/>
        <family val="2"/>
      </rPr>
      <t xml:space="preserve">P. latipinna-P. mexicana </t>
    </r>
    <r>
      <rPr>
        <b/>
        <sz val="12"/>
        <color rgb="FF000000"/>
        <rFont val="Arial"/>
        <family val="2"/>
      </rPr>
      <t>interspecies hybrid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</si>
</sst>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366FF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5" fillId="0" borderId="0" xfId="0" applyFont="1"/>
    <xf numFmtId="0" fontId="0" fillId="0" borderId="0" xfId="0" applyAlignment="1">
      <alignment horizontal="center"/>
    </xf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25" zoomScaleNormal="125" zoomScalePageLayoutView="125" workbookViewId="0"/>
  </sheetViews>
  <sheetFormatPr baseColWidth="10" defaultRowHeight="16" x14ac:dyDescent="0.2"/>
  <cols>
    <col min="1" max="1" width="29.5" bestFit="1" customWidth="1"/>
    <col min="3" max="3" width="10.5" bestFit="1" customWidth="1"/>
  </cols>
  <sheetData>
    <row r="1" spans="1:14" x14ac:dyDescent="0.2">
      <c r="A1" s="6" t="s">
        <v>21</v>
      </c>
    </row>
    <row r="2" spans="1:14" x14ac:dyDescent="0.2">
      <c r="A2" t="s">
        <v>20</v>
      </c>
      <c r="B2" s="7" t="s">
        <v>0</v>
      </c>
      <c r="C2" s="7"/>
      <c r="D2" s="7" t="s">
        <v>17</v>
      </c>
      <c r="E2" s="7"/>
      <c r="F2" s="7" t="s">
        <v>18</v>
      </c>
      <c r="G2" s="7"/>
    </row>
    <row r="3" spans="1:14" x14ac:dyDescent="0.2">
      <c r="B3" t="s">
        <v>6</v>
      </c>
      <c r="C3" t="s">
        <v>19</v>
      </c>
      <c r="D3" t="s">
        <v>6</v>
      </c>
      <c r="E3" t="s">
        <v>19</v>
      </c>
      <c r="F3" t="s">
        <v>6</v>
      </c>
      <c r="G3" t="s">
        <v>19</v>
      </c>
    </row>
    <row r="4" spans="1:14" x14ac:dyDescent="0.2">
      <c r="A4" t="s">
        <v>1</v>
      </c>
      <c r="B4">
        <v>19118</v>
      </c>
      <c r="C4" s="3">
        <f>B4/21119</f>
        <v>0.90525119560585254</v>
      </c>
      <c r="D4">
        <v>20051</v>
      </c>
      <c r="E4" s="3">
        <f>D4/21119</f>
        <v>0.9494294237416544</v>
      </c>
      <c r="F4">
        <v>19435</v>
      </c>
      <c r="G4" s="3">
        <f>F4/21119</f>
        <v>0.92026137601212177</v>
      </c>
    </row>
    <row r="5" spans="1:14" x14ac:dyDescent="0.2">
      <c r="A5" t="s">
        <v>2</v>
      </c>
      <c r="B5">
        <v>2001</v>
      </c>
      <c r="C5" s="3">
        <f t="shared" ref="C5:C18" si="0">B5/21119</f>
        <v>9.4748804394147457E-2</v>
      </c>
      <c r="D5">
        <v>1068</v>
      </c>
      <c r="E5" s="3">
        <f t="shared" ref="E5:E18" si="1">D5/21119</f>
        <v>5.0570576258345566E-2</v>
      </c>
      <c r="F5">
        <v>1684</v>
      </c>
      <c r="G5" s="3">
        <f t="shared" ref="G5:G18" si="2">F5/21119</f>
        <v>7.9738623987878218E-2</v>
      </c>
    </row>
    <row r="6" spans="1:14" x14ac:dyDescent="0.2">
      <c r="A6" t="s">
        <v>3</v>
      </c>
      <c r="B6">
        <v>18753</v>
      </c>
      <c r="C6" s="3">
        <f t="shared" si="0"/>
        <v>0.88796818031156777</v>
      </c>
      <c r="D6">
        <v>19365</v>
      </c>
      <c r="E6" s="3">
        <f t="shared" si="1"/>
        <v>0.9169468251337658</v>
      </c>
      <c r="F6">
        <v>18254</v>
      </c>
      <c r="G6" s="3">
        <f t="shared" si="2"/>
        <v>0.86434016762157295</v>
      </c>
    </row>
    <row r="7" spans="1:14" x14ac:dyDescent="0.2">
      <c r="A7" t="s">
        <v>4</v>
      </c>
      <c r="B7">
        <v>2366</v>
      </c>
      <c r="C7" s="3">
        <f t="shared" si="0"/>
        <v>0.11203181968843222</v>
      </c>
      <c r="D7">
        <v>1754</v>
      </c>
      <c r="E7" s="3">
        <f t="shared" si="1"/>
        <v>8.3053174866234203E-2</v>
      </c>
      <c r="F7">
        <v>2865</v>
      </c>
      <c r="G7" s="3">
        <f t="shared" si="2"/>
        <v>0.13565983237842702</v>
      </c>
    </row>
    <row r="8" spans="1:14" x14ac:dyDescent="0.2">
      <c r="C8" s="3"/>
      <c r="E8" s="3"/>
      <c r="G8" s="3"/>
    </row>
    <row r="9" spans="1:14" x14ac:dyDescent="0.2">
      <c r="A9" s="1" t="s">
        <v>5</v>
      </c>
      <c r="B9" s="1">
        <v>15985</v>
      </c>
      <c r="C9" s="3">
        <f t="shared" si="0"/>
        <v>0.75690136843600553</v>
      </c>
      <c r="D9" s="1">
        <v>18014</v>
      </c>
      <c r="E9" s="3">
        <f t="shared" si="1"/>
        <v>0.85297599318149531</v>
      </c>
      <c r="F9" s="1">
        <v>14549</v>
      </c>
      <c r="G9" s="3">
        <f t="shared" si="2"/>
        <v>0.68890572470287414</v>
      </c>
      <c r="H9" s="1"/>
    </row>
    <row r="10" spans="1:14" x14ac:dyDescent="0.2">
      <c r="A10" s="2" t="s">
        <v>7</v>
      </c>
      <c r="B10" s="4">
        <v>182</v>
      </c>
      <c r="C10" s="5">
        <f t="shared" si="0"/>
        <v>8.6178322837255558E-3</v>
      </c>
      <c r="D10" s="4">
        <v>95</v>
      </c>
      <c r="E10" s="5">
        <f t="shared" si="1"/>
        <v>4.4983190491974055E-3</v>
      </c>
      <c r="F10" s="4">
        <v>397</v>
      </c>
      <c r="G10" s="3">
        <f t="shared" si="2"/>
        <v>1.8798238552961789E-2</v>
      </c>
      <c r="H10" s="2"/>
    </row>
    <row r="11" spans="1:14" x14ac:dyDescent="0.2">
      <c r="A11" s="2" t="s">
        <v>8</v>
      </c>
      <c r="B11" s="4">
        <v>1058</v>
      </c>
      <c r="C11" s="5">
        <f t="shared" si="0"/>
        <v>5.0097068990009E-2</v>
      </c>
      <c r="D11" s="4">
        <v>972</v>
      </c>
      <c r="E11" s="5">
        <f t="shared" si="1"/>
        <v>4.6024906482314505E-2</v>
      </c>
      <c r="F11" s="4">
        <v>1287</v>
      </c>
      <c r="G11" s="3">
        <f t="shared" si="2"/>
        <v>6.0940385434916429E-2</v>
      </c>
      <c r="I11" s="3"/>
      <c r="J11" s="3"/>
      <c r="K11" s="3"/>
      <c r="L11" s="3"/>
      <c r="M11" s="3"/>
      <c r="N11" s="3"/>
    </row>
    <row r="12" spans="1:14" x14ac:dyDescent="0.2">
      <c r="A12" s="2" t="s">
        <v>9</v>
      </c>
      <c r="B12" s="4">
        <v>543</v>
      </c>
      <c r="C12" s="5">
        <f t="shared" si="0"/>
        <v>2.5711444670675696E-2</v>
      </c>
      <c r="D12" s="4">
        <v>312</v>
      </c>
      <c r="E12" s="5">
        <f t="shared" si="1"/>
        <v>1.4773426772100952E-2</v>
      </c>
      <c r="F12" s="4">
        <v>739</v>
      </c>
      <c r="G12" s="3">
        <f t="shared" si="2"/>
        <v>3.4992187130072447E-2</v>
      </c>
    </row>
    <row r="13" spans="1:14" x14ac:dyDescent="0.2">
      <c r="A13" s="2" t="s">
        <v>10</v>
      </c>
      <c r="B13" s="4">
        <v>22</v>
      </c>
      <c r="C13" s="5">
        <f t="shared" si="0"/>
        <v>1.0417159903404517E-3</v>
      </c>
      <c r="D13" s="4">
        <v>27</v>
      </c>
      <c r="E13" s="5">
        <f t="shared" si="1"/>
        <v>1.2784696245087361E-3</v>
      </c>
      <c r="F13" s="4">
        <v>72</v>
      </c>
      <c r="G13" s="3">
        <f t="shared" si="2"/>
        <v>3.4092523320232966E-3</v>
      </c>
    </row>
    <row r="14" spans="1:14" x14ac:dyDescent="0.2">
      <c r="A14" s="1" t="s">
        <v>11</v>
      </c>
      <c r="B14" s="1">
        <v>807</v>
      </c>
      <c r="C14" s="3">
        <f t="shared" si="0"/>
        <v>3.8212036554761117E-2</v>
      </c>
      <c r="D14" s="1">
        <v>317</v>
      </c>
      <c r="E14" s="3">
        <f t="shared" si="1"/>
        <v>1.5010180406269237E-2</v>
      </c>
      <c r="F14" s="1">
        <v>1499</v>
      </c>
      <c r="G14" s="3">
        <f t="shared" si="2"/>
        <v>7.097873952365169E-2</v>
      </c>
    </row>
    <row r="15" spans="1:14" x14ac:dyDescent="0.2">
      <c r="A15" s="2" t="s">
        <v>12</v>
      </c>
      <c r="B15">
        <v>521</v>
      </c>
      <c r="C15" s="3">
        <f t="shared" si="0"/>
        <v>2.4669728680335241E-2</v>
      </c>
      <c r="D15">
        <v>314</v>
      </c>
      <c r="E15" s="3">
        <f t="shared" si="1"/>
        <v>1.4868128225768265E-2</v>
      </c>
      <c r="F15">
        <v>892</v>
      </c>
      <c r="G15" s="3">
        <f t="shared" si="2"/>
        <v>4.2236848335621954E-2</v>
      </c>
    </row>
    <row r="16" spans="1:14" x14ac:dyDescent="0.2">
      <c r="A16" s="2" t="s">
        <v>13</v>
      </c>
      <c r="B16">
        <v>1052</v>
      </c>
      <c r="C16" s="3">
        <f t="shared" si="0"/>
        <v>4.9812964629007056E-2</v>
      </c>
      <c r="D16">
        <v>489</v>
      </c>
      <c r="E16" s="3">
        <f t="shared" si="1"/>
        <v>2.3154505421658221E-2</v>
      </c>
      <c r="F16">
        <v>722</v>
      </c>
      <c r="G16" s="3">
        <f t="shared" si="2"/>
        <v>3.4187224773900279E-2</v>
      </c>
      <c r="I16" s="3"/>
      <c r="J16" s="3"/>
      <c r="K16" s="3"/>
      <c r="L16" s="3"/>
      <c r="M16" s="3"/>
    </row>
    <row r="17" spans="1:7" x14ac:dyDescent="0.2">
      <c r="A17" s="2" t="s">
        <v>14</v>
      </c>
      <c r="B17">
        <v>162</v>
      </c>
      <c r="C17" s="3">
        <f t="shared" si="0"/>
        <v>7.6708177470524172E-3</v>
      </c>
      <c r="D17">
        <v>111</v>
      </c>
      <c r="E17" s="3">
        <f t="shared" si="1"/>
        <v>5.2559306785359156E-3</v>
      </c>
      <c r="F17">
        <v>276</v>
      </c>
      <c r="G17" s="3">
        <f t="shared" si="2"/>
        <v>1.3068800606089304E-2</v>
      </c>
    </row>
    <row r="18" spans="1:7" x14ac:dyDescent="0.2">
      <c r="A18" t="s">
        <v>15</v>
      </c>
      <c r="B18">
        <v>787</v>
      </c>
      <c r="C18" s="3">
        <f t="shared" si="0"/>
        <v>3.7265022018087977E-2</v>
      </c>
      <c r="D18">
        <v>468</v>
      </c>
      <c r="E18" s="3">
        <f t="shared" si="1"/>
        <v>2.2160140158151428E-2</v>
      </c>
      <c r="F18">
        <v>686</v>
      </c>
      <c r="G18" s="3">
        <f t="shared" si="2"/>
        <v>3.248259860788863E-2</v>
      </c>
    </row>
    <row r="19" spans="1:7" x14ac:dyDescent="0.2">
      <c r="A19" t="s">
        <v>16</v>
      </c>
      <c r="B19">
        <f>SUM(B9:B18)</f>
        <v>21119</v>
      </c>
      <c r="C19" s="3">
        <v>1</v>
      </c>
      <c r="D19">
        <f>SUM(D9:D18)</f>
        <v>21119</v>
      </c>
      <c r="E19" s="3">
        <v>1</v>
      </c>
      <c r="F19">
        <f>SUM(F9:F18)</f>
        <v>21119</v>
      </c>
      <c r="G19" s="3">
        <v>1</v>
      </c>
    </row>
  </sheetData>
  <mergeCells count="3">
    <mergeCell ref="B2:C2"/>
    <mergeCell ref="D2:E2"/>
    <mergeCell ref="F2:G2"/>
  </mergeCells>
  <phoneticPr fontId="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texas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lu</dc:creator>
  <cp:lastModifiedBy>Microsoft Office User</cp:lastModifiedBy>
  <dcterms:created xsi:type="dcterms:W3CDTF">2019-06-06T14:49:47Z</dcterms:created>
  <dcterms:modified xsi:type="dcterms:W3CDTF">2020-11-20T18:13:21Z</dcterms:modified>
</cp:coreProperties>
</file>