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uanlu/Desktop/PformosaASGE/2019.clonal.f1/publication/manuscirpt4.22.20/clonal.F1.7.04.20/GenomeResearch.Resub/"/>
    </mc:Choice>
  </mc:AlternateContent>
  <xr:revisionPtr revIDLastSave="0" documentId="13_ncr:1_{7A36707E-3A5E-6C48-89DB-82DC0900E65E}" xr6:coauthVersionLast="45" xr6:coauthVersionMax="45" xr10:uidLastSave="{00000000-0000-0000-0000-000000000000}"/>
  <bookViews>
    <workbookView xWindow="16560" yWindow="11180" windowWidth="25600" windowHeight="15520" tabRatio="500" xr2:uid="{00000000-000D-0000-FFFF-FFFF00000000}"/>
  </bookViews>
  <sheets>
    <sheet name="all" sheetId="4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4" l="1"/>
  <c r="C9" i="4"/>
  <c r="C10" i="4"/>
  <c r="C11" i="4"/>
  <c r="C12" i="4"/>
  <c r="C13" i="4"/>
  <c r="C14" i="4"/>
  <c r="C15" i="4"/>
  <c r="C16" i="4"/>
  <c r="C17" i="4"/>
  <c r="C18" i="4"/>
  <c r="C5" i="4"/>
  <c r="C6" i="4"/>
  <c r="B7" i="4"/>
  <c r="C7" i="4"/>
  <c r="C4" i="4"/>
</calcChain>
</file>

<file path=xl/sharedStrings.xml><?xml version="1.0" encoding="utf-8"?>
<sst xmlns="http://schemas.openxmlformats.org/spreadsheetml/2006/main" count="19" uniqueCount="19">
  <si>
    <t>summary:brain</t>
  </si>
  <si>
    <t>gene counts</t>
  </si>
  <si>
    <t>sum</t>
  </si>
  <si>
    <t>percentage</t>
  </si>
  <si>
    <t>clone 1 consistent</t>
  </si>
  <si>
    <t>clone 1 incosistent</t>
  </si>
  <si>
    <t>clone 2 consistent</t>
  </si>
  <si>
    <t>clone 2 inconsistent</t>
  </si>
  <si>
    <t>clone1.no.bias_clone2.no.bias</t>
  </si>
  <si>
    <t>clone1.no.bias_clone2.inconsistent</t>
  </si>
  <si>
    <t>clone1.bias_clone2.no.bias</t>
  </si>
  <si>
    <t>clone1.bias_clone2.bias_reversed</t>
  </si>
  <si>
    <t>clone1.bias_clone2.bias_same</t>
  </si>
  <si>
    <t>clone1.biased_clone2.inconsistent</t>
  </si>
  <si>
    <t>clone1.inconsistent_clone2.no.bias</t>
  </si>
  <si>
    <t>clone1.inconsistent_clone2.bias</t>
  </si>
  <si>
    <t>clone1.inconsistent_clone2.inconsistent</t>
  </si>
  <si>
    <t>clone1.no.bias_clone2.bias</t>
  </si>
  <si>
    <t xml:space="preserve">Supplemental Table S10. Allelic expression pattern comparison between two P. formosa clones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</si>
</sst>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366FF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6" fillId="0" borderId="0" xfId="0" applyNumberFormat="1" applyFont="1"/>
    <xf numFmtId="9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25" zoomScaleNormal="125" zoomScalePageLayoutView="125" workbookViewId="0"/>
  </sheetViews>
  <sheetFormatPr baseColWidth="10" defaultRowHeight="16" x14ac:dyDescent="0.2"/>
  <cols>
    <col min="1" max="1" width="29.5" bestFit="1" customWidth="1"/>
    <col min="3" max="3" width="10.5" bestFit="1" customWidth="1"/>
  </cols>
  <sheetData>
    <row r="1" spans="1:7" x14ac:dyDescent="0.2">
      <c r="A1" s="6" t="s">
        <v>18</v>
      </c>
    </row>
    <row r="2" spans="1:7" x14ac:dyDescent="0.2">
      <c r="B2" s="7" t="s">
        <v>0</v>
      </c>
      <c r="C2" s="7"/>
      <c r="D2" s="7"/>
      <c r="E2" s="7"/>
      <c r="F2" s="7"/>
      <c r="G2" s="7"/>
    </row>
    <row r="3" spans="1:7" x14ac:dyDescent="0.2">
      <c r="B3" t="s">
        <v>1</v>
      </c>
      <c r="C3" t="s">
        <v>3</v>
      </c>
      <c r="D3" s="3"/>
      <c r="E3" s="3"/>
      <c r="F3" s="3"/>
      <c r="G3" s="3"/>
    </row>
    <row r="4" spans="1:7" x14ac:dyDescent="0.2">
      <c r="A4" t="s">
        <v>4</v>
      </c>
      <c r="B4">
        <v>19118</v>
      </c>
      <c r="C4" s="3">
        <f>B4/21119</f>
        <v>0.90525119560585254</v>
      </c>
    </row>
    <row r="5" spans="1:7" x14ac:dyDescent="0.2">
      <c r="A5" t="s">
        <v>5</v>
      </c>
      <c r="B5">
        <v>2001</v>
      </c>
      <c r="C5" s="3">
        <f t="shared" ref="C5:C18" si="0">B5/21119</f>
        <v>9.4748804394147457E-2</v>
      </c>
    </row>
    <row r="6" spans="1:7" x14ac:dyDescent="0.2">
      <c r="A6" t="s">
        <v>6</v>
      </c>
      <c r="B6">
        <v>18361</v>
      </c>
      <c r="C6" s="3">
        <f t="shared" si="0"/>
        <v>0.86940669539277426</v>
      </c>
    </row>
    <row r="7" spans="1:7" x14ac:dyDescent="0.2">
      <c r="A7" t="s">
        <v>7</v>
      </c>
      <c r="B7">
        <f>21119-18361</f>
        <v>2758</v>
      </c>
      <c r="C7" s="3">
        <f t="shared" si="0"/>
        <v>0.13059330460722571</v>
      </c>
    </row>
    <row r="8" spans="1:7" x14ac:dyDescent="0.2">
      <c r="C8" s="3"/>
    </row>
    <row r="9" spans="1:7" x14ac:dyDescent="0.2">
      <c r="A9" s="1" t="s">
        <v>8</v>
      </c>
      <c r="B9" s="1">
        <v>15843</v>
      </c>
      <c r="C9" s="4">
        <f t="shared" si="0"/>
        <v>0.75017756522562618</v>
      </c>
    </row>
    <row r="10" spans="1:7" x14ac:dyDescent="0.2">
      <c r="A10" s="2" t="s">
        <v>17</v>
      </c>
      <c r="B10">
        <v>234</v>
      </c>
      <c r="C10" s="4">
        <f t="shared" si="0"/>
        <v>1.1080070079075714E-2</v>
      </c>
    </row>
    <row r="11" spans="1:7" x14ac:dyDescent="0.2">
      <c r="A11" s="2" t="s">
        <v>9</v>
      </c>
      <c r="B11">
        <v>1148</v>
      </c>
      <c r="C11" s="4">
        <f t="shared" si="0"/>
        <v>5.4358634405038117E-2</v>
      </c>
    </row>
    <row r="12" spans="1:7" x14ac:dyDescent="0.2">
      <c r="A12" s="2" t="s">
        <v>10</v>
      </c>
      <c r="B12">
        <v>155</v>
      </c>
      <c r="C12" s="4">
        <f t="shared" si="0"/>
        <v>7.3393626592168186E-3</v>
      </c>
    </row>
    <row r="13" spans="1:7" x14ac:dyDescent="0.2">
      <c r="A13" s="2" t="s">
        <v>11</v>
      </c>
      <c r="B13">
        <v>42</v>
      </c>
      <c r="C13" s="4">
        <f t="shared" si="0"/>
        <v>1.9887305270135896E-3</v>
      </c>
    </row>
    <row r="14" spans="1:7" x14ac:dyDescent="0.2">
      <c r="A14" s="1" t="s">
        <v>12</v>
      </c>
      <c r="B14" s="1">
        <v>1296</v>
      </c>
      <c r="C14" s="4">
        <f t="shared" si="0"/>
        <v>6.1366541976419338E-2</v>
      </c>
    </row>
    <row r="15" spans="1:7" x14ac:dyDescent="0.2">
      <c r="A15" s="2" t="s">
        <v>13</v>
      </c>
      <c r="B15">
        <v>400</v>
      </c>
      <c r="C15" s="4">
        <f t="shared" si="0"/>
        <v>1.8940290733462758E-2</v>
      </c>
    </row>
    <row r="16" spans="1:7" x14ac:dyDescent="0.2">
      <c r="A16" s="2" t="s">
        <v>14</v>
      </c>
      <c r="B16">
        <v>653</v>
      </c>
      <c r="C16" s="3">
        <f t="shared" si="0"/>
        <v>3.0920024622377952E-2</v>
      </c>
    </row>
    <row r="17" spans="1:3" x14ac:dyDescent="0.2">
      <c r="A17" s="2" t="s">
        <v>15</v>
      </c>
      <c r="B17">
        <v>138</v>
      </c>
      <c r="C17" s="3">
        <f t="shared" si="0"/>
        <v>6.534400303044652E-3</v>
      </c>
    </row>
    <row r="18" spans="1:3" x14ac:dyDescent="0.2">
      <c r="A18" t="s">
        <v>16</v>
      </c>
      <c r="B18">
        <v>1210</v>
      </c>
      <c r="C18" s="3">
        <f t="shared" si="0"/>
        <v>5.7294379468724843E-2</v>
      </c>
    </row>
    <row r="19" spans="1:3" x14ac:dyDescent="0.2">
      <c r="A19" t="s">
        <v>2</v>
      </c>
      <c r="B19">
        <f>SUM(B9:B18)</f>
        <v>21119</v>
      </c>
      <c r="C19" s="5">
        <v>1</v>
      </c>
    </row>
  </sheetData>
  <mergeCells count="3">
    <mergeCell ref="B2:C2"/>
    <mergeCell ref="D2:E2"/>
    <mergeCell ref="F2:G2"/>
  </mergeCells>
  <phoneticPr fontId="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texas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lu</dc:creator>
  <cp:lastModifiedBy>Microsoft Office User</cp:lastModifiedBy>
  <dcterms:created xsi:type="dcterms:W3CDTF">2019-06-06T14:49:47Z</dcterms:created>
  <dcterms:modified xsi:type="dcterms:W3CDTF">2020-11-20T20:00:37Z</dcterms:modified>
</cp:coreProperties>
</file>