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dagarfield/Google Drive/cisRegFlies/Manuscript/Submission/Resubmission/revision_and_reduction/final_edits/SupplementalTables/"/>
    </mc:Choice>
  </mc:AlternateContent>
  <xr:revisionPtr revIDLastSave="0" documentId="13_ncr:1_{C9E39356-01C9-7D44-ABF2-C6755206983E}" xr6:coauthVersionLast="45" xr6:coauthVersionMax="45" xr10:uidLastSave="{00000000-0000-0000-0000-000000000000}"/>
  <bookViews>
    <workbookView xWindow="380" yWindow="460" windowWidth="28040" windowHeight="16500" xr2:uid="{503BA026-46CB-2C4C-8788-6D49C50F9D34}"/>
  </bookViews>
  <sheets>
    <sheet name="README" sheetId="3" r:id="rId1"/>
    <sheet name="ATAC" sheetId="1" r:id="rId2"/>
    <sheet name="H3K27ac" sheetId="2" r:id="rId3"/>
  </sheets>
  <definedNames>
    <definedName name="nes_analysis_atac_quantile_filtered" localSheetId="1">ATAC!$A$1:$E$105</definedName>
    <definedName name="nes_analysis_k27ac_quantile_filtered" localSheetId="2">H3K27ac!$A$1:$E$69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 i="2" l="1"/>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2" i="2"/>
  <c r="C3" i="1"/>
  <c r="C4" i="1"/>
  <c r="C5" i="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2"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80F601B-80A2-AF4D-BEFE-39ED65FD3686}" name="nes_analysis_atac_quantile_filtered" type="6" refreshedVersion="6" background="1" saveData="1">
    <textPr sourceFile="/Users/u0138061/Volumes/hpc2/staging/leuven/stg_00002/lcb/sfloc/projects/pambadabam/nes_analysis_atac_quantile_filtered.csv" thousands=" ">
      <textFields count="4">
        <textField/>
        <textField/>
        <textField/>
        <textField/>
      </textFields>
    </textPr>
  </connection>
  <connection id="2" xr16:uid="{D4F6F58D-1E77-3E47-848F-967864B8B635}" name="nes_analysis_k27ac_quantile_filtered" type="6" refreshedVersion="6" background="1" saveData="1">
    <textPr sourceFile="/Users/u0138061/Volumes/hpc2/staging/leuven/stg_00002/lcb/sfloc/projects/pambadabam/nes_analysis_k27ac_quantile_filtered.csv" thousands=" ">
      <textFields count="4">
        <textField/>
        <textField/>
        <textField/>
        <textField/>
      </textFields>
    </textPr>
  </connection>
</connections>
</file>

<file path=xl/sharedStrings.xml><?xml version="1.0" encoding="utf-8"?>
<sst xmlns="http://schemas.openxmlformats.org/spreadsheetml/2006/main" count="181" uniqueCount="103">
  <si>
    <t>NES_orphan_atac</t>
  </si>
  <si>
    <t>NES_coupled_atac</t>
  </si>
  <si>
    <t>track</t>
  </si>
  <si>
    <t>RNA polymerase II ChIP-seq on 16-20h embryos (E16-20 PolII ChIPSeq 1)</t>
  </si>
  <si>
    <t>RNA polymerase II ChIP-seq on 8-12h embryos (E8-12 PolII ChIPSeq 1)</t>
  </si>
  <si>
    <t>Pc ChIP-seq on 12-24h embryos</t>
  </si>
  <si>
    <t>Scm ChIP-seq on 12-24h embryos</t>
  </si>
  <si>
    <t>Pc ChIP-seq on 4-12h embryos</t>
  </si>
  <si>
    <t>ph-d ChIP-seq on 4-12h embryos</t>
  </si>
  <si>
    <t>su(Hw) ChIP-seq on White prepupae</t>
  </si>
  <si>
    <t>Pc ChIP-seq on Temperature sensitive cells</t>
  </si>
  <si>
    <t>Psc ChIP-seq on 14-16h embryos</t>
  </si>
  <si>
    <t>E(z) ChIP-seq on 12-24h embryos</t>
  </si>
  <si>
    <t>su(Hw) ChIP-seq on 14-16h embryos</t>
  </si>
  <si>
    <t>Pc ChIP-seq on Kc167</t>
  </si>
  <si>
    <t>mod(mdg4) ChIP-seq on S2</t>
  </si>
  <si>
    <t>mod(mdg4) ChIP-seq on Kc167</t>
  </si>
  <si>
    <t>su(Hw) ChIP-seq on 16-24h embryos</t>
  </si>
  <si>
    <t>Pc ChIP-seq on 14-16h embryos</t>
  </si>
  <si>
    <t>su(Hw) ChIP-seq on S3</t>
  </si>
  <si>
    <t>su(Hw) ChIP-seq on Kc167</t>
  </si>
  <si>
    <t>Pc ChIP-seq on 16-18h embryos</t>
  </si>
  <si>
    <t>gro ChIP-seq on White prepupae</t>
  </si>
  <si>
    <t>su(Hw) ChIP-seq on ML-DmBG3-c2</t>
  </si>
  <si>
    <t>su(Hw) ChIP-seq on S2</t>
  </si>
  <si>
    <t>HDAC4 ChIP-seq on 0-12h embryos</t>
  </si>
  <si>
    <t>vtd ChIP-seq on Kc167</t>
  </si>
  <si>
    <t>pho ChIP-seq on 4-12h embryos</t>
  </si>
  <si>
    <t>eGFP-su(Hw) (embryonic: 0-24 hour)</t>
  </si>
  <si>
    <t>Rrp6 ChIP-seq on S2</t>
  </si>
  <si>
    <t>pho ChIP-seq on 16-18h embryos</t>
  </si>
  <si>
    <t>SMC3 ChIP-seq on 3rd instar</t>
  </si>
  <si>
    <t>pho ChIP-seq on CNS and imaginal discs</t>
  </si>
  <si>
    <t>hth ChIP-seq on 8-16h embryos</t>
  </si>
  <si>
    <t>HDAC6 ChIP-seq on 0-12h embryos</t>
  </si>
  <si>
    <t>H3K36me1 ChIP-seq on Adult head</t>
  </si>
  <si>
    <t>Epitope tags ChIP-seq on Embryos</t>
  </si>
  <si>
    <t>gt ChIP-seq on Blastoderm</t>
  </si>
  <si>
    <t>GFP ChIP-seq on White prepupae</t>
  </si>
  <si>
    <t>eGFP-Kr (embryonic: 0-10 hour)</t>
  </si>
  <si>
    <t>H4K8ac ChIP-seq on 3rd instar</t>
  </si>
  <si>
    <t>H2AK118ub ChIP-seq on Temperature sensitive cells</t>
  </si>
  <si>
    <t>Orc2 ChIP-seq on 4-7h embryos</t>
  </si>
  <si>
    <t>H3K36me1 ChIP-seq on 14-16h embryos</t>
  </si>
  <si>
    <t>Kr ChIP-seq on Blastoderm</t>
  </si>
  <si>
    <t>twi ChIP-seq on 2-4h embryos</t>
  </si>
  <si>
    <t>vfl ChIP-seq on Embryos</t>
  </si>
  <si>
    <t>pan ChIP-seq on 0-8h embryos</t>
  </si>
  <si>
    <t>hth ChIP-seq on 0-8h embryos</t>
  </si>
  <si>
    <t>vfl ChIP-seq on Mitotic cycle 14</t>
  </si>
  <si>
    <t>H3K18ac ChIP-seq on 14-16h embryos</t>
  </si>
  <si>
    <t>Epitope tags ChIP-seq on S2</t>
  </si>
  <si>
    <t>vfl ChIP-seq on Mitotic cycle 13-14</t>
  </si>
  <si>
    <t>bcd ChIP-seq on 1-3h embryos</t>
  </si>
  <si>
    <t>GFP ChIP-seq on 0-6h embryos</t>
  </si>
  <si>
    <t>Su(H) ChIP-seq on 0-8h embryos</t>
  </si>
  <si>
    <t>usp ChIP-seq on 0-12h embryos</t>
  </si>
  <si>
    <t>Stat92E ChIP-seq on 0-12h embryos</t>
  </si>
  <si>
    <t>cad ChIP-seq on 0-4h embryos</t>
  </si>
  <si>
    <t>Ubx ChIP-seq on 0-12h embryos</t>
  </si>
  <si>
    <t>NES_orphans_k27ac</t>
  </si>
  <si>
    <t>NES_coupled_k27ac</t>
  </si>
  <si>
    <t>elav ChIP-seq on 10-12h embryos</t>
  </si>
  <si>
    <t>RNA polymerase II ChIP-seq on Ovary (Ovary shWhite Rep2 H3K9me3; Drosophila melanogaster; ChIP-Seq)</t>
  </si>
  <si>
    <t>eGFP-CG8359 (embryonic: 0-14 hour)</t>
  </si>
  <si>
    <t>RNA polymerase II ChIP-seq on Dorsal mesothoracic disc (Cl8-PolII ChipSeq IP1 extraction1 seq1 aliquote 1)</t>
  </si>
  <si>
    <t>H3K27me3 ChIP-seq on Parasegment 5</t>
  </si>
  <si>
    <t>H3K27me3 ChIP-seq on Parasegment 6</t>
  </si>
  <si>
    <t>RpII215 ChIP-seq on Embryos (2-3h wt Pol II ChIP-seq rep1; Drosophila melanogaster; ChIP-Seq)</t>
  </si>
  <si>
    <t>H3K27me3 ChIP-seq on 4-12h embryos</t>
  </si>
  <si>
    <t>H3K27me3 ChIP-seq on Parasegment 4</t>
  </si>
  <si>
    <t>bcd ChIP-seq on Blastoderm</t>
  </si>
  <si>
    <t>H3K27me3 ChIP-seq on 5-13h embryos</t>
  </si>
  <si>
    <t>H3K27me3 ChIP-seq on 8-12h embryos</t>
  </si>
  <si>
    <t>RNA polymerase II ChIP-seq on Testis (bam PolII ChIP-seq)</t>
  </si>
  <si>
    <t>H3K27me3 ChIP-seq on Parasegment 7</t>
  </si>
  <si>
    <t>H3K27me3 ChIP-seq on 4-8h embryos</t>
  </si>
  <si>
    <t>H3K27me3 ChIP-seq on 6-8h embryos</t>
  </si>
  <si>
    <t>H3K27me3 ChIP-seq on Embryos</t>
  </si>
  <si>
    <t>Pc ChIP-seq on Parasegment 7</t>
  </si>
  <si>
    <t>hb ChIP-seq on Blastoderm</t>
  </si>
  <si>
    <t>H3K27me3 ChIP-seq on 0-4h embryos</t>
  </si>
  <si>
    <t>RNA polymerase II ChIP-seq on 1-2h embryos (ChIP-seq Pol II in pre-MBT embryos (replicate 1); Drosophila melanogaster; ChIP-Seq)</t>
  </si>
  <si>
    <t>H1 ChIP-seq on 3rd instar</t>
  </si>
  <si>
    <t>Su(z)12 ChIP-seq on 5-13h embryos</t>
  </si>
  <si>
    <t>Hnf4 ChIP-seq on Adult body</t>
  </si>
  <si>
    <t>Su(z)12 ChIP-seq on Parasegment 7</t>
  </si>
  <si>
    <t>RpII215 ChIP-seq on Embryos (2-3h wt Pol II ChIP-seq rep2; Drosophila melanogaster; ChIP-Seq)</t>
  </si>
  <si>
    <t>RNA polymerase II ChIP-seq on 1-2h embryos (ChIP-seq Pol II in pre-MBT embryos (replicate 2); Drosophila melanogaster; ChIP-Seq)</t>
  </si>
  <si>
    <t>Stat92E ChIP-seq on Intestines</t>
  </si>
  <si>
    <t>RNA polymerase II ChIP-seq on 1-2h embryos (ChIP-seq Pol II in pre-MBT embryos (replicate 4); Drosophila melanogaster; ChIP-Seq)</t>
  </si>
  <si>
    <t>RNA polymerase II ChIP-seq on Mitotic cycle 12 (WT NC12-pSer5; Drosophila melanogaster; ChIP-Seq)</t>
  </si>
  <si>
    <t>Pc ChIP-seq on 5-13h embryos</t>
  </si>
  <si>
    <t>pan ChIP-seq on White prepupae</t>
  </si>
  <si>
    <t>eGFP-tj (adult: unknown )</t>
  </si>
  <si>
    <t>Stat92E ChIP-seq on White prepupae</t>
  </si>
  <si>
    <t>Acf ChIP-seq on 0-12h embryos</t>
  </si>
  <si>
    <t>sc ChIP-seq on 0-12h embryos</t>
  </si>
  <si>
    <t>CDC45L ChIP-seq on Egg chamber</t>
  </si>
  <si>
    <t>Su(var)205 ChIP-seq on Ovary</t>
  </si>
  <si>
    <t>RNA polymerase II ChIP-seq on Mitotic cycle 13 (mei-41 NC13-pSer5; Drosophila melanogaster; ChIP-Seq)</t>
  </si>
  <si>
    <t>delta_NES</t>
  </si>
  <si>
    <r>
      <t>Supplemental Table S3:</t>
    </r>
    <r>
      <rPr>
        <sz val="11"/>
        <color rgb="FF000000"/>
        <rFont val="Times New Roman"/>
        <family val="1"/>
      </rPr>
      <t xml:space="preserve"> Enriched signals in ATAC and H3K27ac peaks. For each set of peaks (ATAC without H3K27ac and H3K27ac without ATAC (orphans) and ATAC with H3K27ac and K27ac with ATAC (coupled)), we ran i-cisTarget to identify enriched ChIP-seq signals and motifs. Shown here are signals within the top 5% highest normalized enrichment scores (NES) in orphans and top 5% highest NES delta values between orphans and coupled sets.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</si>
</sst>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b/>
      <sz val="11"/>
      <color rgb="FF000000"/>
      <name val="Times New Roman"/>
      <family val="1"/>
    </font>
    <font>
      <sz val="11"/>
      <color rgb="FF000000"/>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nes_analysis_atac_quantile_filtered" connectionId="1" xr16:uid="{C7F4A038-CACD-0B44-9630-EE5F90418CD6}"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nes_analysis_k27ac_quantile_filtered" connectionId="2" xr16:uid="{4C21F1C7-6016-BA41-914F-58425F95DD1E}"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3.xml.rels><?xml version="1.0" encoding="UTF-8" standalone="yes"?>
<Relationships xmlns="http://schemas.openxmlformats.org/package/2006/relationships"><Relationship Id="rId1" Type="http://schemas.openxmlformats.org/officeDocument/2006/relationships/queryTable" Target="../queryTables/query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8F6AA-9457-1B4B-BFB2-F499F1C20ED9}">
  <dimension ref="A1"/>
  <sheetViews>
    <sheetView tabSelected="1" workbookViewId="0"/>
  </sheetViews>
  <sheetFormatPr baseColWidth="10" defaultRowHeight="16" x14ac:dyDescent="0.2"/>
  <sheetData>
    <row r="1" spans="1:1" x14ac:dyDescent="0.2">
      <c r="A1" s="1" t="s">
        <v>102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73E14-70D2-4840-9F70-D14643DBAFB0}">
  <dimension ref="A1:D105"/>
  <sheetViews>
    <sheetView workbookViewId="0">
      <selection activeCell="C1" sqref="C1"/>
    </sheetView>
  </sheetViews>
  <sheetFormatPr baseColWidth="10" defaultRowHeight="16" x14ac:dyDescent="0.2"/>
  <cols>
    <col min="1" max="1" width="15.6640625" bestFit="1" customWidth="1"/>
    <col min="2" max="3" width="23" customWidth="1"/>
    <col min="4" max="4" width="61.5" bestFit="1" customWidth="1"/>
    <col min="5" max="5" width="12.1640625" bestFit="1" customWidth="1"/>
  </cols>
  <sheetData>
    <row r="1" spans="1:4" x14ac:dyDescent="0.2">
      <c r="A1" t="s">
        <v>0</v>
      </c>
      <c r="B1" t="s">
        <v>1</v>
      </c>
      <c r="C1" t="s">
        <v>101</v>
      </c>
      <c r="D1" t="s">
        <v>2</v>
      </c>
    </row>
    <row r="2" spans="1:4" x14ac:dyDescent="0.2">
      <c r="A2">
        <v>13.599386000000001</v>
      </c>
      <c r="B2">
        <v>15.459362499999999</v>
      </c>
      <c r="C2">
        <f>(A2-B2)</f>
        <v>-1.8599764999999984</v>
      </c>
      <c r="D2" t="s">
        <v>3</v>
      </c>
    </row>
    <row r="3" spans="1:4" x14ac:dyDescent="0.2">
      <c r="A3">
        <v>11.411676699999999</v>
      </c>
      <c r="B3">
        <v>13.50062016</v>
      </c>
      <c r="C3">
        <f t="shared" ref="C3:C66" si="0">(A3-B3)</f>
        <v>-2.0889434600000012</v>
      </c>
      <c r="D3" t="s">
        <v>4</v>
      </c>
    </row>
    <row r="4" spans="1:4" x14ac:dyDescent="0.2">
      <c r="A4">
        <v>5.6281893790000002</v>
      </c>
      <c r="B4">
        <v>2.4886111139999998</v>
      </c>
      <c r="C4">
        <f t="shared" si="0"/>
        <v>3.1395782650000004</v>
      </c>
      <c r="D4" t="s">
        <v>5</v>
      </c>
    </row>
    <row r="5" spans="1:4" x14ac:dyDescent="0.2">
      <c r="A5">
        <v>5.4708243970000003</v>
      </c>
      <c r="B5">
        <v>2.2418627660000001</v>
      </c>
      <c r="C5">
        <f t="shared" si="0"/>
        <v>3.2289616310000002</v>
      </c>
      <c r="D5" t="s">
        <v>5</v>
      </c>
    </row>
    <row r="6" spans="1:4" x14ac:dyDescent="0.2">
      <c r="A6">
        <v>5.3138001800000003</v>
      </c>
      <c r="B6">
        <v>2.1066858929999999</v>
      </c>
      <c r="C6">
        <f t="shared" si="0"/>
        <v>3.2071142870000005</v>
      </c>
      <c r="D6" t="s">
        <v>6</v>
      </c>
    </row>
    <row r="7" spans="1:4" x14ac:dyDescent="0.2">
      <c r="A7">
        <v>5.2374008099999996</v>
      </c>
      <c r="B7">
        <v>3.2456171569999999</v>
      </c>
      <c r="C7">
        <f t="shared" si="0"/>
        <v>1.9917836529999997</v>
      </c>
      <c r="D7" t="s">
        <v>7</v>
      </c>
    </row>
    <row r="8" spans="1:4" x14ac:dyDescent="0.2">
      <c r="A8">
        <v>5.1768810590000003</v>
      </c>
      <c r="B8">
        <v>2.3054845620000002</v>
      </c>
      <c r="C8">
        <f t="shared" si="0"/>
        <v>2.8713964970000001</v>
      </c>
      <c r="D8" t="s">
        <v>8</v>
      </c>
    </row>
    <row r="9" spans="1:4" x14ac:dyDescent="0.2">
      <c r="A9">
        <v>5.0299680560000004</v>
      </c>
      <c r="B9">
        <v>-1.1197719230000001</v>
      </c>
      <c r="C9">
        <f t="shared" si="0"/>
        <v>6.1497399790000005</v>
      </c>
      <c r="D9" t="s">
        <v>9</v>
      </c>
    </row>
    <row r="10" spans="1:4" x14ac:dyDescent="0.2">
      <c r="A10">
        <v>4.9660842250000004</v>
      </c>
      <c r="B10">
        <v>2.5841215860000002</v>
      </c>
      <c r="C10">
        <f t="shared" si="0"/>
        <v>2.3819626390000002</v>
      </c>
      <c r="D10" t="s">
        <v>10</v>
      </c>
    </row>
    <row r="11" spans="1:4" x14ac:dyDescent="0.2">
      <c r="A11">
        <v>4.9399135220000003</v>
      </c>
      <c r="B11">
        <v>1.393779554</v>
      </c>
      <c r="C11">
        <f t="shared" si="0"/>
        <v>3.5461339680000004</v>
      </c>
      <c r="D11" t="s">
        <v>11</v>
      </c>
    </row>
    <row r="12" spans="1:4" x14ac:dyDescent="0.2">
      <c r="A12">
        <v>4.9048147929999999</v>
      </c>
      <c r="B12">
        <v>2.3879673430000001</v>
      </c>
      <c r="C12">
        <f t="shared" si="0"/>
        <v>2.5168474499999998</v>
      </c>
      <c r="D12" t="s">
        <v>12</v>
      </c>
    </row>
    <row r="13" spans="1:4" x14ac:dyDescent="0.2">
      <c r="A13">
        <v>4.8711889470000003</v>
      </c>
      <c r="B13">
        <v>-0.45292430010000001</v>
      </c>
      <c r="C13">
        <f t="shared" si="0"/>
        <v>5.3241132471000006</v>
      </c>
      <c r="D13" t="s">
        <v>13</v>
      </c>
    </row>
    <row r="14" spans="1:4" x14ac:dyDescent="0.2">
      <c r="A14">
        <v>4.851416693</v>
      </c>
      <c r="B14">
        <v>-0.87526112820000002</v>
      </c>
      <c r="C14">
        <f t="shared" si="0"/>
        <v>5.7266778212</v>
      </c>
      <c r="D14" t="s">
        <v>13</v>
      </c>
    </row>
    <row r="15" spans="1:4" x14ac:dyDescent="0.2">
      <c r="A15">
        <v>4.7802994959999996</v>
      </c>
      <c r="B15">
        <v>2.5598550809999998</v>
      </c>
      <c r="C15">
        <f t="shared" si="0"/>
        <v>2.2204444149999998</v>
      </c>
      <c r="D15" t="s">
        <v>14</v>
      </c>
    </row>
    <row r="16" spans="1:4" x14ac:dyDescent="0.2">
      <c r="A16">
        <v>4.7588825440000004</v>
      </c>
      <c r="B16">
        <v>-0.52471741900000002</v>
      </c>
      <c r="C16">
        <f t="shared" si="0"/>
        <v>5.2835999630000003</v>
      </c>
      <c r="D16" t="s">
        <v>15</v>
      </c>
    </row>
    <row r="17" spans="1:4" x14ac:dyDescent="0.2">
      <c r="A17">
        <v>4.7159631839999996</v>
      </c>
      <c r="B17">
        <v>2.1644743950000001</v>
      </c>
      <c r="C17">
        <f t="shared" si="0"/>
        <v>2.5514887889999995</v>
      </c>
      <c r="D17" t="s">
        <v>12</v>
      </c>
    </row>
    <row r="18" spans="1:4" x14ac:dyDescent="0.2">
      <c r="A18">
        <v>4.7109539480000002</v>
      </c>
      <c r="B18">
        <v>1.0845760689999999</v>
      </c>
      <c r="C18">
        <f t="shared" si="0"/>
        <v>3.6263778790000005</v>
      </c>
      <c r="D18" t="s">
        <v>11</v>
      </c>
    </row>
    <row r="19" spans="1:4" x14ac:dyDescent="0.2">
      <c r="A19">
        <v>4.577199255</v>
      </c>
      <c r="B19">
        <v>-0.66551477020000005</v>
      </c>
      <c r="C19">
        <f t="shared" si="0"/>
        <v>5.2427140251999997</v>
      </c>
      <c r="D19" t="s">
        <v>15</v>
      </c>
    </row>
    <row r="20" spans="1:4" x14ac:dyDescent="0.2">
      <c r="A20">
        <v>4.477104196</v>
      </c>
      <c r="B20">
        <v>-1.1875335819999999</v>
      </c>
      <c r="C20">
        <f t="shared" si="0"/>
        <v>5.6646377779999995</v>
      </c>
      <c r="D20" t="s">
        <v>9</v>
      </c>
    </row>
    <row r="21" spans="1:4" x14ac:dyDescent="0.2">
      <c r="A21">
        <v>4.4073160480000002</v>
      </c>
      <c r="B21">
        <v>-0.26352853009999999</v>
      </c>
      <c r="C21">
        <f t="shared" si="0"/>
        <v>4.6708445781000005</v>
      </c>
      <c r="D21" t="s">
        <v>16</v>
      </c>
    </row>
    <row r="22" spans="1:4" x14ac:dyDescent="0.2">
      <c r="A22">
        <v>4.3559398229999999</v>
      </c>
      <c r="B22">
        <v>-0.4702374869</v>
      </c>
      <c r="C22">
        <f t="shared" si="0"/>
        <v>4.8261773099000003</v>
      </c>
      <c r="D22" t="s">
        <v>17</v>
      </c>
    </row>
    <row r="23" spans="1:4" x14ac:dyDescent="0.2">
      <c r="A23">
        <v>4.1971494439999999</v>
      </c>
      <c r="B23">
        <v>2.2041019080000002</v>
      </c>
      <c r="C23">
        <f t="shared" si="0"/>
        <v>1.9930475359999997</v>
      </c>
      <c r="D23" t="s">
        <v>18</v>
      </c>
    </row>
    <row r="24" spans="1:4" x14ac:dyDescent="0.2">
      <c r="A24">
        <v>4.1552435350000003</v>
      </c>
      <c r="B24">
        <v>-0.850299213</v>
      </c>
      <c r="C24">
        <f t="shared" si="0"/>
        <v>5.0055427479999999</v>
      </c>
      <c r="D24" t="s">
        <v>19</v>
      </c>
    </row>
    <row r="25" spans="1:4" x14ac:dyDescent="0.2">
      <c r="A25">
        <v>4.0829878089999996</v>
      </c>
      <c r="B25">
        <v>-0.49533746569999998</v>
      </c>
      <c r="C25">
        <f t="shared" si="0"/>
        <v>4.5783252746999992</v>
      </c>
      <c r="D25" t="s">
        <v>17</v>
      </c>
    </row>
    <row r="26" spans="1:4" x14ac:dyDescent="0.2">
      <c r="A26">
        <v>4.0459741500000002</v>
      </c>
      <c r="B26">
        <v>-1.137720203</v>
      </c>
      <c r="C26">
        <f t="shared" si="0"/>
        <v>5.1836943529999999</v>
      </c>
      <c r="D26" t="s">
        <v>9</v>
      </c>
    </row>
    <row r="27" spans="1:4" x14ac:dyDescent="0.2">
      <c r="A27">
        <v>4.0253477340000003</v>
      </c>
      <c r="B27">
        <v>-0.95484103909999996</v>
      </c>
      <c r="C27">
        <f t="shared" si="0"/>
        <v>4.9801887731000001</v>
      </c>
      <c r="D27" t="s">
        <v>20</v>
      </c>
    </row>
    <row r="28" spans="1:4" x14ac:dyDescent="0.2">
      <c r="A28">
        <v>4.0252211920000001</v>
      </c>
      <c r="B28">
        <v>-0.95478581360000003</v>
      </c>
      <c r="C28">
        <f t="shared" si="0"/>
        <v>4.9800070056000001</v>
      </c>
      <c r="D28" t="s">
        <v>20</v>
      </c>
    </row>
    <row r="29" spans="1:4" x14ac:dyDescent="0.2">
      <c r="A29">
        <v>3.9715039320000001</v>
      </c>
      <c r="B29">
        <v>-0.66529386830000004</v>
      </c>
      <c r="C29">
        <f t="shared" si="0"/>
        <v>4.6367978003000001</v>
      </c>
      <c r="D29" t="s">
        <v>20</v>
      </c>
    </row>
    <row r="30" spans="1:4" x14ac:dyDescent="0.2">
      <c r="A30">
        <v>3.9372825420000002</v>
      </c>
      <c r="B30">
        <v>0.71373410709999996</v>
      </c>
      <c r="C30">
        <f t="shared" si="0"/>
        <v>3.2235484349000001</v>
      </c>
      <c r="D30" t="s">
        <v>21</v>
      </c>
    </row>
    <row r="31" spans="1:4" x14ac:dyDescent="0.2">
      <c r="A31">
        <v>3.9072520150000001</v>
      </c>
      <c r="B31">
        <v>-0.5067691393</v>
      </c>
      <c r="C31">
        <f t="shared" si="0"/>
        <v>4.4140211543000003</v>
      </c>
      <c r="D31" t="s">
        <v>17</v>
      </c>
    </row>
    <row r="32" spans="1:4" x14ac:dyDescent="0.2">
      <c r="A32">
        <v>3.859640427</v>
      </c>
      <c r="B32">
        <v>-0.63815054680000005</v>
      </c>
      <c r="C32">
        <f t="shared" si="0"/>
        <v>4.4977909737999999</v>
      </c>
      <c r="D32" t="s">
        <v>20</v>
      </c>
    </row>
    <row r="33" spans="1:4" x14ac:dyDescent="0.2">
      <c r="A33">
        <v>3.7656194040000002</v>
      </c>
      <c r="B33">
        <v>-0.88418004250000004</v>
      </c>
      <c r="C33">
        <f t="shared" si="0"/>
        <v>4.6497994465000003</v>
      </c>
      <c r="D33" t="s">
        <v>20</v>
      </c>
    </row>
    <row r="34" spans="1:4" x14ac:dyDescent="0.2">
      <c r="A34">
        <v>3.735822652</v>
      </c>
      <c r="B34">
        <v>6.0636427360000003</v>
      </c>
      <c r="C34">
        <f t="shared" si="0"/>
        <v>-2.3278200840000003</v>
      </c>
      <c r="D34" t="s">
        <v>22</v>
      </c>
    </row>
    <row r="35" spans="1:4" x14ac:dyDescent="0.2">
      <c r="A35">
        <v>3.6764069940000002</v>
      </c>
      <c r="B35">
        <v>-0.35186167899999998</v>
      </c>
      <c r="C35">
        <f t="shared" si="0"/>
        <v>4.0282686730000004</v>
      </c>
      <c r="D35" t="s">
        <v>23</v>
      </c>
    </row>
    <row r="36" spans="1:4" x14ac:dyDescent="0.2">
      <c r="A36">
        <v>3.639108614</v>
      </c>
      <c r="B36">
        <v>-0.55879153770000001</v>
      </c>
      <c r="C36">
        <f t="shared" si="0"/>
        <v>4.1979001516999999</v>
      </c>
      <c r="D36" t="s">
        <v>24</v>
      </c>
    </row>
    <row r="37" spans="1:4" x14ac:dyDescent="0.2">
      <c r="A37">
        <v>3.6116481189999998</v>
      </c>
      <c r="B37">
        <v>0.98657672500000004</v>
      </c>
      <c r="C37">
        <f t="shared" si="0"/>
        <v>2.6250713939999999</v>
      </c>
      <c r="D37" t="s">
        <v>25</v>
      </c>
    </row>
    <row r="38" spans="1:4" x14ac:dyDescent="0.2">
      <c r="A38">
        <v>3.6073148289999999</v>
      </c>
      <c r="B38">
        <v>-0.72236939769999997</v>
      </c>
      <c r="C38">
        <f t="shared" si="0"/>
        <v>4.3296842266999995</v>
      </c>
      <c r="D38" t="s">
        <v>24</v>
      </c>
    </row>
    <row r="39" spans="1:4" x14ac:dyDescent="0.2">
      <c r="A39">
        <v>3.553650024</v>
      </c>
      <c r="B39">
        <v>1.2260529</v>
      </c>
      <c r="C39">
        <f t="shared" si="0"/>
        <v>2.327597124</v>
      </c>
      <c r="D39" t="s">
        <v>14</v>
      </c>
    </row>
    <row r="40" spans="1:4" x14ac:dyDescent="0.2">
      <c r="A40">
        <v>3.5361006599999998</v>
      </c>
      <c r="B40">
        <v>6.3234576640000002</v>
      </c>
      <c r="C40">
        <f t="shared" si="0"/>
        <v>-2.7873570040000004</v>
      </c>
      <c r="D40" t="s">
        <v>26</v>
      </c>
    </row>
    <row r="41" spans="1:4" x14ac:dyDescent="0.2">
      <c r="A41">
        <v>3.5094026270000001</v>
      </c>
      <c r="B41">
        <v>1.255558639</v>
      </c>
      <c r="C41">
        <f t="shared" si="0"/>
        <v>2.2538439879999999</v>
      </c>
      <c r="D41" t="s">
        <v>27</v>
      </c>
    </row>
    <row r="42" spans="1:4" x14ac:dyDescent="0.2">
      <c r="A42">
        <v>3.4570685989999999</v>
      </c>
      <c r="B42">
        <v>-0.22838046570000001</v>
      </c>
      <c r="C42">
        <f t="shared" si="0"/>
        <v>3.6854490646999998</v>
      </c>
      <c r="D42" t="s">
        <v>28</v>
      </c>
    </row>
    <row r="43" spans="1:4" x14ac:dyDescent="0.2">
      <c r="A43">
        <v>3.4479449199999999</v>
      </c>
      <c r="B43">
        <v>0.82682223889999995</v>
      </c>
      <c r="C43">
        <f t="shared" si="0"/>
        <v>2.6211226811000001</v>
      </c>
      <c r="D43" t="s">
        <v>29</v>
      </c>
    </row>
    <row r="44" spans="1:4" x14ac:dyDescent="0.2">
      <c r="A44">
        <v>3.385176124</v>
      </c>
      <c r="B44">
        <v>0.80663904070000003</v>
      </c>
      <c r="C44">
        <f t="shared" si="0"/>
        <v>2.5785370833000001</v>
      </c>
      <c r="D44" t="s">
        <v>29</v>
      </c>
    </row>
    <row r="45" spans="1:4" x14ac:dyDescent="0.2">
      <c r="A45">
        <v>3.369194276</v>
      </c>
      <c r="B45">
        <v>1.263269317</v>
      </c>
      <c r="C45">
        <f t="shared" si="0"/>
        <v>2.1059249590000002</v>
      </c>
      <c r="D45" t="s">
        <v>7</v>
      </c>
    </row>
    <row r="46" spans="1:4" x14ac:dyDescent="0.2">
      <c r="A46">
        <v>3.332211595</v>
      </c>
      <c r="B46">
        <v>1.1770556249999999</v>
      </c>
      <c r="C46">
        <f t="shared" si="0"/>
        <v>2.15515597</v>
      </c>
      <c r="D46" t="s">
        <v>27</v>
      </c>
    </row>
    <row r="47" spans="1:4" x14ac:dyDescent="0.2">
      <c r="A47">
        <v>3.3084216180000001</v>
      </c>
      <c r="B47">
        <v>-3.293455486E-2</v>
      </c>
      <c r="C47">
        <f t="shared" si="0"/>
        <v>3.3413561728600003</v>
      </c>
      <c r="D47" t="s">
        <v>30</v>
      </c>
    </row>
    <row r="48" spans="1:4" x14ac:dyDescent="0.2">
      <c r="A48">
        <v>3.305352965</v>
      </c>
      <c r="B48">
        <v>0.2654486922</v>
      </c>
      <c r="C48">
        <f t="shared" si="0"/>
        <v>3.0399042727999999</v>
      </c>
      <c r="D48" t="s">
        <v>16</v>
      </c>
    </row>
    <row r="49" spans="1:4" x14ac:dyDescent="0.2">
      <c r="A49">
        <v>3.2672736919999998</v>
      </c>
      <c r="B49">
        <v>-0.2060385766</v>
      </c>
      <c r="C49">
        <f t="shared" si="0"/>
        <v>3.4733122686</v>
      </c>
      <c r="D49" t="s">
        <v>28</v>
      </c>
    </row>
    <row r="50" spans="1:4" x14ac:dyDescent="0.2">
      <c r="A50">
        <v>3.2531299339999999</v>
      </c>
      <c r="B50">
        <v>1.0394652600000001</v>
      </c>
      <c r="C50">
        <f t="shared" si="0"/>
        <v>2.2136646739999999</v>
      </c>
      <c r="D50" t="s">
        <v>31</v>
      </c>
    </row>
    <row r="51" spans="1:4" x14ac:dyDescent="0.2">
      <c r="A51">
        <v>3.2251357399999998</v>
      </c>
      <c r="B51">
        <v>-0.1943654417</v>
      </c>
      <c r="C51">
        <f t="shared" si="0"/>
        <v>3.4195011816999998</v>
      </c>
      <c r="D51" t="s">
        <v>28</v>
      </c>
    </row>
    <row r="52" spans="1:4" x14ac:dyDescent="0.2">
      <c r="A52">
        <v>3.0483769330000001</v>
      </c>
      <c r="B52">
        <v>0.43827681940000002</v>
      </c>
      <c r="C52">
        <f t="shared" si="0"/>
        <v>2.6101001136000002</v>
      </c>
      <c r="D52" t="s">
        <v>32</v>
      </c>
    </row>
    <row r="53" spans="1:4" x14ac:dyDescent="0.2">
      <c r="A53">
        <v>3.0479340339999998</v>
      </c>
      <c r="B53">
        <v>-0.1949661016</v>
      </c>
      <c r="C53">
        <f t="shared" si="0"/>
        <v>3.2429001355999998</v>
      </c>
      <c r="D53" t="s">
        <v>16</v>
      </c>
    </row>
    <row r="54" spans="1:4" x14ac:dyDescent="0.2">
      <c r="A54">
        <v>3.0092753229999998</v>
      </c>
      <c r="B54">
        <v>-0.20255960449999999</v>
      </c>
      <c r="C54">
        <f t="shared" si="0"/>
        <v>3.2118349275</v>
      </c>
      <c r="D54" t="s">
        <v>16</v>
      </c>
    </row>
    <row r="55" spans="1:4" x14ac:dyDescent="0.2">
      <c r="A55">
        <v>2.9525275679999998</v>
      </c>
      <c r="B55">
        <v>-0.14997181779999999</v>
      </c>
      <c r="C55">
        <f t="shared" si="0"/>
        <v>3.1024993857999998</v>
      </c>
      <c r="D55" t="s">
        <v>28</v>
      </c>
    </row>
    <row r="56" spans="1:4" x14ac:dyDescent="0.2">
      <c r="A56">
        <v>2.9367348770000001</v>
      </c>
      <c r="B56">
        <v>8.9824311189999992</v>
      </c>
      <c r="C56">
        <f t="shared" si="0"/>
        <v>-6.0456962419999991</v>
      </c>
      <c r="D56" t="s">
        <v>33</v>
      </c>
    </row>
    <row r="57" spans="1:4" x14ac:dyDescent="0.2">
      <c r="A57">
        <v>2.8954977369999999</v>
      </c>
      <c r="B57">
        <v>0.72050072840000001</v>
      </c>
      <c r="C57">
        <f t="shared" si="0"/>
        <v>2.1749970086000001</v>
      </c>
      <c r="D57" t="s">
        <v>34</v>
      </c>
    </row>
    <row r="58" spans="1:4" x14ac:dyDescent="0.2">
      <c r="A58">
        <v>2.6281755709999999</v>
      </c>
      <c r="B58">
        <v>4.9113885149999996</v>
      </c>
      <c r="C58">
        <f t="shared" si="0"/>
        <v>-2.2832129439999997</v>
      </c>
      <c r="D58" t="s">
        <v>35</v>
      </c>
    </row>
    <row r="59" spans="1:4" x14ac:dyDescent="0.2">
      <c r="A59">
        <v>2.5666260520000002</v>
      </c>
      <c r="B59">
        <v>11.10948118</v>
      </c>
      <c r="C59">
        <f t="shared" si="0"/>
        <v>-8.5428551279999994</v>
      </c>
      <c r="D59" t="s">
        <v>36</v>
      </c>
    </row>
    <row r="60" spans="1:4" x14ac:dyDescent="0.2">
      <c r="A60">
        <v>2.5628020070000002</v>
      </c>
      <c r="B60">
        <v>6.5773616380000002</v>
      </c>
      <c r="C60">
        <f t="shared" si="0"/>
        <v>-4.014559631</v>
      </c>
      <c r="D60" t="s">
        <v>37</v>
      </c>
    </row>
    <row r="61" spans="1:4" x14ac:dyDescent="0.2">
      <c r="A61">
        <v>2.5494834169999998</v>
      </c>
      <c r="B61">
        <v>4.5542867740000004</v>
      </c>
      <c r="C61">
        <f t="shared" si="0"/>
        <v>-2.0048033570000006</v>
      </c>
      <c r="D61" t="s">
        <v>37</v>
      </c>
    </row>
    <row r="62" spans="1:4" x14ac:dyDescent="0.2">
      <c r="A62">
        <v>2.4753352799999999</v>
      </c>
      <c r="B62">
        <v>5.623229018</v>
      </c>
      <c r="C62">
        <f t="shared" si="0"/>
        <v>-3.1478937380000001</v>
      </c>
      <c r="D62" t="s">
        <v>38</v>
      </c>
    </row>
    <row r="63" spans="1:4" x14ac:dyDescent="0.2">
      <c r="A63">
        <v>2.2810995940000001</v>
      </c>
      <c r="B63">
        <v>5.5595683329999996</v>
      </c>
      <c r="C63">
        <f t="shared" si="0"/>
        <v>-3.2784687389999996</v>
      </c>
      <c r="D63" t="s">
        <v>38</v>
      </c>
    </row>
    <row r="64" spans="1:4" x14ac:dyDescent="0.2">
      <c r="A64">
        <v>2.2796881340000001</v>
      </c>
      <c r="B64">
        <v>4.8557682309999999</v>
      </c>
      <c r="C64">
        <f t="shared" si="0"/>
        <v>-2.5760800969999997</v>
      </c>
      <c r="D64" t="s">
        <v>35</v>
      </c>
    </row>
    <row r="65" spans="1:4" x14ac:dyDescent="0.2">
      <c r="A65">
        <v>2.2612910319999999</v>
      </c>
      <c r="B65">
        <v>5.9513280420000001</v>
      </c>
      <c r="C65">
        <f t="shared" si="0"/>
        <v>-3.6900370100000002</v>
      </c>
      <c r="D65" t="s">
        <v>39</v>
      </c>
    </row>
    <row r="66" spans="1:4" x14ac:dyDescent="0.2">
      <c r="A66">
        <v>2.2505666870000001</v>
      </c>
      <c r="B66">
        <v>4.2933536270000001</v>
      </c>
      <c r="C66">
        <f t="shared" si="0"/>
        <v>-2.0427869400000001</v>
      </c>
      <c r="D66" t="s">
        <v>40</v>
      </c>
    </row>
    <row r="67" spans="1:4" x14ac:dyDescent="0.2">
      <c r="A67">
        <v>2.2442030239999999</v>
      </c>
      <c r="B67">
        <v>4.599277088</v>
      </c>
      <c r="C67">
        <f t="shared" ref="C67:C105" si="1">(A67-B67)</f>
        <v>-2.3550740640000001</v>
      </c>
      <c r="D67" t="s">
        <v>41</v>
      </c>
    </row>
    <row r="68" spans="1:4" x14ac:dyDescent="0.2">
      <c r="A68">
        <v>2.0827747360000002</v>
      </c>
      <c r="B68">
        <v>4.9131226610000001</v>
      </c>
      <c r="C68">
        <f t="shared" si="1"/>
        <v>-2.8303479249999999</v>
      </c>
      <c r="D68" t="s">
        <v>42</v>
      </c>
    </row>
    <row r="69" spans="1:4" x14ac:dyDescent="0.2">
      <c r="A69">
        <v>2.0559663439999998</v>
      </c>
      <c r="B69">
        <v>4.1667621459999999</v>
      </c>
      <c r="C69">
        <f t="shared" si="1"/>
        <v>-2.1107958020000002</v>
      </c>
      <c r="D69" t="s">
        <v>43</v>
      </c>
    </row>
    <row r="70" spans="1:4" x14ac:dyDescent="0.2">
      <c r="A70">
        <v>2.0516288729999999</v>
      </c>
      <c r="B70">
        <v>4.4193926330000002</v>
      </c>
      <c r="C70">
        <f t="shared" si="1"/>
        <v>-2.3677637600000003</v>
      </c>
      <c r="D70" t="s">
        <v>42</v>
      </c>
    </row>
    <row r="71" spans="1:4" x14ac:dyDescent="0.2">
      <c r="A71">
        <v>2.0493244769999999</v>
      </c>
      <c r="B71">
        <v>5.3225283709999998</v>
      </c>
      <c r="C71">
        <f t="shared" si="1"/>
        <v>-3.2732038939999999</v>
      </c>
      <c r="D71" t="s">
        <v>44</v>
      </c>
    </row>
    <row r="72" spans="1:4" x14ac:dyDescent="0.2">
      <c r="A72">
        <v>2.0485117869999998</v>
      </c>
      <c r="B72">
        <v>5.4405223730000003</v>
      </c>
      <c r="C72">
        <f t="shared" si="1"/>
        <v>-3.3920105860000005</v>
      </c>
      <c r="D72" t="s">
        <v>39</v>
      </c>
    </row>
    <row r="73" spans="1:4" x14ac:dyDescent="0.2">
      <c r="A73">
        <v>2.0070228179999998</v>
      </c>
      <c r="B73">
        <v>3.8803184640000001</v>
      </c>
      <c r="C73">
        <f t="shared" si="1"/>
        <v>-1.8732956460000003</v>
      </c>
      <c r="D73" t="s">
        <v>42</v>
      </c>
    </row>
    <row r="74" spans="1:4" x14ac:dyDescent="0.2">
      <c r="A74">
        <v>1.99293148</v>
      </c>
      <c r="B74">
        <v>4.4909139649999998</v>
      </c>
      <c r="C74">
        <f t="shared" si="1"/>
        <v>-2.4979824849999996</v>
      </c>
      <c r="D74" t="s">
        <v>39</v>
      </c>
    </row>
    <row r="75" spans="1:4" x14ac:dyDescent="0.2">
      <c r="A75">
        <v>1.8527786040000001</v>
      </c>
      <c r="B75">
        <v>3.9204097459999998</v>
      </c>
      <c r="C75">
        <f t="shared" si="1"/>
        <v>-2.0676311419999998</v>
      </c>
      <c r="D75" t="s">
        <v>43</v>
      </c>
    </row>
    <row r="76" spans="1:4" x14ac:dyDescent="0.2">
      <c r="A76">
        <v>1.84473701</v>
      </c>
      <c r="B76">
        <v>5.3038897729999999</v>
      </c>
      <c r="C76">
        <f t="shared" si="1"/>
        <v>-3.4591527629999996</v>
      </c>
      <c r="D76" t="s">
        <v>45</v>
      </c>
    </row>
    <row r="77" spans="1:4" x14ac:dyDescent="0.2">
      <c r="A77">
        <v>1.778112422</v>
      </c>
      <c r="B77">
        <v>3.7484366279999999</v>
      </c>
      <c r="C77">
        <f t="shared" si="1"/>
        <v>-1.9703242059999999</v>
      </c>
      <c r="D77" t="s">
        <v>46</v>
      </c>
    </row>
    <row r="78" spans="1:4" x14ac:dyDescent="0.2">
      <c r="A78">
        <v>1.7311968179999999</v>
      </c>
      <c r="B78">
        <v>5.4619726980000003</v>
      </c>
      <c r="C78">
        <f t="shared" si="1"/>
        <v>-3.7307758800000004</v>
      </c>
      <c r="D78" t="s">
        <v>45</v>
      </c>
    </row>
    <row r="79" spans="1:4" x14ac:dyDescent="0.2">
      <c r="A79">
        <v>1.6994979400000001</v>
      </c>
      <c r="B79">
        <v>5.4478625889999996</v>
      </c>
      <c r="C79">
        <f t="shared" si="1"/>
        <v>-3.7483646489999995</v>
      </c>
      <c r="D79" t="s">
        <v>37</v>
      </c>
    </row>
    <row r="80" spans="1:4" x14ac:dyDescent="0.2">
      <c r="A80">
        <v>1.646002129</v>
      </c>
      <c r="B80">
        <v>5.0380619439999998</v>
      </c>
      <c r="C80">
        <f t="shared" si="1"/>
        <v>-3.3920598149999996</v>
      </c>
      <c r="D80" t="s">
        <v>47</v>
      </c>
    </row>
    <row r="81" spans="1:4" x14ac:dyDescent="0.2">
      <c r="A81">
        <v>1.6254706210000001</v>
      </c>
      <c r="B81">
        <v>10.35969927</v>
      </c>
      <c r="C81">
        <f t="shared" si="1"/>
        <v>-8.7342286490000003</v>
      </c>
      <c r="D81" t="s">
        <v>48</v>
      </c>
    </row>
    <row r="82" spans="1:4" x14ac:dyDescent="0.2">
      <c r="A82">
        <v>1.560332907</v>
      </c>
      <c r="B82">
        <v>4.0651271199999996</v>
      </c>
      <c r="C82">
        <f t="shared" si="1"/>
        <v>-2.5047942129999994</v>
      </c>
      <c r="D82" t="s">
        <v>49</v>
      </c>
    </row>
    <row r="83" spans="1:4" x14ac:dyDescent="0.2">
      <c r="A83">
        <v>1.5529934460000001</v>
      </c>
      <c r="B83">
        <v>9.946640318</v>
      </c>
      <c r="C83">
        <f t="shared" si="1"/>
        <v>-8.3936468719999997</v>
      </c>
      <c r="D83" t="s">
        <v>48</v>
      </c>
    </row>
    <row r="84" spans="1:4" x14ac:dyDescent="0.2">
      <c r="A84">
        <v>1.4767199989999999</v>
      </c>
      <c r="B84">
        <v>10.41506281</v>
      </c>
      <c r="C84">
        <f t="shared" si="1"/>
        <v>-8.9383428110000001</v>
      </c>
      <c r="D84" t="s">
        <v>48</v>
      </c>
    </row>
    <row r="85" spans="1:4" x14ac:dyDescent="0.2">
      <c r="A85">
        <v>1.440212509</v>
      </c>
      <c r="B85">
        <v>4.3050542009999999</v>
      </c>
      <c r="C85">
        <f t="shared" si="1"/>
        <v>-2.8648416919999997</v>
      </c>
      <c r="D85" t="s">
        <v>45</v>
      </c>
    </row>
    <row r="86" spans="1:4" x14ac:dyDescent="0.2">
      <c r="A86">
        <v>1.4134019710000001</v>
      </c>
      <c r="B86">
        <v>3.3112284070000002</v>
      </c>
      <c r="C86">
        <f t="shared" si="1"/>
        <v>-1.8978264360000001</v>
      </c>
      <c r="D86" t="s">
        <v>50</v>
      </c>
    </row>
    <row r="87" spans="1:4" x14ac:dyDescent="0.2">
      <c r="A87">
        <v>1.4057929689999999</v>
      </c>
      <c r="B87">
        <v>4.3457829889999999</v>
      </c>
      <c r="C87">
        <f t="shared" si="1"/>
        <v>-2.9399900199999998</v>
      </c>
      <c r="D87" t="s">
        <v>45</v>
      </c>
    </row>
    <row r="88" spans="1:4" x14ac:dyDescent="0.2">
      <c r="A88">
        <v>1.3864568399999999</v>
      </c>
      <c r="B88">
        <v>3.8066634009999998</v>
      </c>
      <c r="C88">
        <f t="shared" si="1"/>
        <v>-2.4202065609999996</v>
      </c>
      <c r="D88" t="s">
        <v>51</v>
      </c>
    </row>
    <row r="89" spans="1:4" x14ac:dyDescent="0.2">
      <c r="A89">
        <v>1.3695069280000001</v>
      </c>
      <c r="B89">
        <v>3.5490450469999999</v>
      </c>
      <c r="C89">
        <f t="shared" si="1"/>
        <v>-2.1795381190000001</v>
      </c>
      <c r="D89" t="s">
        <v>52</v>
      </c>
    </row>
    <row r="90" spans="1:4" x14ac:dyDescent="0.2">
      <c r="A90">
        <v>1.327494843</v>
      </c>
      <c r="B90">
        <v>3.3517520329999999</v>
      </c>
      <c r="C90">
        <f t="shared" si="1"/>
        <v>-2.0242571900000002</v>
      </c>
      <c r="D90" t="s">
        <v>53</v>
      </c>
    </row>
    <row r="91" spans="1:4" x14ac:dyDescent="0.2">
      <c r="A91">
        <v>1.3062068330000001</v>
      </c>
      <c r="B91">
        <v>6.3560074459999996</v>
      </c>
      <c r="C91">
        <f t="shared" si="1"/>
        <v>-5.0498006129999995</v>
      </c>
      <c r="D91" t="s">
        <v>54</v>
      </c>
    </row>
    <row r="92" spans="1:4" x14ac:dyDescent="0.2">
      <c r="A92">
        <v>1.270290269</v>
      </c>
      <c r="B92">
        <v>4.4045371769999999</v>
      </c>
      <c r="C92">
        <f t="shared" si="1"/>
        <v>-3.1342469079999997</v>
      </c>
      <c r="D92" t="s">
        <v>38</v>
      </c>
    </row>
    <row r="93" spans="1:4" x14ac:dyDescent="0.2">
      <c r="A93">
        <v>1.2627253000000001</v>
      </c>
      <c r="B93">
        <v>4.7509181910000002</v>
      </c>
      <c r="C93">
        <f t="shared" si="1"/>
        <v>-3.4881928910000002</v>
      </c>
      <c r="D93" t="s">
        <v>36</v>
      </c>
    </row>
    <row r="94" spans="1:4" x14ac:dyDescent="0.2">
      <c r="A94">
        <v>1.2226544420000001</v>
      </c>
      <c r="B94">
        <v>3.3355433560000001</v>
      </c>
      <c r="C94">
        <f t="shared" si="1"/>
        <v>-2.112888914</v>
      </c>
      <c r="D94" t="s">
        <v>53</v>
      </c>
    </row>
    <row r="95" spans="1:4" x14ac:dyDescent="0.2">
      <c r="A95">
        <v>1.1727635089999999</v>
      </c>
      <c r="B95">
        <v>3.0435907320000002</v>
      </c>
      <c r="C95">
        <f t="shared" si="1"/>
        <v>-1.8708272230000003</v>
      </c>
      <c r="D95" t="s">
        <v>38</v>
      </c>
    </row>
    <row r="96" spans="1:4" x14ac:dyDescent="0.2">
      <c r="A96">
        <v>1.0592881700000001</v>
      </c>
      <c r="B96">
        <v>4.2554064980000001</v>
      </c>
      <c r="C96">
        <f t="shared" si="1"/>
        <v>-3.1961183279999998</v>
      </c>
      <c r="D96" t="s">
        <v>45</v>
      </c>
    </row>
    <row r="97" spans="1:4" x14ac:dyDescent="0.2">
      <c r="A97">
        <v>0.97380876120000004</v>
      </c>
      <c r="B97">
        <v>3.1542105060000001</v>
      </c>
      <c r="C97">
        <f t="shared" si="1"/>
        <v>-2.1804017448000002</v>
      </c>
      <c r="D97" t="s">
        <v>55</v>
      </c>
    </row>
    <row r="98" spans="1:4" x14ac:dyDescent="0.2">
      <c r="A98">
        <v>0.91322657460000001</v>
      </c>
      <c r="B98">
        <v>5.015502337</v>
      </c>
      <c r="C98">
        <f t="shared" si="1"/>
        <v>-4.1022757623999997</v>
      </c>
      <c r="D98" t="s">
        <v>56</v>
      </c>
    </row>
    <row r="99" spans="1:4" x14ac:dyDescent="0.2">
      <c r="A99">
        <v>0.88519742720000005</v>
      </c>
      <c r="B99">
        <v>4.8431712390000001</v>
      </c>
      <c r="C99">
        <f t="shared" si="1"/>
        <v>-3.9579738118000001</v>
      </c>
      <c r="D99" t="s">
        <v>56</v>
      </c>
    </row>
    <row r="100" spans="1:4" x14ac:dyDescent="0.2">
      <c r="A100">
        <v>0.80381793489999998</v>
      </c>
      <c r="B100">
        <v>4.6059024949999996</v>
      </c>
      <c r="C100">
        <f t="shared" si="1"/>
        <v>-3.8020845600999995</v>
      </c>
      <c r="D100" t="s">
        <v>25</v>
      </c>
    </row>
    <row r="101" spans="1:4" x14ac:dyDescent="0.2">
      <c r="A101">
        <v>0.66526669039999997</v>
      </c>
      <c r="B101">
        <v>3.1865726350000001</v>
      </c>
      <c r="C101">
        <f t="shared" si="1"/>
        <v>-2.5213059445999999</v>
      </c>
      <c r="D101" t="s">
        <v>56</v>
      </c>
    </row>
    <row r="102" spans="1:4" x14ac:dyDescent="0.2">
      <c r="A102">
        <v>0.65875454629999997</v>
      </c>
      <c r="B102">
        <v>2.797425713</v>
      </c>
      <c r="C102">
        <f t="shared" si="1"/>
        <v>-2.1386711667</v>
      </c>
      <c r="D102" t="s">
        <v>51</v>
      </c>
    </row>
    <row r="103" spans="1:4" x14ac:dyDescent="0.2">
      <c r="A103">
        <v>0.6079113357</v>
      </c>
      <c r="B103">
        <v>2.9622467509999999</v>
      </c>
      <c r="C103">
        <f t="shared" si="1"/>
        <v>-2.3543354153</v>
      </c>
      <c r="D103" t="s">
        <v>57</v>
      </c>
    </row>
    <row r="104" spans="1:4" x14ac:dyDescent="0.2">
      <c r="A104">
        <v>0.2400841383</v>
      </c>
      <c r="B104">
        <v>3.4242906959999999</v>
      </c>
      <c r="C104">
        <f t="shared" si="1"/>
        <v>-3.1842065577000001</v>
      </c>
      <c r="D104" t="s">
        <v>58</v>
      </c>
    </row>
    <row r="105" spans="1:4" x14ac:dyDescent="0.2">
      <c r="A105">
        <v>-0.5194551396</v>
      </c>
      <c r="B105">
        <v>3.6064519289999999</v>
      </c>
      <c r="C105">
        <f t="shared" si="1"/>
        <v>-4.1259070686000001</v>
      </c>
      <c r="D105"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6BBE8-7C47-7B48-8B09-B98E87DD0EE4}">
  <dimension ref="A1:D69"/>
  <sheetViews>
    <sheetView workbookViewId="0">
      <selection activeCell="H13" sqref="H13"/>
    </sheetView>
  </sheetViews>
  <sheetFormatPr baseColWidth="10" defaultRowHeight="16" x14ac:dyDescent="0.2"/>
  <cols>
    <col min="1" max="1" width="17.83203125" bestFit="1" customWidth="1"/>
    <col min="2" max="2" width="17.6640625" bestFit="1" customWidth="1"/>
    <col min="3" max="3" width="17.6640625" customWidth="1"/>
    <col min="4" max="4" width="80.6640625" bestFit="1" customWidth="1"/>
    <col min="5" max="5" width="12.1640625" bestFit="1" customWidth="1"/>
  </cols>
  <sheetData>
    <row r="1" spans="1:4" x14ac:dyDescent="0.2">
      <c r="A1" t="s">
        <v>60</v>
      </c>
      <c r="B1" t="s">
        <v>61</v>
      </c>
      <c r="C1" t="s">
        <v>101</v>
      </c>
      <c r="D1" t="s">
        <v>2</v>
      </c>
    </row>
    <row r="2" spans="1:4" x14ac:dyDescent="0.2">
      <c r="A2">
        <v>9.2066376719999994</v>
      </c>
      <c r="B2">
        <v>-0.210912558</v>
      </c>
      <c r="C2">
        <f>(A2-B2)</f>
        <v>9.4175502299999998</v>
      </c>
      <c r="D2" t="s">
        <v>62</v>
      </c>
    </row>
    <row r="3" spans="1:4" x14ac:dyDescent="0.2">
      <c r="A3">
        <v>8.1479264170000008</v>
      </c>
      <c r="B3">
        <v>4.3095234040000001</v>
      </c>
      <c r="C3">
        <f t="shared" ref="C3:C66" si="0">(A3-B3)</f>
        <v>3.8384030130000006</v>
      </c>
      <c r="D3" t="s">
        <v>37</v>
      </c>
    </row>
    <row r="4" spans="1:4" x14ac:dyDescent="0.2">
      <c r="A4">
        <v>7.3156565230000004</v>
      </c>
      <c r="B4">
        <v>0.46183194570000002</v>
      </c>
      <c r="C4">
        <f t="shared" si="0"/>
        <v>6.8538245773000002</v>
      </c>
      <c r="D4" t="s">
        <v>63</v>
      </c>
    </row>
    <row r="5" spans="1:4" x14ac:dyDescent="0.2">
      <c r="A5">
        <v>7.1072995380000004</v>
      </c>
      <c r="B5">
        <v>0.56865642149999995</v>
      </c>
      <c r="C5">
        <f t="shared" si="0"/>
        <v>6.5386431165000003</v>
      </c>
      <c r="D5" t="s">
        <v>62</v>
      </c>
    </row>
    <row r="6" spans="1:4" x14ac:dyDescent="0.2">
      <c r="A6">
        <v>7.0334642120000002</v>
      </c>
      <c r="B6">
        <v>3.128433764</v>
      </c>
      <c r="C6">
        <f t="shared" si="0"/>
        <v>3.9050304480000002</v>
      </c>
      <c r="D6" t="s">
        <v>18</v>
      </c>
    </row>
    <row r="7" spans="1:4" x14ac:dyDescent="0.2">
      <c r="A7">
        <v>5.8895052449999996</v>
      </c>
      <c r="B7">
        <v>1.0170993079999999</v>
      </c>
      <c r="C7">
        <f t="shared" si="0"/>
        <v>4.8724059369999999</v>
      </c>
      <c r="D7" t="s">
        <v>64</v>
      </c>
    </row>
    <row r="8" spans="1:4" x14ac:dyDescent="0.2">
      <c r="A8">
        <v>5.7821747510000003</v>
      </c>
      <c r="B8">
        <v>2.609353112</v>
      </c>
      <c r="C8">
        <f t="shared" si="0"/>
        <v>3.1728216390000004</v>
      </c>
      <c r="D8" t="s">
        <v>65</v>
      </c>
    </row>
    <row r="9" spans="1:4" x14ac:dyDescent="0.2">
      <c r="A9">
        <v>5.7302154989999998</v>
      </c>
      <c r="B9">
        <v>1.6086340100000001</v>
      </c>
      <c r="C9">
        <f t="shared" si="0"/>
        <v>4.1215814889999995</v>
      </c>
      <c r="D9" t="s">
        <v>44</v>
      </c>
    </row>
    <row r="10" spans="1:4" x14ac:dyDescent="0.2">
      <c r="A10">
        <v>5.6762191880000001</v>
      </c>
      <c r="B10">
        <v>-0.46219482610000001</v>
      </c>
      <c r="C10">
        <f t="shared" si="0"/>
        <v>6.1384140141000003</v>
      </c>
      <c r="D10" t="s">
        <v>62</v>
      </c>
    </row>
    <row r="11" spans="1:4" x14ac:dyDescent="0.2">
      <c r="A11">
        <v>5.6124094700000002</v>
      </c>
      <c r="B11">
        <v>3.332030493</v>
      </c>
      <c r="C11">
        <f t="shared" si="0"/>
        <v>2.2803789770000003</v>
      </c>
      <c r="D11" t="s">
        <v>66</v>
      </c>
    </row>
    <row r="12" spans="1:4" x14ac:dyDescent="0.2">
      <c r="A12">
        <v>5.5196797479999997</v>
      </c>
      <c r="B12">
        <v>2.6232502430000002</v>
      </c>
      <c r="C12">
        <f t="shared" si="0"/>
        <v>2.8964295049999995</v>
      </c>
      <c r="D12" t="s">
        <v>12</v>
      </c>
    </row>
    <row r="13" spans="1:4" x14ac:dyDescent="0.2">
      <c r="A13">
        <v>5.404114077</v>
      </c>
      <c r="B13">
        <v>3.3239316329999999</v>
      </c>
      <c r="C13">
        <f t="shared" si="0"/>
        <v>2.0801824440000001</v>
      </c>
      <c r="D13" t="s">
        <v>67</v>
      </c>
    </row>
    <row r="14" spans="1:4" x14ac:dyDescent="0.2">
      <c r="A14">
        <v>5.3873889869999996</v>
      </c>
      <c r="B14">
        <v>-0.3377960995</v>
      </c>
      <c r="C14">
        <f t="shared" si="0"/>
        <v>5.7251850864999998</v>
      </c>
      <c r="D14" t="s">
        <v>68</v>
      </c>
    </row>
    <row r="15" spans="1:4" x14ac:dyDescent="0.2">
      <c r="A15">
        <v>5.3383860680000002</v>
      </c>
      <c r="B15">
        <v>3.2053621899999998</v>
      </c>
      <c r="C15">
        <f t="shared" si="0"/>
        <v>2.1330238780000004</v>
      </c>
      <c r="D15" t="s">
        <v>67</v>
      </c>
    </row>
    <row r="16" spans="1:4" x14ac:dyDescent="0.2">
      <c r="A16">
        <v>5.3309775979999996</v>
      </c>
      <c r="B16">
        <v>2.4892610940000002</v>
      </c>
      <c r="C16">
        <f t="shared" si="0"/>
        <v>2.8417165039999994</v>
      </c>
      <c r="D16" t="s">
        <v>18</v>
      </c>
    </row>
    <row r="17" spans="1:4" x14ac:dyDescent="0.2">
      <c r="A17">
        <v>5.3194540090000002</v>
      </c>
      <c r="B17">
        <v>3.0778652919999998</v>
      </c>
      <c r="C17">
        <f t="shared" si="0"/>
        <v>2.2415887170000004</v>
      </c>
      <c r="D17" t="s">
        <v>69</v>
      </c>
    </row>
    <row r="18" spans="1:4" x14ac:dyDescent="0.2">
      <c r="A18">
        <v>5.2917610640000001</v>
      </c>
      <c r="B18">
        <v>3.2953584290000002</v>
      </c>
      <c r="C18">
        <f t="shared" si="0"/>
        <v>1.9964026349999999</v>
      </c>
      <c r="D18" t="s">
        <v>70</v>
      </c>
    </row>
    <row r="19" spans="1:4" x14ac:dyDescent="0.2">
      <c r="A19">
        <v>5.203324115</v>
      </c>
      <c r="B19">
        <v>0.66871047839999997</v>
      </c>
      <c r="C19">
        <f t="shared" si="0"/>
        <v>4.5346136365999996</v>
      </c>
      <c r="D19" t="s">
        <v>64</v>
      </c>
    </row>
    <row r="20" spans="1:4" x14ac:dyDescent="0.2">
      <c r="A20">
        <v>5.1669772209999998</v>
      </c>
      <c r="B20">
        <v>0.81789969429999998</v>
      </c>
      <c r="C20">
        <f t="shared" si="0"/>
        <v>4.3490775266999995</v>
      </c>
      <c r="D20" t="s">
        <v>71</v>
      </c>
    </row>
    <row r="21" spans="1:4" x14ac:dyDescent="0.2">
      <c r="A21">
        <v>5.1295351069999997</v>
      </c>
      <c r="B21">
        <v>2.9357209499999999</v>
      </c>
      <c r="C21">
        <f t="shared" si="0"/>
        <v>2.1938141569999998</v>
      </c>
      <c r="D21" t="s">
        <v>72</v>
      </c>
    </row>
    <row r="22" spans="1:4" x14ac:dyDescent="0.2">
      <c r="A22">
        <v>5.0884657860000004</v>
      </c>
      <c r="B22">
        <v>3.2788132339999998</v>
      </c>
      <c r="C22">
        <f t="shared" si="0"/>
        <v>1.8096525520000006</v>
      </c>
      <c r="D22" t="s">
        <v>73</v>
      </c>
    </row>
    <row r="23" spans="1:4" x14ac:dyDescent="0.2">
      <c r="A23">
        <v>5.0036640300000004</v>
      </c>
      <c r="B23">
        <v>0.16460339490000001</v>
      </c>
      <c r="C23">
        <f t="shared" si="0"/>
        <v>4.8390606351000001</v>
      </c>
      <c r="D23" t="s">
        <v>74</v>
      </c>
    </row>
    <row r="24" spans="1:4" x14ac:dyDescent="0.2">
      <c r="A24">
        <v>4.978420517</v>
      </c>
      <c r="B24">
        <v>3.0290048449999998</v>
      </c>
      <c r="C24">
        <f t="shared" si="0"/>
        <v>1.9494156720000002</v>
      </c>
      <c r="D24" t="s">
        <v>72</v>
      </c>
    </row>
    <row r="25" spans="1:4" x14ac:dyDescent="0.2">
      <c r="A25">
        <v>4.8890594859999998</v>
      </c>
      <c r="B25">
        <v>2.916315762</v>
      </c>
      <c r="C25">
        <f t="shared" si="0"/>
        <v>1.9727437239999999</v>
      </c>
      <c r="D25" t="s">
        <v>75</v>
      </c>
    </row>
    <row r="26" spans="1:4" x14ac:dyDescent="0.2">
      <c r="A26">
        <v>4.8725685609999996</v>
      </c>
      <c r="B26">
        <v>0.5155563219</v>
      </c>
      <c r="C26">
        <f t="shared" si="0"/>
        <v>4.3570122390999995</v>
      </c>
      <c r="D26" t="s">
        <v>64</v>
      </c>
    </row>
    <row r="27" spans="1:4" x14ac:dyDescent="0.2">
      <c r="A27">
        <v>4.7729457020000003</v>
      </c>
      <c r="B27">
        <v>2.7538841779999998</v>
      </c>
      <c r="C27">
        <f t="shared" si="0"/>
        <v>2.0190615240000005</v>
      </c>
      <c r="D27" t="s">
        <v>76</v>
      </c>
    </row>
    <row r="28" spans="1:4" x14ac:dyDescent="0.2">
      <c r="A28">
        <v>4.7309789240000004</v>
      </c>
      <c r="B28">
        <v>2.7185218309999999</v>
      </c>
      <c r="C28">
        <f t="shared" si="0"/>
        <v>2.0124570930000005</v>
      </c>
      <c r="D28" t="s">
        <v>77</v>
      </c>
    </row>
    <row r="29" spans="1:4" x14ac:dyDescent="0.2">
      <c r="A29">
        <v>4.7302524119999996</v>
      </c>
      <c r="B29">
        <v>2.984207192</v>
      </c>
      <c r="C29">
        <f t="shared" si="0"/>
        <v>1.7460452199999996</v>
      </c>
      <c r="D29" t="s">
        <v>78</v>
      </c>
    </row>
    <row r="30" spans="1:4" x14ac:dyDescent="0.2">
      <c r="A30">
        <v>4.7238420080000001</v>
      </c>
      <c r="B30">
        <v>2.7620364959999999</v>
      </c>
      <c r="C30">
        <f t="shared" si="0"/>
        <v>1.9618055120000002</v>
      </c>
      <c r="D30" t="s">
        <v>75</v>
      </c>
    </row>
    <row r="31" spans="1:4" x14ac:dyDescent="0.2">
      <c r="A31">
        <v>4.6696652490000004</v>
      </c>
      <c r="B31">
        <v>2.4743422320000001</v>
      </c>
      <c r="C31">
        <f t="shared" si="0"/>
        <v>2.1953230170000002</v>
      </c>
      <c r="D31" t="s">
        <v>12</v>
      </c>
    </row>
    <row r="32" spans="1:4" x14ac:dyDescent="0.2">
      <c r="A32">
        <v>4.6557743780000003</v>
      </c>
      <c r="B32">
        <v>2.5482817940000002</v>
      </c>
      <c r="C32">
        <f t="shared" si="0"/>
        <v>2.1074925840000001</v>
      </c>
      <c r="D32" t="s">
        <v>79</v>
      </c>
    </row>
    <row r="33" spans="1:4" x14ac:dyDescent="0.2">
      <c r="A33">
        <v>4.5154765729999999</v>
      </c>
      <c r="B33">
        <v>1.673260161</v>
      </c>
      <c r="C33">
        <f t="shared" si="0"/>
        <v>2.842216412</v>
      </c>
      <c r="D33" t="s">
        <v>62</v>
      </c>
    </row>
    <row r="34" spans="1:4" x14ac:dyDescent="0.2">
      <c r="A34">
        <v>4.4444376969999997</v>
      </c>
      <c r="B34">
        <v>1.82440537</v>
      </c>
      <c r="C34">
        <f t="shared" si="0"/>
        <v>2.6200323269999997</v>
      </c>
      <c r="D34" t="s">
        <v>80</v>
      </c>
    </row>
    <row r="35" spans="1:4" x14ac:dyDescent="0.2">
      <c r="A35">
        <v>4.355158307</v>
      </c>
      <c r="B35">
        <v>2.6736439920000001</v>
      </c>
      <c r="C35">
        <f t="shared" si="0"/>
        <v>1.6815143149999998</v>
      </c>
      <c r="D35" t="s">
        <v>81</v>
      </c>
    </row>
    <row r="36" spans="1:4" x14ac:dyDescent="0.2">
      <c r="A36">
        <v>4.2702473740000002</v>
      </c>
      <c r="B36">
        <v>1.5085791710000001</v>
      </c>
      <c r="C36">
        <f t="shared" si="0"/>
        <v>2.7616682030000002</v>
      </c>
      <c r="D36" t="s">
        <v>82</v>
      </c>
    </row>
    <row r="37" spans="1:4" x14ac:dyDescent="0.2">
      <c r="A37">
        <v>4.1810271219999997</v>
      </c>
      <c r="B37">
        <v>-0.53627469080000001</v>
      </c>
      <c r="C37">
        <f t="shared" si="0"/>
        <v>4.7173018127999997</v>
      </c>
      <c r="D37" t="s">
        <v>83</v>
      </c>
    </row>
    <row r="38" spans="1:4" x14ac:dyDescent="0.2">
      <c r="A38">
        <v>4.0344249980000004</v>
      </c>
      <c r="B38">
        <v>1.8769330209999999</v>
      </c>
      <c r="C38">
        <f t="shared" si="0"/>
        <v>2.1574919770000003</v>
      </c>
      <c r="D38" t="s">
        <v>84</v>
      </c>
    </row>
    <row r="39" spans="1:4" x14ac:dyDescent="0.2">
      <c r="A39">
        <v>3.9688075249999999</v>
      </c>
      <c r="B39">
        <v>-1.4993742569999999</v>
      </c>
      <c r="C39">
        <f t="shared" si="0"/>
        <v>5.4681817820000003</v>
      </c>
      <c r="D39" t="s">
        <v>85</v>
      </c>
    </row>
    <row r="40" spans="1:4" x14ac:dyDescent="0.2">
      <c r="A40">
        <v>3.9114373570000001</v>
      </c>
      <c r="B40">
        <v>2.029021228</v>
      </c>
      <c r="C40">
        <f t="shared" si="0"/>
        <v>1.8824161290000001</v>
      </c>
      <c r="D40" t="s">
        <v>86</v>
      </c>
    </row>
    <row r="41" spans="1:4" x14ac:dyDescent="0.2">
      <c r="A41">
        <v>3.8834027020000002</v>
      </c>
      <c r="B41">
        <v>0.31493150879999998</v>
      </c>
      <c r="C41">
        <f t="shared" si="0"/>
        <v>3.5684711932000002</v>
      </c>
      <c r="D41" t="s">
        <v>87</v>
      </c>
    </row>
    <row r="42" spans="1:4" x14ac:dyDescent="0.2">
      <c r="A42">
        <v>3.8805665980000001</v>
      </c>
      <c r="B42">
        <v>1.6500932580000001</v>
      </c>
      <c r="C42">
        <f t="shared" si="0"/>
        <v>2.2304733400000001</v>
      </c>
      <c r="D42" t="s">
        <v>88</v>
      </c>
    </row>
    <row r="43" spans="1:4" x14ac:dyDescent="0.2">
      <c r="A43">
        <v>3.7514545410000002</v>
      </c>
      <c r="B43">
        <v>-4.6171901479999999E-2</v>
      </c>
      <c r="C43">
        <f t="shared" si="0"/>
        <v>3.7976264424800004</v>
      </c>
      <c r="D43" t="s">
        <v>89</v>
      </c>
    </row>
    <row r="44" spans="1:4" x14ac:dyDescent="0.2">
      <c r="A44">
        <v>3.6990138720000001</v>
      </c>
      <c r="B44">
        <v>-0.27297315170000003</v>
      </c>
      <c r="C44">
        <f t="shared" si="0"/>
        <v>3.9719870237000001</v>
      </c>
      <c r="D44" t="s">
        <v>83</v>
      </c>
    </row>
    <row r="45" spans="1:4" x14ac:dyDescent="0.2">
      <c r="A45">
        <v>3.6851589890000001</v>
      </c>
      <c r="B45">
        <v>1.655153162</v>
      </c>
      <c r="C45">
        <f t="shared" si="0"/>
        <v>2.0300058270000001</v>
      </c>
      <c r="D45" t="s">
        <v>90</v>
      </c>
    </row>
    <row r="46" spans="1:4" x14ac:dyDescent="0.2">
      <c r="A46">
        <v>3.6394434840000001</v>
      </c>
      <c r="B46">
        <v>1.4750424799999999</v>
      </c>
      <c r="C46">
        <f t="shared" si="0"/>
        <v>2.1644010040000001</v>
      </c>
      <c r="D46" t="s">
        <v>27</v>
      </c>
    </row>
    <row r="47" spans="1:4" x14ac:dyDescent="0.2">
      <c r="A47">
        <v>3.61594996</v>
      </c>
      <c r="B47">
        <v>-1.3923103750000001</v>
      </c>
      <c r="C47">
        <f t="shared" si="0"/>
        <v>5.0082603350000001</v>
      </c>
      <c r="D47" t="s">
        <v>85</v>
      </c>
    </row>
    <row r="48" spans="1:4" x14ac:dyDescent="0.2">
      <c r="A48">
        <v>3.5913954389999998</v>
      </c>
      <c r="B48">
        <v>-1.2660164140000001</v>
      </c>
      <c r="C48">
        <f t="shared" si="0"/>
        <v>4.8574118530000003</v>
      </c>
      <c r="D48" t="s">
        <v>85</v>
      </c>
    </row>
    <row r="49" spans="1:4" x14ac:dyDescent="0.2">
      <c r="A49">
        <v>3.5762525709999999</v>
      </c>
      <c r="B49">
        <v>0.26286346500000002</v>
      </c>
      <c r="C49">
        <f t="shared" si="0"/>
        <v>3.3133891059999998</v>
      </c>
      <c r="D49" t="s">
        <v>91</v>
      </c>
    </row>
    <row r="50" spans="1:4" x14ac:dyDescent="0.2">
      <c r="A50">
        <v>3.5529460130000001</v>
      </c>
      <c r="B50">
        <v>1.876231507</v>
      </c>
      <c r="C50">
        <f t="shared" si="0"/>
        <v>1.6767145060000002</v>
      </c>
      <c r="D50" t="s">
        <v>92</v>
      </c>
    </row>
    <row r="51" spans="1:4" x14ac:dyDescent="0.2">
      <c r="A51">
        <v>3.5193991580000001</v>
      </c>
      <c r="B51">
        <v>1.602618447</v>
      </c>
      <c r="C51">
        <f t="shared" si="0"/>
        <v>1.9167807110000001</v>
      </c>
      <c r="D51" t="s">
        <v>93</v>
      </c>
    </row>
    <row r="52" spans="1:4" x14ac:dyDescent="0.2">
      <c r="A52">
        <v>3.4920814440000001</v>
      </c>
      <c r="B52">
        <v>0.81969381450000001</v>
      </c>
      <c r="C52">
        <f t="shared" si="0"/>
        <v>2.6723876295000002</v>
      </c>
      <c r="D52" t="s">
        <v>94</v>
      </c>
    </row>
    <row r="53" spans="1:4" x14ac:dyDescent="0.2">
      <c r="A53">
        <v>3.4763529599999998</v>
      </c>
      <c r="B53">
        <v>0.8195432909</v>
      </c>
      <c r="C53">
        <f t="shared" si="0"/>
        <v>2.6568096690999998</v>
      </c>
      <c r="D53" t="s">
        <v>32</v>
      </c>
    </row>
    <row r="54" spans="1:4" x14ac:dyDescent="0.2">
      <c r="A54">
        <v>3.3610496539999999</v>
      </c>
      <c r="B54">
        <v>0.81223509859999998</v>
      </c>
      <c r="C54">
        <f t="shared" si="0"/>
        <v>2.5488145553999999</v>
      </c>
      <c r="D54" t="s">
        <v>94</v>
      </c>
    </row>
    <row r="55" spans="1:4" x14ac:dyDescent="0.2">
      <c r="A55">
        <v>3.3525193560000002</v>
      </c>
      <c r="B55">
        <v>0.63292933480000002</v>
      </c>
      <c r="C55">
        <f t="shared" si="0"/>
        <v>2.7195900212000002</v>
      </c>
      <c r="D55" t="s">
        <v>95</v>
      </c>
    </row>
    <row r="56" spans="1:4" x14ac:dyDescent="0.2">
      <c r="A56">
        <v>3.3193252809999998</v>
      </c>
      <c r="B56">
        <v>1.56642645</v>
      </c>
      <c r="C56">
        <f t="shared" si="0"/>
        <v>1.7528988309999998</v>
      </c>
      <c r="D56" t="s">
        <v>27</v>
      </c>
    </row>
    <row r="57" spans="1:4" x14ac:dyDescent="0.2">
      <c r="A57">
        <v>3.2997726059999999</v>
      </c>
      <c r="B57">
        <v>1.041889037</v>
      </c>
      <c r="C57">
        <f t="shared" si="0"/>
        <v>2.2578835689999996</v>
      </c>
      <c r="D57" t="s">
        <v>71</v>
      </c>
    </row>
    <row r="58" spans="1:4" x14ac:dyDescent="0.2">
      <c r="A58">
        <v>3.2818692270000001</v>
      </c>
      <c r="B58">
        <v>0.92959855079999998</v>
      </c>
      <c r="C58">
        <f t="shared" si="0"/>
        <v>2.3522706761999999</v>
      </c>
      <c r="D58" t="s">
        <v>94</v>
      </c>
    </row>
    <row r="59" spans="1:4" x14ac:dyDescent="0.2">
      <c r="A59">
        <v>3.273632637</v>
      </c>
      <c r="B59">
        <v>1.1355731630000001</v>
      </c>
      <c r="C59">
        <f t="shared" si="0"/>
        <v>2.1380594739999998</v>
      </c>
      <c r="D59" t="s">
        <v>96</v>
      </c>
    </row>
    <row r="60" spans="1:4" x14ac:dyDescent="0.2">
      <c r="A60">
        <v>3.198523099</v>
      </c>
      <c r="B60">
        <v>-7.6052487370000005E-2</v>
      </c>
      <c r="C60">
        <f t="shared" si="0"/>
        <v>3.2745755863700001</v>
      </c>
      <c r="D60" t="s">
        <v>97</v>
      </c>
    </row>
    <row r="61" spans="1:4" x14ac:dyDescent="0.2">
      <c r="A61">
        <v>3.1572698730000002</v>
      </c>
      <c r="B61">
        <v>0.73285743459999997</v>
      </c>
      <c r="C61">
        <f t="shared" si="0"/>
        <v>2.4244124384000001</v>
      </c>
      <c r="D61" t="s">
        <v>98</v>
      </c>
    </row>
    <row r="62" spans="1:4" x14ac:dyDescent="0.2">
      <c r="A62">
        <v>3.1413830580000002</v>
      </c>
      <c r="B62">
        <v>0.61527490129999995</v>
      </c>
      <c r="C62">
        <f t="shared" si="0"/>
        <v>2.5261081567000003</v>
      </c>
      <c r="D62" t="s">
        <v>94</v>
      </c>
    </row>
    <row r="63" spans="1:4" x14ac:dyDescent="0.2">
      <c r="A63">
        <v>3.0851441930000001</v>
      </c>
      <c r="B63">
        <v>-1.4678851100000001</v>
      </c>
      <c r="C63">
        <f t="shared" si="0"/>
        <v>4.5530293030000006</v>
      </c>
      <c r="D63" t="s">
        <v>99</v>
      </c>
    </row>
    <row r="64" spans="1:4" x14ac:dyDescent="0.2">
      <c r="A64">
        <v>3.0800152559999998</v>
      </c>
      <c r="B64">
        <v>0.39706612899999999</v>
      </c>
      <c r="C64">
        <f t="shared" si="0"/>
        <v>2.6829491269999997</v>
      </c>
      <c r="D64" t="s">
        <v>51</v>
      </c>
    </row>
    <row r="65" spans="1:4" x14ac:dyDescent="0.2">
      <c r="A65">
        <v>3.0508444250000002</v>
      </c>
      <c r="B65">
        <v>0.54181182409999995</v>
      </c>
      <c r="C65">
        <f t="shared" si="0"/>
        <v>2.5090326009000004</v>
      </c>
      <c r="D65" t="s">
        <v>51</v>
      </c>
    </row>
    <row r="66" spans="1:4" x14ac:dyDescent="0.2">
      <c r="A66">
        <v>3.0319314689999999</v>
      </c>
      <c r="B66">
        <v>0.401415515</v>
      </c>
      <c r="C66">
        <f t="shared" si="0"/>
        <v>2.6305159539999998</v>
      </c>
      <c r="D66" t="s">
        <v>51</v>
      </c>
    </row>
    <row r="67" spans="1:4" x14ac:dyDescent="0.2">
      <c r="A67">
        <v>3.0303024299999999</v>
      </c>
      <c r="B67">
        <v>0.4215159369</v>
      </c>
      <c r="C67">
        <f t="shared" ref="C67:C69" si="1">(A67-B67)</f>
        <v>2.6087864930999998</v>
      </c>
      <c r="D67" t="s">
        <v>100</v>
      </c>
    </row>
    <row r="68" spans="1:4" x14ac:dyDescent="0.2">
      <c r="A68">
        <v>2.9738947009999999</v>
      </c>
      <c r="B68">
        <v>-1.283701513</v>
      </c>
      <c r="C68">
        <f t="shared" si="1"/>
        <v>4.2575962139999994</v>
      </c>
      <c r="D68" t="s">
        <v>85</v>
      </c>
    </row>
    <row r="69" spans="1:4" x14ac:dyDescent="0.2">
      <c r="A69">
        <v>2.9703842219999999</v>
      </c>
      <c r="B69">
        <v>0.49205110699999999</v>
      </c>
      <c r="C69">
        <f t="shared" si="1"/>
        <v>2.4783331149999999</v>
      </c>
      <c r="D69"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README</vt:lpstr>
      <vt:lpstr>ATAC</vt:lpstr>
      <vt:lpstr>H3K27ac</vt:lpstr>
      <vt:lpstr>ATAC!nes_analysis_atac_quantile_filtered</vt:lpstr>
      <vt:lpstr>H3K27ac!nes_analysis_k27ac_quantile_filtered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David Garfield</cp:lastModifiedBy>
  <dcterms:created xsi:type="dcterms:W3CDTF">2020-10-05T11:15:32Z</dcterms:created>
  <dcterms:modified xsi:type="dcterms:W3CDTF">2020-12-02T21:00:18Z</dcterms:modified>
</cp:coreProperties>
</file>