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baker/Desktop/Genome Res/Response to Reviewers/Supplemental Figures/"/>
    </mc:Choice>
  </mc:AlternateContent>
  <xr:revisionPtr revIDLastSave="0" documentId="13_ncr:1_{CC206DDD-67F3-CB47-A44B-0DF7F1E3E64E}" xr6:coauthVersionLast="36" xr6:coauthVersionMax="36" xr10:uidLastSave="{00000000-0000-0000-0000-000000000000}"/>
  <bookViews>
    <workbookView xWindow="1660" yWindow="840" windowWidth="26840" windowHeight="15940" xr2:uid="{8DCC58D9-E2B9-B345-9545-E6C714F3A4E4}"/>
  </bookViews>
  <sheets>
    <sheet name="Sheet1" sheetId="1" r:id="rId1"/>
    <sheet name="Sheet3" sheetId="3" r:id="rId2"/>
    <sheet name="_key" sheetId="2" r:id="rId3"/>
  </sheets>
  <definedNames>
    <definedName name="_final_name1">#REF!</definedName>
    <definedName name="_key">_key!$1:$1048576</definedName>
    <definedName name="_subject_key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8" i="1" l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</calcChain>
</file>

<file path=xl/sharedStrings.xml><?xml version="1.0" encoding="utf-8"?>
<sst xmlns="http://schemas.openxmlformats.org/spreadsheetml/2006/main" count="5846" uniqueCount="2014">
  <si>
    <t>bin type</t>
  </si>
  <si>
    <t>Final Taxa Assignment</t>
  </si>
  <si>
    <t>contigs per Mbp</t>
  </si>
  <si>
    <t>lineage(checkM)</t>
  </si>
  <si>
    <t>23_bin.16.strict</t>
  </si>
  <si>
    <t>SGB</t>
  </si>
  <si>
    <t>Abiotrophia defectiva</t>
  </si>
  <si>
    <t>Abiotrophia defectiva ATCC 49176 genomic</t>
  </si>
  <si>
    <t>Lactobacillales</t>
  </si>
  <si>
    <t>Bacteria;Firmicutes;Bacilli;Lactobacillales</t>
  </si>
  <si>
    <t>32_bin.17.orig</t>
  </si>
  <si>
    <t>Abiotrophia sp. HMSC24B09</t>
  </si>
  <si>
    <t>Abiotrophia sp. HMSC24B09 Scaffold103, whole</t>
  </si>
  <si>
    <t>44_bin.32.orig</t>
  </si>
  <si>
    <t>32_bin.67.strict</t>
  </si>
  <si>
    <t>GGB</t>
  </si>
  <si>
    <t>Absconditabacteria</t>
  </si>
  <si>
    <t>Bacteria</t>
  </si>
  <si>
    <t>32_bin.64.orig</t>
  </si>
  <si>
    <t>Actinomyces georgiae DSM 6843 genomic</t>
  </si>
  <si>
    <t>Bacteria;Actinobacteria;Actinobacteria;Actinomycetales;Actinomycetaceae;Actinomyces;Actinomyces hongkongensis</t>
  </si>
  <si>
    <t>12_bin.16.strict</t>
  </si>
  <si>
    <t>Actinomyces graevenitzii</t>
  </si>
  <si>
    <t>Actinomyces graevenitzii F0530 genomic scaffold</t>
  </si>
  <si>
    <t>Actinomycetaceae</t>
  </si>
  <si>
    <t>Bacteria;Actinobacteria;Actinobacteria;Actinomycetales;Actinomycetaceae</t>
  </si>
  <si>
    <t>32_bin.45.orig</t>
  </si>
  <si>
    <t>47_bin.16.orig</t>
  </si>
  <si>
    <t>Actinomyces graevenitzii C83 genomic scaffold</t>
  </si>
  <si>
    <t>49_bin.2.permissive</t>
  </si>
  <si>
    <t>Actinomyces sp. HMSC035G02</t>
  </si>
  <si>
    <t>Actinomyces sp. HMSC035G02 Scaffold0, whole</t>
  </si>
  <si>
    <t>Bacteria;Actinobacteria;Actinobacteria;Actinomycetales;Actinomycetaceae;Schaalia;Schaalia meyeri</t>
  </si>
  <si>
    <t>23_bin.27.strict</t>
  </si>
  <si>
    <t>Actinomyces sp. ICM47</t>
  </si>
  <si>
    <t>Actinomyces sp. ICM47 ctg120010148499, whole</t>
  </si>
  <si>
    <t>30_bin.13.permissive</t>
  </si>
  <si>
    <t>Actinomyces sp. Marseille-P2825, whole genome</t>
  </si>
  <si>
    <t>32_bin.31.orig</t>
  </si>
  <si>
    <t>Actinomyces sp. oral taxon 172</t>
  </si>
  <si>
    <t>38_bin.7.orig</t>
  </si>
  <si>
    <t>Actinomyces sp. oral taxon 181</t>
  </si>
  <si>
    <t>Bacteria;Actinobacteria;Actinobacteria;Actinomycetales;Actinomycetaceae;Actinomyces;Actinomyces pacaensis</t>
  </si>
  <si>
    <t>47_bin.28.orig</t>
  </si>
  <si>
    <t>11_bin.15.permissive</t>
  </si>
  <si>
    <t>Actinomyces sp. ph3</t>
  </si>
  <si>
    <t>Actinomyces sp. ph3 WGS project</t>
  </si>
  <si>
    <t>32_bin.4.orig</t>
  </si>
  <si>
    <t>Actinomyces sp. S6-Spd3 contig001, whole</t>
  </si>
  <si>
    <t>37_bin.8.permissive</t>
  </si>
  <si>
    <t>44_bin.23.strict</t>
  </si>
  <si>
    <t>Alloprevotella sp.</t>
  </si>
  <si>
    <t>Bacteroidales</t>
  </si>
  <si>
    <t>Bacteria;Bacteroidetes;Bacteroidia;Bacteroidales</t>
  </si>
  <si>
    <t>47_bin.14.orig</t>
  </si>
  <si>
    <t>32_bin.3.orig</t>
  </si>
  <si>
    <t>FGB</t>
  </si>
  <si>
    <t>Atopobiaceae</t>
  </si>
  <si>
    <t>6_bin.14.permissive</t>
  </si>
  <si>
    <t>Atopobium</t>
  </si>
  <si>
    <t>Bacteria;Actinobacteria;Coriobacteriia;Coriobacteriales;Atopobiaceae</t>
  </si>
  <si>
    <t>22A_bin.2.orig</t>
  </si>
  <si>
    <t>Atopobium parvulum</t>
  </si>
  <si>
    <t>Actinobacteria</t>
  </si>
  <si>
    <t>3_bin.11.permissive</t>
  </si>
  <si>
    <t>Atopobium parvulum DNF00906 contig01, whole</t>
  </si>
  <si>
    <t>32_bin.21.orig</t>
  </si>
  <si>
    <t>Atopobium rimae</t>
  </si>
  <si>
    <t>Atopobium rimae ATCC 49626 contig00010,</t>
  </si>
  <si>
    <t>38_bin.5.orig</t>
  </si>
  <si>
    <t>1_bin.8.permissive</t>
  </si>
  <si>
    <t>Atopobium sp. ICM42b</t>
  </si>
  <si>
    <t>10_bin.13.strict</t>
  </si>
  <si>
    <t>Atopobium sp. ICM42b ctg7180000004937, whole</t>
  </si>
  <si>
    <t>11_bin.18.strict</t>
  </si>
  <si>
    <t>13_bin.3.permissive</t>
  </si>
  <si>
    <t>14_bin.7.strict</t>
  </si>
  <si>
    <t>16_bin.4.orig</t>
  </si>
  <si>
    <t>17_bin.2.permissive</t>
  </si>
  <si>
    <t>18_bin.1.strict</t>
  </si>
  <si>
    <t>19_bin.8.permissive</t>
  </si>
  <si>
    <t>20_bin.5.permissive</t>
  </si>
  <si>
    <t>24_bin.15.permissive</t>
  </si>
  <si>
    <t>27_bin.2.permissive</t>
  </si>
  <si>
    <t>28_bin.1.permissive</t>
  </si>
  <si>
    <t>30_bin.12.strict</t>
  </si>
  <si>
    <t>31A_bin.16.strict</t>
  </si>
  <si>
    <t>32_bin.29.strict</t>
  </si>
  <si>
    <t>33_bin.10.permissive</t>
  </si>
  <si>
    <t>34_bin.12.permissive</t>
  </si>
  <si>
    <t>38_bin.20.strict</t>
  </si>
  <si>
    <t>4_bin.5.permissive</t>
  </si>
  <si>
    <t>40_bin.14.orig</t>
  </si>
  <si>
    <t>43_bin.6.strict</t>
  </si>
  <si>
    <t>47_bin.2.strict</t>
  </si>
  <si>
    <t>48_bin.22.permissive</t>
  </si>
  <si>
    <t>49_bin.12.orig</t>
  </si>
  <si>
    <t>7_bin.5.permissive</t>
  </si>
  <si>
    <t>8_bin.3.strict</t>
  </si>
  <si>
    <t>9_bin.6.permissive</t>
  </si>
  <si>
    <t>11_bin.7.strict</t>
  </si>
  <si>
    <t>24_bin.11.orig</t>
  </si>
  <si>
    <t>32_bin.66.strict</t>
  </si>
  <si>
    <t>32_bin.69.strict</t>
  </si>
  <si>
    <t>38_bin.21.strict</t>
  </si>
  <si>
    <t>44_bin.38.orig</t>
  </si>
  <si>
    <t>3_bin.12.permissive</t>
  </si>
  <si>
    <t>Campylobacter</t>
  </si>
  <si>
    <t>Epsilonproteobacteria</t>
  </si>
  <si>
    <t>Bacteria;Proteobacteria;Epsilonproteobacteria;Campylobacterales;Campylobacteraceae;Campylobacter;Campylobacter concisus</t>
  </si>
  <si>
    <t>23_bin.6.permissive</t>
  </si>
  <si>
    <t>Campylobacter concisus</t>
  </si>
  <si>
    <t>Campylobacter concisus ATCC 51561 Contig_1,</t>
  </si>
  <si>
    <t>40_bin.1.strict</t>
  </si>
  <si>
    <t>47_bin.21.permissive</t>
  </si>
  <si>
    <t>NC_009802.2 Campylobacter concisus 13826, complete</t>
  </si>
  <si>
    <t>48_bin.7.strict</t>
  </si>
  <si>
    <t>32_bin.34.orig</t>
  </si>
  <si>
    <t>Bacteria;Proteobacteria;Epsilonproteobacteria;Campylobacterales;Campylobacteraceae;Campylobacter;Campylobacter gracilis</t>
  </si>
  <si>
    <t>32_bin.49.orig</t>
  </si>
  <si>
    <t>Candidatus Saccharimonas sp.</t>
  </si>
  <si>
    <t>32_bin.16.orig</t>
  </si>
  <si>
    <t>Capnocytophaga sp.</t>
  </si>
  <si>
    <t>Bacteria;Bacteroidetes;Flavobacteriia;Flavobacteriales;Flavobacteriaceae</t>
  </si>
  <si>
    <t>32_bin.2.orig</t>
  </si>
  <si>
    <t>Cloacibacterium normanense</t>
  </si>
  <si>
    <t>Flavobacteriales</t>
  </si>
  <si>
    <t>12_bin.17.orig</t>
  </si>
  <si>
    <t>Clostridiales</t>
  </si>
  <si>
    <t>Bacteria;Firmicutes</t>
  </si>
  <si>
    <t>23_bin.26.permissive</t>
  </si>
  <si>
    <t>Bacteria;Firmicutes;Clostridia;Clostridiales;Clostridiaceae</t>
  </si>
  <si>
    <t>3_bin.3.strict</t>
  </si>
  <si>
    <t>32_bin.1.orig</t>
  </si>
  <si>
    <t>32_bin.60.orig</t>
  </si>
  <si>
    <t>32_bin.9.orig</t>
  </si>
  <si>
    <t>Bacteria;Firmicutes;Clostridia;Clostridiales</t>
  </si>
  <si>
    <t>44_bin.10.orig</t>
  </si>
  <si>
    <t>44_bin.28.orig</t>
  </si>
  <si>
    <t>44_bin.37.orig</t>
  </si>
  <si>
    <t>47_bin.12.strict</t>
  </si>
  <si>
    <t>32_bin.24.orig</t>
  </si>
  <si>
    <t>Dechloromonas agitata</t>
  </si>
  <si>
    <t>Dechloromonas agitata is5 genomic scaffold</t>
  </si>
  <si>
    <t>Betaproteobacteria</t>
  </si>
  <si>
    <t>Bacteria;Proteobacteria;Betaproteobacteria</t>
  </si>
  <si>
    <t>23_bin.19.permissive</t>
  </si>
  <si>
    <t>Dialister invisus</t>
  </si>
  <si>
    <t>Dialister invisus DSM 15470 Scfld0,</t>
  </si>
  <si>
    <t>Firmicutes</t>
  </si>
  <si>
    <t>Bacteria;Firmicutes;Negativicutes;Veillonellales;Veillonellaceae</t>
  </si>
  <si>
    <t>32_bin.14.strict</t>
  </si>
  <si>
    <t>40_bin.6.strict</t>
  </si>
  <si>
    <t>7_bin.8.permissive</t>
  </si>
  <si>
    <t>9_bin.8.orig</t>
  </si>
  <si>
    <t>Escherichia coli</t>
  </si>
  <si>
    <t>Escherichia coli str. K12 substr.</t>
  </si>
  <si>
    <t>Enterobacteriaceae</t>
  </si>
  <si>
    <t>Bacteria;Proteobacteria;Gammaproteobacteria;Enterobacterales;Enterobacteriaceae;Escherichia;Escherichia coli</t>
  </si>
  <si>
    <t>32_bin.35.orig</t>
  </si>
  <si>
    <t>Eubacterium brachy</t>
  </si>
  <si>
    <t>Eubacterium brachy ATCC 33089 Scaffold0,</t>
  </si>
  <si>
    <t>1_bin.13.strict</t>
  </si>
  <si>
    <t>Eubacterium sulci</t>
  </si>
  <si>
    <t>Eubacterium sulci ATCC 35585 ctg7180000003427,</t>
  </si>
  <si>
    <t>10_bin.4.strict</t>
  </si>
  <si>
    <t>11_bin.3.strict</t>
  </si>
  <si>
    <t>12_bin.8.orig</t>
  </si>
  <si>
    <t>13_bin.4.permissive</t>
  </si>
  <si>
    <t>Eubacterium sulci ATCC 35585, complete</t>
  </si>
  <si>
    <t>14_bin.12.strict</t>
  </si>
  <si>
    <t>16_bin.7.orig</t>
  </si>
  <si>
    <t>17_bin.11.strict</t>
  </si>
  <si>
    <t>18_bin.6.orig</t>
  </si>
  <si>
    <t>19_bin.9.strict</t>
  </si>
  <si>
    <t>20_bin.7.orig</t>
  </si>
  <si>
    <t>24_bin.9.orig</t>
  </si>
  <si>
    <t>25_bin.2.orig</t>
  </si>
  <si>
    <t>26_bin.6.permissive</t>
  </si>
  <si>
    <t>27_bin.9.orig</t>
  </si>
  <si>
    <t>28_bin.13.orig</t>
  </si>
  <si>
    <t>30_bin.11.permissive</t>
  </si>
  <si>
    <t>31A_bin.12.orig</t>
  </si>
  <si>
    <t>32_bin.54.orig</t>
  </si>
  <si>
    <t>33_bin.6.orig</t>
  </si>
  <si>
    <t>34_bin.13.strict</t>
  </si>
  <si>
    <t>37_bin.11.permissive</t>
  </si>
  <si>
    <t>38_bin.11.orig</t>
  </si>
  <si>
    <t>4_bin.1.orig</t>
  </si>
  <si>
    <t>41_bin.14.orig</t>
  </si>
  <si>
    <t>42_bin.9.permissive</t>
  </si>
  <si>
    <t>Bacteria;Firmicutes;Clostridia;Clostridiales;Lachnospiraceae</t>
  </si>
  <si>
    <t>47_bin.24.strict</t>
  </si>
  <si>
    <t>48_bin.21.strict</t>
  </si>
  <si>
    <t>49_bin.14.orig</t>
  </si>
  <si>
    <t>6_bin.7.strict</t>
  </si>
  <si>
    <t>7_bin.16.strict</t>
  </si>
  <si>
    <t>8_bin.7.strict</t>
  </si>
  <si>
    <t>32_bin.68.orig</t>
  </si>
  <si>
    <t>Flavobacteriaceae</t>
  </si>
  <si>
    <t>1_bin.3.orig</t>
  </si>
  <si>
    <t>Fusobacterium</t>
  </si>
  <si>
    <t>11_bin.11.strict</t>
  </si>
  <si>
    <t>Fusobacterium periodonticum</t>
  </si>
  <si>
    <t>Fusobacterium periodonticum 2_1_31 genomic scaffold</t>
  </si>
  <si>
    <t>20_bin.6.orig</t>
  </si>
  <si>
    <t>Fusobacterium periodonticum D10 genomic scaffold</t>
  </si>
  <si>
    <t>22A_bin.6.orig</t>
  </si>
  <si>
    <t>32_bin.52.strict</t>
  </si>
  <si>
    <t>37_bin.7.strict</t>
  </si>
  <si>
    <t>38_bin.14.orig</t>
  </si>
  <si>
    <t>40_bin.12.permissive</t>
  </si>
  <si>
    <t>44_bin.19.orig</t>
  </si>
  <si>
    <t>46_bin.3.permissive</t>
  </si>
  <si>
    <t>Bacteria;Firmicutes;Bacilli;Lactobacillales;Streptococcaceae;Streptococcus</t>
  </si>
  <si>
    <t>47_bin.13.strict</t>
  </si>
  <si>
    <t>49_bin.22.orig</t>
  </si>
  <si>
    <t>26_bin.4.orig</t>
  </si>
  <si>
    <t>Gemella morbillorum</t>
  </si>
  <si>
    <t>Gemella moribillum M424 genomic scaffold</t>
  </si>
  <si>
    <t>Bacilli</t>
  </si>
  <si>
    <t>Bacteria;Firmicutes;Bacilli;Bacillales</t>
  </si>
  <si>
    <t>4_bin.2.orig</t>
  </si>
  <si>
    <t>11_bin.10.orig</t>
  </si>
  <si>
    <t>Gracilibacteria</t>
  </si>
  <si>
    <t>32_bin.32.permissive</t>
  </si>
  <si>
    <t>23_bin.15.orig</t>
  </si>
  <si>
    <t>Granulicatella sp.</t>
  </si>
  <si>
    <t>23_bin.25.strict</t>
  </si>
  <si>
    <t>Granulicatella sp. HMSC30F09</t>
  </si>
  <si>
    <t>Granulicatella sp. HMSC30F09 Scaffold0, whole</t>
  </si>
  <si>
    <t>23_bin.36.strict</t>
  </si>
  <si>
    <t>Haemophilus influenzae</t>
  </si>
  <si>
    <t>Haemophilus influenzae strain 167_HINF 241_201_2875,</t>
  </si>
  <si>
    <t>Bacteria;Proteobacteria;Gammaproteobacteria;Pasteurellales;Pasteurellaceae</t>
  </si>
  <si>
    <t>12_bin.19.permissive</t>
  </si>
  <si>
    <t>Haemophilus parainfluenzae</t>
  </si>
  <si>
    <t>Haemophilus parainfluenzae strain 215035-2-ISO5 contig01,</t>
  </si>
  <si>
    <t>Pasteurellaceae</t>
  </si>
  <si>
    <t>16_bin.5.permissive</t>
  </si>
  <si>
    <t>22A_bin.12.permissive</t>
  </si>
  <si>
    <t>Haemophilus parainfluenzae strain 146_HPAR 193_1056_268319,</t>
  </si>
  <si>
    <t>27_bin.1.strict</t>
  </si>
  <si>
    <t>28_bin.5.strict</t>
  </si>
  <si>
    <t>33_bin.4.permissive</t>
  </si>
  <si>
    <t>37_bin.2.strict</t>
  </si>
  <si>
    <t>Haemophilus parainfluenzae strain 432_HPAR 130_553_85695,</t>
  </si>
  <si>
    <t>44_bin.25.strict</t>
  </si>
  <si>
    <t>48_bin.16.strict</t>
  </si>
  <si>
    <t>Haemophilus parainfluenzae ATCC 33392 genomic</t>
  </si>
  <si>
    <t>9_bin.11.permissive</t>
  </si>
  <si>
    <t>39_bin.7.strict</t>
  </si>
  <si>
    <t>Haemophilus sp. HMSC066D02</t>
  </si>
  <si>
    <t>Haemophilus sp. HMSC066D02 Scaffold0, whole</t>
  </si>
  <si>
    <t>6_bin.11.permissive</t>
  </si>
  <si>
    <t>11_bin.2.strict</t>
  </si>
  <si>
    <t>Haemophilus sp. HMSC068C11</t>
  </si>
  <si>
    <t>Haemophilus sp. HMSC068C11 Scaffold0, whole</t>
  </si>
  <si>
    <t>38_bin.18.orig</t>
  </si>
  <si>
    <t>47_bin.5.strict</t>
  </si>
  <si>
    <t>Haemophilus sp. HMSC71H05</t>
  </si>
  <si>
    <t>Haemophilus sp. HMSC71H05 Scaffold0, whole</t>
  </si>
  <si>
    <t>24_bin.3.strict</t>
  </si>
  <si>
    <t>Isoptericola variabilis</t>
  </si>
  <si>
    <t>Isoptericola variabilis strain 871_IVAR 103_225_6194,</t>
  </si>
  <si>
    <t>48_bin.11.strict</t>
  </si>
  <si>
    <t>44_bin.30.orig</t>
  </si>
  <si>
    <t>Lachnoanaerobaculum sp. ICM7</t>
  </si>
  <si>
    <t>Lachnoanaerobaculum sp. ICM7 ctg120007550942, whole</t>
  </si>
  <si>
    <t>10_bin.5.strict</t>
  </si>
  <si>
    <t>Lachnospiraceae</t>
  </si>
  <si>
    <t>13_bin.1.strict</t>
  </si>
  <si>
    <t>19_bin.7.permissive</t>
  </si>
  <si>
    <t>23_bin.1.orig</t>
  </si>
  <si>
    <t>24_bin.14.orig</t>
  </si>
  <si>
    <t>25_bin.13.permissive</t>
  </si>
  <si>
    <t>30_bin.4.permissive</t>
  </si>
  <si>
    <t>32_bin.65.strict</t>
  </si>
  <si>
    <t>32_bin.8.strict</t>
  </si>
  <si>
    <t>33_bin.3.permissive</t>
  </si>
  <si>
    <t>42_bin.6.strict</t>
  </si>
  <si>
    <t>44_bin.29.strict</t>
  </si>
  <si>
    <t>47_bin.6.permissive</t>
  </si>
  <si>
    <t>48_bin.12.strict</t>
  </si>
  <si>
    <t>6_bin.2.orig</t>
  </si>
  <si>
    <t>8_bin.5.strict</t>
  </si>
  <si>
    <t>32_bin.63.strict</t>
  </si>
  <si>
    <t>Lachnospiraceae bacterium ACC2 genomic scaffold</t>
  </si>
  <si>
    <t>32_bin.48.orig</t>
  </si>
  <si>
    <t>Lachnospiraceae bacterium oral taxon 096</t>
  </si>
  <si>
    <t>39_bin.14.strict</t>
  </si>
  <si>
    <t>Lautropia mirabilis</t>
  </si>
  <si>
    <t>Lautropia mirabilis ATCC 51599 genomic</t>
  </si>
  <si>
    <t>Proteobacteria</t>
  </si>
  <si>
    <t>Bacteria;Proteobacteria;Betaproteobacteria;Burkholderiales</t>
  </si>
  <si>
    <t>41_bin.11.orig</t>
  </si>
  <si>
    <t>44_bin.34.orig</t>
  </si>
  <si>
    <t>47_bin.7.orig</t>
  </si>
  <si>
    <t>48_bin.15.permissive</t>
  </si>
  <si>
    <t>32_bin.10.orig</t>
  </si>
  <si>
    <t>Leptotrichia goodfellowii</t>
  </si>
  <si>
    <t>Leptotrichia goodfellowii F0264 contig00196, whole</t>
  </si>
  <si>
    <t>Bacteria;Fusobacteria;Fusobacteriia;Fusobacteriales;Leptotrichiaceae</t>
  </si>
  <si>
    <t>44_bin.12.orig</t>
  </si>
  <si>
    <t>Leptotrichia sp. oral taxon 215</t>
  </si>
  <si>
    <t>Bacteria;Fusobacteria;Fusobacteriia;Fusobacteriales;Leptotrichiaceae;Leptotrichia;Leptotrichia sp. oral taxon 212</t>
  </si>
  <si>
    <t>49_bin.19.strict</t>
  </si>
  <si>
    <t>10_bin.8.permissive</t>
  </si>
  <si>
    <t>Megasphaera micronuciformis</t>
  </si>
  <si>
    <t>Megasphaera micronuciformis F0359 Scfld5, whole</t>
  </si>
  <si>
    <t>Selenomonadales</t>
  </si>
  <si>
    <t>14_bin.9.permissive</t>
  </si>
  <si>
    <t>22A_bin.5.orig</t>
  </si>
  <si>
    <t>23_bin.31.strict</t>
  </si>
  <si>
    <t>24_bin.13.strict</t>
  </si>
  <si>
    <t>3_bin.6.permissive</t>
  </si>
  <si>
    <t>31A_bin.22.strict</t>
  </si>
  <si>
    <t>32_bin.5.orig</t>
  </si>
  <si>
    <t>33_bin.9.orig</t>
  </si>
  <si>
    <t>38_bin.8.orig</t>
  </si>
  <si>
    <t>40_bin.9.orig</t>
  </si>
  <si>
    <t>43_bin.7.strict</t>
  </si>
  <si>
    <t>47_bin.10.orig</t>
  </si>
  <si>
    <t>48_bin.10.strict</t>
  </si>
  <si>
    <t>49_bin.10.orig</t>
  </si>
  <si>
    <t>5_bin.2.permissive</t>
  </si>
  <si>
    <t>10_bin.16.permissive</t>
  </si>
  <si>
    <t>Mogibacterium diversum</t>
  </si>
  <si>
    <t>12_bin.13.strict</t>
  </si>
  <si>
    <t>17_bin.8.orig</t>
  </si>
  <si>
    <t>18_bin.5.permissive</t>
  </si>
  <si>
    <t>23_bin.10.permissive</t>
  </si>
  <si>
    <t>24_bin.8.orig</t>
  </si>
  <si>
    <t>25_bin.11.strict</t>
  </si>
  <si>
    <t>38_bin.2.orig</t>
  </si>
  <si>
    <t>41_bin.1.orig</t>
  </si>
  <si>
    <t>47_bin.23.orig</t>
  </si>
  <si>
    <t>8_bin.1.strict</t>
  </si>
  <si>
    <t>1_bin.14.strict</t>
  </si>
  <si>
    <t>Nanosynbacter UMGS1926</t>
  </si>
  <si>
    <t>Bacteria;Candidatus Saccharibacteria;Candidatus Saccharibacteria oral taxon TM7x</t>
  </si>
  <si>
    <t>3_bin.14.permissive</t>
  </si>
  <si>
    <t>Nanosynbacter</t>
  </si>
  <si>
    <t>32_bin.12.orig</t>
  </si>
  <si>
    <t xml:space="preserve">Nanosynbacter </t>
  </si>
  <si>
    <t>32_bin.57.orig</t>
  </si>
  <si>
    <t>Bacteria;Candidatus Saccharibacteria</t>
  </si>
  <si>
    <t>36_bin.4.orig</t>
  </si>
  <si>
    <t>5_bin.8.permissive</t>
  </si>
  <si>
    <t>6_bin.12.orig</t>
  </si>
  <si>
    <t>6_bin.3.strict</t>
  </si>
  <si>
    <t>1_bin.5.permissive</t>
  </si>
  <si>
    <t>Nanosynbacter TM7c</t>
  </si>
  <si>
    <t>32_bin.19.orig</t>
  </si>
  <si>
    <t>6_bin.10.orig</t>
  </si>
  <si>
    <t>32_bin.25.orig</t>
  </si>
  <si>
    <t>Neisseria lactamica</t>
  </si>
  <si>
    <t>Neisseria lactamica strain 338.rep1_NLAC 102_43399_608760,</t>
  </si>
  <si>
    <t>Neisseriaceae</t>
  </si>
  <si>
    <t>Bacteria;Proteobacteria;Betaproteobacteria;Neisseriales;Neisseriaceae;Neisseria</t>
  </si>
  <si>
    <t>49_bin.18.orig</t>
  </si>
  <si>
    <t>46_bin.6.strict</t>
  </si>
  <si>
    <t>Neisseria meningitidis</t>
  </si>
  <si>
    <t>Neisseria meningitidis strain 840_NMEN 101_41502_701180,</t>
  </si>
  <si>
    <t>Bacteria;Proteobacteria;Betaproteobacteria;Neisseriales;Neisseriaceae</t>
  </si>
  <si>
    <t>32_bin.62.strict</t>
  </si>
  <si>
    <t>Neisseria sicca</t>
  </si>
  <si>
    <t>Neisseria sicca DS1 contig00455, whole</t>
  </si>
  <si>
    <t>Bacteria;Proteobacteria;Betaproteobacteria;Neisseriales;Neisseriaceae;Neisseria;Neisseria sicca</t>
  </si>
  <si>
    <t>39_bin.1.strict</t>
  </si>
  <si>
    <t>Neisseria sicca VK64 ctg120005024847, whole</t>
  </si>
  <si>
    <t>48_bin.6.permissive</t>
  </si>
  <si>
    <t>Neisseria sp. HMSC03D10</t>
  </si>
  <si>
    <t>Neisseria sp. HMSC03D10 Scaffold0, whole</t>
  </si>
  <si>
    <t>48_bin.13.strict</t>
  </si>
  <si>
    <t>Neisseria sp. HMSC058F07</t>
  </si>
  <si>
    <t>Neisseria sp. HMSC058F07 Scaffold0, whole</t>
  </si>
  <si>
    <t>37_bin.6.permissive</t>
  </si>
  <si>
    <t>Neisseria sp. HMSC063B05</t>
  </si>
  <si>
    <t>Neisseria sp. HMSC063B05 Scaffold6, whole</t>
  </si>
  <si>
    <t>35_bin.9.permissive</t>
  </si>
  <si>
    <t>Neisseria sp. HMSC064E01</t>
  </si>
  <si>
    <t>Neisseria sp. HMSC064E01 Scaffold1, whole</t>
  </si>
  <si>
    <t>11_bin.19.permissive</t>
  </si>
  <si>
    <t>Neisseria sp. HMSC072B12</t>
  </si>
  <si>
    <t>Neisseria sp. HMSC072B12 Scaffold0, whole</t>
  </si>
  <si>
    <t>39_bin.16.strict</t>
  </si>
  <si>
    <t>22A_bin.7.strict</t>
  </si>
  <si>
    <t>Neisseria sp. HMSC072C05</t>
  </si>
  <si>
    <t>Neisseria sp. HMSC072C05 Scaffold3, whole</t>
  </si>
  <si>
    <t>41_bin.5.orig</t>
  </si>
  <si>
    <t>Neisseria sp. HMSC078C12</t>
  </si>
  <si>
    <t>Neisseria sp. HMSC078C12 Scaffold0, whole</t>
  </si>
  <si>
    <t>48_bin.5.permissive</t>
  </si>
  <si>
    <t>Oribacterium sinus</t>
  </si>
  <si>
    <t>Oribacterium sinus F0268 genomic scaffold</t>
  </si>
  <si>
    <t>38_bin.19.strict</t>
  </si>
  <si>
    <t>Oribacterium sinus F0268</t>
  </si>
  <si>
    <t>12_bin.22.strict</t>
  </si>
  <si>
    <t>Oribacterium sp. ACB1</t>
  </si>
  <si>
    <t>Oribacterium sp. ACB1 genomic scaffold</t>
  </si>
  <si>
    <t>24_bin.2.orig</t>
  </si>
  <si>
    <t>1_bin.10.strict</t>
  </si>
  <si>
    <t>Parvimonas</t>
  </si>
  <si>
    <t>Bacteria;Firmicutes;Tissierellia;Tissierellales;Peptoniphilaceae;Parvimonas;Parvimonas micra</t>
  </si>
  <si>
    <t>18_bin.2.strict</t>
  </si>
  <si>
    <t>23_bin.11.orig</t>
  </si>
  <si>
    <t>Parvimonas micra</t>
  </si>
  <si>
    <t>Parvimonas micra strain KCOM 1535,</t>
  </si>
  <si>
    <t>31A_bin.7.orig</t>
  </si>
  <si>
    <t>24_bin.16.permissive</t>
  </si>
  <si>
    <t>Parvimonas sp. oral taxon 110</t>
  </si>
  <si>
    <t>Bacteria;Firmicutes;Tissierellia;Tissierellales;Peptoniphilaceae</t>
  </si>
  <si>
    <t>32_bin.37.orig</t>
  </si>
  <si>
    <t>1_bin.2.strict</t>
  </si>
  <si>
    <t>Peptostreptococcus</t>
  </si>
  <si>
    <t>Bacteria;Firmicutes;Clostridia;Clostridiales;Peptostreptococcaceae</t>
  </si>
  <si>
    <t>12_bin.18.orig</t>
  </si>
  <si>
    <t>24_bin.7.strict</t>
  </si>
  <si>
    <t>25_bin.6.orig</t>
  </si>
  <si>
    <t>32_bin.13.orig</t>
  </si>
  <si>
    <t>42_bin.2.strict</t>
  </si>
  <si>
    <t>44_bin.26.orig</t>
  </si>
  <si>
    <t>6_bin.6.strict</t>
  </si>
  <si>
    <t>44_bin.22.orig</t>
  </si>
  <si>
    <t>Porphyromonadaceae</t>
  </si>
  <si>
    <t>44_bin.40.permissive</t>
  </si>
  <si>
    <t>11_bin.14.strict</t>
  </si>
  <si>
    <t>Porphyromonadaceae bacterium KA00676</t>
  </si>
  <si>
    <t>Porphyromonadaceae bacterium KA00676 genomic scaffold</t>
  </si>
  <si>
    <t>13_bin.2.permissive</t>
  </si>
  <si>
    <t>16_bin.10.permissive</t>
  </si>
  <si>
    <t>17_bin.5.orig</t>
  </si>
  <si>
    <t>18_bin.8.permissive</t>
  </si>
  <si>
    <t>20_bin.10.permissive</t>
  </si>
  <si>
    <t>22A_bin.8.strict</t>
  </si>
  <si>
    <t>27_bin.8.strict</t>
  </si>
  <si>
    <t>28_bin.3.strict</t>
  </si>
  <si>
    <t>32_bin.53.orig</t>
  </si>
  <si>
    <t>34_bin.4.permissive</t>
  </si>
  <si>
    <t>37_bin.10.strict</t>
  </si>
  <si>
    <t>38_bin.12.strict</t>
  </si>
  <si>
    <t>4_bin.4.strict</t>
  </si>
  <si>
    <t>41_bin.6.strict</t>
  </si>
  <si>
    <t>42_bin.10.permissive</t>
  </si>
  <si>
    <t>49_bin.7.orig</t>
  </si>
  <si>
    <t>6_bin.5.permissive</t>
  </si>
  <si>
    <t>44_bin.8.strict</t>
  </si>
  <si>
    <t>Porphyromonas sp.</t>
  </si>
  <si>
    <t>19_bin.1.permissive</t>
  </si>
  <si>
    <t>Porphyromonas sp. KLE 1280</t>
  </si>
  <si>
    <t>Porphyromonas sp. KLE 1280 genomic</t>
  </si>
  <si>
    <t>26_bin.3.strict</t>
  </si>
  <si>
    <t>36_bin.1.permissive</t>
  </si>
  <si>
    <t>48_bin.2.strict</t>
  </si>
  <si>
    <t>1_bin.6.strict</t>
  </si>
  <si>
    <t>Porphyromonas sp. oral taxon 279</t>
  </si>
  <si>
    <t>12_bin.11.permissive</t>
  </si>
  <si>
    <t>44_bin.21.strict</t>
  </si>
  <si>
    <t>16_bin.13.strict</t>
  </si>
  <si>
    <t>Prevotella</t>
  </si>
  <si>
    <t>30_bin.15.strict</t>
  </si>
  <si>
    <t>42_bin.12.strict</t>
  </si>
  <si>
    <t>Bacteria;Bacteroidetes;Bacteroidia;Bacteroidales;Prevotellaceae</t>
  </si>
  <si>
    <t>34_bin.10.strict</t>
  </si>
  <si>
    <t>Prevotella aurantiaca</t>
  </si>
  <si>
    <t>Prevotella aurantiaca JCM 15754 DNA,</t>
  </si>
  <si>
    <t>Bacteria;Bacteroidetes;Bacteroidia;Bacteroidales;Prevotellaceae;Prevotella;Prevotella intermedia</t>
  </si>
  <si>
    <t>44_bin.5.orig</t>
  </si>
  <si>
    <t>32_bin.7.orig</t>
  </si>
  <si>
    <t>Prevotella denticola</t>
  </si>
  <si>
    <t>Prevotella denticola F0289, complete genome</t>
  </si>
  <si>
    <t>10_bin.9.orig</t>
  </si>
  <si>
    <t>Prevotella histicola</t>
  </si>
  <si>
    <t>Prevotella histicola F0411 genomic scaffold</t>
  </si>
  <si>
    <t>14_bin.13.orig</t>
  </si>
  <si>
    <t>21_bin.2.orig</t>
  </si>
  <si>
    <t>23_bin.9.orig</t>
  </si>
  <si>
    <t>24_bin.10.orig</t>
  </si>
  <si>
    <t>25_bin.9.orig</t>
  </si>
  <si>
    <t>3_bin.10.strict</t>
  </si>
  <si>
    <t>Prevotella histicola JCM 15637 =</t>
  </si>
  <si>
    <t>31A_bin.21.orig</t>
  </si>
  <si>
    <t>33_bin.15.orig</t>
  </si>
  <si>
    <t>37_bin.5.permissive</t>
  </si>
  <si>
    <t>43_bin.10.strict</t>
  </si>
  <si>
    <t>6_bin.1.orig</t>
  </si>
  <si>
    <t>7_bin.12.orig</t>
  </si>
  <si>
    <t>9_bin.7.strict</t>
  </si>
  <si>
    <t>41_bin.15.strict</t>
  </si>
  <si>
    <t>Prevotella melaninogenica</t>
  </si>
  <si>
    <t>NC_014370.1 Prevotella melaninogenica ATCC 25845</t>
  </si>
  <si>
    <t>32_bin.23.orig</t>
  </si>
  <si>
    <t>Prevotella micans</t>
  </si>
  <si>
    <t>Prevotella micans DSM 21469 genomic</t>
  </si>
  <si>
    <t>11_bin.13.permissive</t>
  </si>
  <si>
    <t>Prevotella nanceiensis</t>
  </si>
  <si>
    <t>Prevotella nanceiensis DSM 19126 genomic</t>
  </si>
  <si>
    <t>19_bin.2.orig</t>
  </si>
  <si>
    <t>32_bin.47.orig</t>
  </si>
  <si>
    <t>34_bin.14.permissive</t>
  </si>
  <si>
    <t>38_bin.6.orig</t>
  </si>
  <si>
    <t>39_bin.19.strict</t>
  </si>
  <si>
    <t>41_bin.4.orig</t>
  </si>
  <si>
    <t>44_bin.6.strict</t>
  </si>
  <si>
    <t>49_bin.8.strict</t>
  </si>
  <si>
    <t>11_bin.9.orig</t>
  </si>
  <si>
    <t>Prevotella nigrescens</t>
  </si>
  <si>
    <t>Prevotella nigrescens ATCC 33563 genomic</t>
  </si>
  <si>
    <t>31A_bin.5.strict</t>
  </si>
  <si>
    <t>32_bin.50.orig</t>
  </si>
  <si>
    <t>7_bin.1.permissive</t>
  </si>
  <si>
    <t>23_bin.12.orig</t>
  </si>
  <si>
    <t>Prevotella oris</t>
  </si>
  <si>
    <t>Prevotella oris F0302 genomic scaffold</t>
  </si>
  <si>
    <t>1_bin.7.strict</t>
  </si>
  <si>
    <t>Prevotella pallens</t>
  </si>
  <si>
    <t>Prevotella pallens ATCC 700821 genomic</t>
  </si>
  <si>
    <t>10_bin.10.strict</t>
  </si>
  <si>
    <t>11_bin.16.strict</t>
  </si>
  <si>
    <t>12_bin.15.orig</t>
  </si>
  <si>
    <t>13_bin.11.orig</t>
  </si>
  <si>
    <t>14_bin.8.strict</t>
  </si>
  <si>
    <t>16_bin.9.strict</t>
  </si>
  <si>
    <t>17_bin.7.orig</t>
  </si>
  <si>
    <t>18_bin.3.orig</t>
  </si>
  <si>
    <t>19_bin.10.orig</t>
  </si>
  <si>
    <t>21_bin.6.strict</t>
  </si>
  <si>
    <t>22A_bin.10.orig</t>
  </si>
  <si>
    <t>23_bin.21.strict</t>
  </si>
  <si>
    <t>24_bin.6.orig</t>
  </si>
  <si>
    <t>25_bin.14.orig</t>
  </si>
  <si>
    <t>26_bin.7.strict</t>
  </si>
  <si>
    <t>27_bin.4.permissive</t>
  </si>
  <si>
    <t>28_bin.2.orig</t>
  </si>
  <si>
    <t>29_bin.5.orig</t>
  </si>
  <si>
    <t>3_bin.7.orig</t>
  </si>
  <si>
    <t>30_bin.10.orig</t>
  </si>
  <si>
    <t>32_bin.58.orig</t>
  </si>
  <si>
    <t>33_bin.2.orig</t>
  </si>
  <si>
    <t>34_bin.7.strict</t>
  </si>
  <si>
    <t>38_bin.1.orig</t>
  </si>
  <si>
    <t>4_bin.6.orig</t>
  </si>
  <si>
    <t>40_bin.16.orig</t>
  </si>
  <si>
    <t>42_bin.5.orig</t>
  </si>
  <si>
    <t>47_bin.25.orig</t>
  </si>
  <si>
    <t>48_bin.20.orig</t>
  </si>
  <si>
    <t>49_bin.21.orig</t>
  </si>
  <si>
    <t>5_bin.1.strict</t>
  </si>
  <si>
    <t>6_bin.9.orig</t>
  </si>
  <si>
    <t>7_bin.6.strict</t>
  </si>
  <si>
    <t>8_bin.11.orig</t>
  </si>
  <si>
    <t>31A_bin.15.orig</t>
  </si>
  <si>
    <t>Prevotella pleuritidis</t>
  </si>
  <si>
    <t>Prevotella pleuritidis F0068 contig00033, whole</t>
  </si>
  <si>
    <t>Bacteria;Bacteroidetes;Bacteroidia;Bacteroidales;Prevotellaceae;Prevotella;Prevotella enoeca</t>
  </si>
  <si>
    <t>1_bin.9.orig</t>
  </si>
  <si>
    <t>Prevotella salivae</t>
  </si>
  <si>
    <t>Prevotella salivae DSM 15606 genomic</t>
  </si>
  <si>
    <t>10_bin.2.strict</t>
  </si>
  <si>
    <t>13_bin.5.strict</t>
  </si>
  <si>
    <t>14_bin.2.permissive</t>
  </si>
  <si>
    <t>17_bin.4.orig</t>
  </si>
  <si>
    <t>19_bin.4.orig</t>
  </si>
  <si>
    <t>21_bin.3.orig</t>
  </si>
  <si>
    <t>22A_bin.4.orig</t>
  </si>
  <si>
    <t>23_bin.23.strict</t>
  </si>
  <si>
    <t>24_bin.5.orig</t>
  </si>
  <si>
    <t>28_bin.12.orig</t>
  </si>
  <si>
    <t>29_bin.10.strict</t>
  </si>
  <si>
    <t>3_bin.8.strict</t>
  </si>
  <si>
    <t>30_bin.2.orig</t>
  </si>
  <si>
    <t>31A_bin.17.strict</t>
  </si>
  <si>
    <t>32_bin.26.orig</t>
  </si>
  <si>
    <t>33_bin.16.orig</t>
  </si>
  <si>
    <t>34_bin.6.strict</t>
  </si>
  <si>
    <t>38_bin.4.orig</t>
  </si>
  <si>
    <t>40_bin.8.orig</t>
  </si>
  <si>
    <t>42_bin.1.strict</t>
  </si>
  <si>
    <t>43_bin.5.permissive</t>
  </si>
  <si>
    <t>8_bin.8.orig</t>
  </si>
  <si>
    <t>11_bin.5.permissive</t>
  </si>
  <si>
    <t>Prevotella shahii</t>
  </si>
  <si>
    <t>Prevotella shahii DSM 15611 =</t>
  </si>
  <si>
    <t>44_bin.17.orig</t>
  </si>
  <si>
    <t>49_bin.13.strict</t>
  </si>
  <si>
    <t>6_bin.15.orig</t>
  </si>
  <si>
    <t>32_bin.43.orig</t>
  </si>
  <si>
    <t>Prevotella sp. C561</t>
  </si>
  <si>
    <t>Prevotella sp. C561 genomic scaffold</t>
  </si>
  <si>
    <t>12_bin.21.strict</t>
  </si>
  <si>
    <t>Prevotella sp. HJM029</t>
  </si>
  <si>
    <t>Prevotella sp. HJM029 contig_000001, whole</t>
  </si>
  <si>
    <t>13_bin.12.strict</t>
  </si>
  <si>
    <t>5_bin.6.strict</t>
  </si>
  <si>
    <t>10_bin.3.strict</t>
  </si>
  <si>
    <t>Prevotella sp. ICM33</t>
  </si>
  <si>
    <t>Prevotella sp. ICM33 ctgN263L161984C39.335, whole</t>
  </si>
  <si>
    <t>11_bin.12.strict</t>
  </si>
  <si>
    <t>12_bin.12.strict</t>
  </si>
  <si>
    <t>13_bin.7.orig</t>
  </si>
  <si>
    <t>14_bin.4.strict</t>
  </si>
  <si>
    <t>15_bin.4.orig</t>
  </si>
  <si>
    <t>17_bin.10.strict</t>
  </si>
  <si>
    <t>18_bin.4.strict</t>
  </si>
  <si>
    <t>20_bin.8.orig</t>
  </si>
  <si>
    <t>25_bin.15.strict</t>
  </si>
  <si>
    <t>26_bin.2.strict</t>
  </si>
  <si>
    <t>27_bin.6.strict</t>
  </si>
  <si>
    <t>29_bin.7.orig</t>
  </si>
  <si>
    <t>33_bin.7.orig</t>
  </si>
  <si>
    <t>34_bin.5.strict</t>
  </si>
  <si>
    <t>35_bin.7.orig</t>
  </si>
  <si>
    <t>36_bin.6.strict</t>
  </si>
  <si>
    <t>37_bin.4.strict</t>
  </si>
  <si>
    <t>39_bin.8.strict</t>
  </si>
  <si>
    <t>49_bin.4.strict</t>
  </si>
  <si>
    <t>6_bin.13.strict</t>
  </si>
  <si>
    <t>9_bin.4.strict</t>
  </si>
  <si>
    <t>14_bin.3.permissive</t>
  </si>
  <si>
    <t>Prevotella sp. oral taxon 306</t>
  </si>
  <si>
    <t>28_bin.9.orig</t>
  </si>
  <si>
    <t>32_bin.55.orig</t>
  </si>
  <si>
    <t>33_bin.1.orig</t>
  </si>
  <si>
    <t>34_bin.2.orig</t>
  </si>
  <si>
    <t>42_bin.4.orig</t>
  </si>
  <si>
    <t>43_bin.8.strict</t>
  </si>
  <si>
    <t>1_bin.15.permissive</t>
  </si>
  <si>
    <t>Prevotella tannerae</t>
  </si>
  <si>
    <t>Prevotella tannerae ATCC 51259 genomic</t>
  </si>
  <si>
    <t>34_bin.1.orig</t>
  </si>
  <si>
    <t>19_bin.13.orig</t>
  </si>
  <si>
    <t>Prevotellaceae</t>
  </si>
  <si>
    <t>23_bin.18.strict</t>
  </si>
  <si>
    <t>30_bin.3.orig</t>
  </si>
  <si>
    <t>32_bin.40.orig</t>
  </si>
  <si>
    <t>47_bin.22.orig</t>
  </si>
  <si>
    <t>32_bin.6.strict</t>
  </si>
  <si>
    <t>Rothia dentocariosa</t>
  </si>
  <si>
    <t>Rothia dentocariosa strain C6D contig_1,</t>
  </si>
  <si>
    <t>Actinomycetales</t>
  </si>
  <si>
    <t>Bacteria;Actinobacteria;Actinobacteria;Micrococcales;Micrococcaceae;Rothia;Rothia aeria</t>
  </si>
  <si>
    <t>35_bin.3.permissive</t>
  </si>
  <si>
    <t>47_bin.4.strict</t>
  </si>
  <si>
    <t>Rothia dentocariosa M567 supercont1.1, whole</t>
  </si>
  <si>
    <t>Bacteria;Actinobacteria;Actinobacteria;Micrococcales;Micrococcaceae</t>
  </si>
  <si>
    <t>27_bin.5.permissive</t>
  </si>
  <si>
    <t>Rothia mucilaginosa</t>
  </si>
  <si>
    <t>Rothia mucilaginosa strain 268_RMUC 196_4514_187572_30+,...,36_,</t>
  </si>
  <si>
    <t>Bacteria;Actinobacteria;Actinobacteria;Micrococcales;Micrococcaceae;Rothia;Rothia mucilaginosa</t>
  </si>
  <si>
    <t>29_bin.11.strict</t>
  </si>
  <si>
    <t>31A_bin.2.strict</t>
  </si>
  <si>
    <t>37_bin.3.orig</t>
  </si>
  <si>
    <t>Rothia mucilaginosa M508 genomic scaffold</t>
  </si>
  <si>
    <t>39_bin.18.strict</t>
  </si>
  <si>
    <t>40_bin.2.strict</t>
  </si>
  <si>
    <t>41_bin.16.strict</t>
  </si>
  <si>
    <t>Rothia mucilaginosa strain 138_RMUC 188_16294_268462,</t>
  </si>
  <si>
    <t>44_bin.2.orig</t>
  </si>
  <si>
    <t>47_bin.3.orig</t>
  </si>
  <si>
    <t>49_bin.5.strict</t>
  </si>
  <si>
    <t>Rothia sp. HMSC061D12</t>
  </si>
  <si>
    <t>Rothia sp. HMSC061D12 Scaffold0, whole</t>
  </si>
  <si>
    <t>32_bin.39.orig</t>
  </si>
  <si>
    <t>Rothia sp. HMSC065C03</t>
  </si>
  <si>
    <t>Rothia sp. HMSC065C03 Scaffold10, whole</t>
  </si>
  <si>
    <t>3_bin.5.strict</t>
  </si>
  <si>
    <t>Rothia sp. HMSC068F09</t>
  </si>
  <si>
    <t>Rothia sp. HMSC068F09 Scaffold3, whole</t>
  </si>
  <si>
    <t>11_bin.8.orig</t>
  </si>
  <si>
    <t>Rothia sp. HMSC069C10</t>
  </si>
  <si>
    <t>Rothia sp. HMSC069C10 Scaffold2, whole</t>
  </si>
  <si>
    <t>35_bin.1.permissive</t>
  </si>
  <si>
    <t>Rothia sp. HMSC073B08</t>
  </si>
  <si>
    <t>Rothia sp. HMSC073B08 Scaffold0, whole</t>
  </si>
  <si>
    <t>36_bin.5.strict</t>
  </si>
  <si>
    <t>1_bin.12.permissive</t>
  </si>
  <si>
    <t>Saccharibacteria/Nanosynbacteriaceae</t>
  </si>
  <si>
    <t>1_bin.4.strict</t>
  </si>
  <si>
    <t>27_bin.3.permissive</t>
  </si>
  <si>
    <t>Bacteria;Firmicutes;Bacilli;Lactobacillales;Streptococcaceae</t>
  </si>
  <si>
    <t>28_bin.11.strict</t>
  </si>
  <si>
    <t>32_bin.22.orig</t>
  </si>
  <si>
    <t>32_bin.33.orig</t>
  </si>
  <si>
    <t>32_bin.36.orig</t>
  </si>
  <si>
    <t>32_bin.44.orig</t>
  </si>
  <si>
    <t>44_bin.1.strict</t>
  </si>
  <si>
    <t>47_bin.30.orig</t>
  </si>
  <si>
    <t>32_bin.61.orig</t>
  </si>
  <si>
    <t>Scardovia wiggsiae</t>
  </si>
  <si>
    <t>Scardovia wiggsiae F0424 cont1.1, whole</t>
  </si>
  <si>
    <t>Bifidobacteriaceae</t>
  </si>
  <si>
    <t>Bacteria;Actinobacteria;Actinobacteria;Bifidobacteriales;Bifidobacteriaceae</t>
  </si>
  <si>
    <t>6_bin.4.permissive</t>
  </si>
  <si>
    <t>7_bin.15.permissive</t>
  </si>
  <si>
    <t>39_bin.13.permissive</t>
  </si>
  <si>
    <t>Schaalia</t>
  </si>
  <si>
    <t>32_bin.51.strict</t>
  </si>
  <si>
    <t>Selenomonas artemidis</t>
  </si>
  <si>
    <t>Selenomonas artemidis F0399 Scfld0, whole</t>
  </si>
  <si>
    <t>Veillonellaceae</t>
  </si>
  <si>
    <t>Bacteria;Firmicutes;Negativicutes;Selenomonadales;Selenomonadaceae;Selenomonas</t>
  </si>
  <si>
    <t>32_bin.28.strict</t>
  </si>
  <si>
    <t>Selenomonas noxia</t>
  </si>
  <si>
    <t>Selenomonas noxia F0398 supercont1.1, whole</t>
  </si>
  <si>
    <t>Bacteria;Firmicutes;Negativicutes;Selenomonadales;Selenomonadaceae</t>
  </si>
  <si>
    <t>12_bin.20.permissive</t>
  </si>
  <si>
    <t>Selenomonas sp. oral taxon 478</t>
  </si>
  <si>
    <t>28_bin.6.strict</t>
  </si>
  <si>
    <t>29_bin.14.permissive</t>
  </si>
  <si>
    <t>3_bin.2.permissive</t>
  </si>
  <si>
    <t>30_bin.9.permissive</t>
  </si>
  <si>
    <t>32_bin.20.strict</t>
  </si>
  <si>
    <t>40_bin.3.strict</t>
  </si>
  <si>
    <t>47_bin.19.permissive</t>
  </si>
  <si>
    <t>Selenomonas sp. oral taxon 478,</t>
  </si>
  <si>
    <t>48_bin.3.permissive</t>
  </si>
  <si>
    <t>1_bin.11.strict</t>
  </si>
  <si>
    <t>Solobacterium</t>
  </si>
  <si>
    <t>Bacteria;Firmicutes;Bacilli</t>
  </si>
  <si>
    <t>10_bin.1.strict</t>
  </si>
  <si>
    <t>11_bin.1.permissive</t>
  </si>
  <si>
    <t>13_bin.10.permissive</t>
  </si>
  <si>
    <t>14_bin.10.strict</t>
  </si>
  <si>
    <t>17_bin.6.strict</t>
  </si>
  <si>
    <t>18_bin.7.strict</t>
  </si>
  <si>
    <t>19_bin.12.orig</t>
  </si>
  <si>
    <t>23_bin.4.orig</t>
  </si>
  <si>
    <t>24_bin.4.strict</t>
  </si>
  <si>
    <t>25_bin.5.strict</t>
  </si>
  <si>
    <t>3_bin.13.strict</t>
  </si>
  <si>
    <t>30_bin.5.orig</t>
  </si>
  <si>
    <t>32_bin.41.strict</t>
  </si>
  <si>
    <t>33_bin.5.permissive</t>
  </si>
  <si>
    <t>34_bin.11.permissive</t>
  </si>
  <si>
    <t>43_bin.4.permissive</t>
  </si>
  <si>
    <t>44_bin.31.orig</t>
  </si>
  <si>
    <t>47_bin.15.orig</t>
  </si>
  <si>
    <t>48_bin.1.strict</t>
  </si>
  <si>
    <t>5_bin.10.orig</t>
  </si>
  <si>
    <t>8_bin.4.strict</t>
  </si>
  <si>
    <t>39_bin.4.orig</t>
  </si>
  <si>
    <t>Streptococcus cristatus</t>
  </si>
  <si>
    <t>Streptococcus cristatus strain 550_SOLI 143_90775_1468283,</t>
  </si>
  <si>
    <t>48_bin.18.orig</t>
  </si>
  <si>
    <t>23_bin.22.orig</t>
  </si>
  <si>
    <t>Streptococcus intermedius</t>
  </si>
  <si>
    <t>Streptococcus intermedius F0413 genomic scaffold</t>
  </si>
  <si>
    <t>Streptococcus</t>
  </si>
  <si>
    <t>Bacteria;Firmicutes;Bacilli;Lactobacillales;Streptococcaceae;Streptococcus;Streptococcus intermedius</t>
  </si>
  <si>
    <t>10_bin.12.permissive</t>
  </si>
  <si>
    <t>Streptococcus parasanguinis</t>
  </si>
  <si>
    <t>Streptococcus parasanguinis strain BVME8 contig_1,</t>
  </si>
  <si>
    <t>3_bin.4.orig</t>
  </si>
  <si>
    <t>Streptococcus salivarius</t>
  </si>
  <si>
    <t>Streptococcus salivarius strain KB005 TZ98_contig000001,</t>
  </si>
  <si>
    <t>15_bin.5.permissive</t>
  </si>
  <si>
    <t>Streptococcus sanguinis</t>
  </si>
  <si>
    <t>Streptococcus sanguinis VMC66 genomic scaffold</t>
  </si>
  <si>
    <t>49_bin.6.orig</t>
  </si>
  <si>
    <t>Streptococcus sanguinis SK678 genomic scaffold</t>
  </si>
  <si>
    <t>7_bin.18.strict</t>
  </si>
  <si>
    <t>Streptococcus sanguinis SK115 genomic scaffold</t>
  </si>
  <si>
    <t>35_bin.4.strict</t>
  </si>
  <si>
    <t>Streptococcus sp. 263_SSPC</t>
  </si>
  <si>
    <t>Streptococcus sp. 263_SSPC 485_267_13898, whole</t>
  </si>
  <si>
    <t>38_bin.13.strict</t>
  </si>
  <si>
    <t>41_bin.17.orig</t>
  </si>
  <si>
    <t>44_bin.7.strict</t>
  </si>
  <si>
    <t>46_bin.1.orig</t>
  </si>
  <si>
    <t>49_bin.16.orig</t>
  </si>
  <si>
    <t>12_bin.9.strict</t>
  </si>
  <si>
    <t>Streptococcus sp. AS14</t>
  </si>
  <si>
    <t>Streptococcus sp. AS14 ctg120007100505, whole</t>
  </si>
  <si>
    <t>31A_bin.20.strict</t>
  </si>
  <si>
    <t>Streptococcus sp. HMSC072C09</t>
  </si>
  <si>
    <t>Streptococcus sp. HMSC072C09 Scaffold0, whole</t>
  </si>
  <si>
    <t>32_bin.18.orig</t>
  </si>
  <si>
    <t>32_bin.27.orig</t>
  </si>
  <si>
    <t>Streptococcus sp. SR4</t>
  </si>
  <si>
    <t>Streptococcus sp. SR4 contig00033, whole</t>
  </si>
  <si>
    <t>29_bin.17.orig</t>
  </si>
  <si>
    <t>5_bin.3.permissive</t>
  </si>
  <si>
    <t>33_bin.17.permissive</t>
  </si>
  <si>
    <t>Thermomonospora</t>
  </si>
  <si>
    <t>37_bin.9.permissive</t>
  </si>
  <si>
    <t>29_bin.3.orig</t>
  </si>
  <si>
    <t>Trueperella pyogenes</t>
  </si>
  <si>
    <t>Trueperella pyogenes strain 331_TPYO 12_26860_845376,</t>
  </si>
  <si>
    <t>31A_bin.1.strict</t>
  </si>
  <si>
    <t>41_bin.3.orig</t>
  </si>
  <si>
    <t>15_bin.2.strict</t>
  </si>
  <si>
    <t>Veillonella dispar</t>
  </si>
  <si>
    <t>Veillonella dispar strain DNF00926 Scaffold0,</t>
  </si>
  <si>
    <t>Bacteria;Firmicutes;Negativicutes;Veillonellales;Veillonellaceae;Veillonella;Veillonella parvula</t>
  </si>
  <si>
    <t>29_bin.6.strict</t>
  </si>
  <si>
    <t>38_bin.9.strict</t>
  </si>
  <si>
    <t>23_bin.5.orig</t>
  </si>
  <si>
    <t>Veillonella sp.</t>
  </si>
  <si>
    <t>10_bin.7.orig</t>
  </si>
  <si>
    <t>Veillonella sp. HPA0037</t>
  </si>
  <si>
    <t>Veillonella sp. HPA0037 acArp-supercont1.1, whole</t>
  </si>
  <si>
    <t>14_bin.6.strict</t>
  </si>
  <si>
    <t>23_bin.3.orig</t>
  </si>
  <si>
    <t>24_bin.12.orig</t>
  </si>
  <si>
    <t>3_bin.9.strict</t>
  </si>
  <si>
    <t>32_bin.30.orig</t>
  </si>
  <si>
    <t>43_bin.2.strict</t>
  </si>
  <si>
    <t>5_bin.4.strict</t>
  </si>
  <si>
    <t>1_bin.1.orig</t>
  </si>
  <si>
    <t>Veillonella sp. oral taxon 158</t>
  </si>
  <si>
    <t>12_bin.6.strict</t>
  </si>
  <si>
    <t>35_bin.6.strict</t>
  </si>
  <si>
    <t>39_bin.2.strict</t>
  </si>
  <si>
    <t>41_bin.12.strict</t>
  </si>
  <si>
    <t>44_bin.18.strict</t>
  </si>
  <si>
    <t>49_bin.1.strict</t>
  </si>
  <si>
    <t>34_bin.9.permissive</t>
  </si>
  <si>
    <t>Veillonella tobetsuensis</t>
  </si>
  <si>
    <t>Veillonella tobetsuensis strain ATCC BAA-2400,</t>
  </si>
  <si>
    <t>completion (CheckM)</t>
  </si>
  <si>
    <t>contamination (CheckM)</t>
  </si>
  <si>
    <t>GC content (%)</t>
  </si>
  <si>
    <t>N50 (bp)</t>
  </si>
  <si>
    <t>size (bp)</t>
  </si>
  <si>
    <t>Abundance (MetaWRAP)</t>
  </si>
  <si>
    <t># of contigs</t>
  </si>
  <si>
    <t>mash hit (&gt;95%ANI to RefSeq)</t>
  </si>
  <si>
    <t>taxator tk hit (MetaWRAP)</t>
  </si>
  <si>
    <t>source Subject ID</t>
  </si>
  <si>
    <t>SC01</t>
  </si>
  <si>
    <t>SC05</t>
  </si>
  <si>
    <t>SC07</t>
  </si>
  <si>
    <t>SC09</t>
  </si>
  <si>
    <t>SC10</t>
  </si>
  <si>
    <t>SC11</t>
  </si>
  <si>
    <t>SC15</t>
  </si>
  <si>
    <t>SC16</t>
  </si>
  <si>
    <t>SC18</t>
  </si>
  <si>
    <t>SC20</t>
  </si>
  <si>
    <t>SC21</t>
  </si>
  <si>
    <t>SC22</t>
  </si>
  <si>
    <t>SC25</t>
  </si>
  <si>
    <t>SC26</t>
  </si>
  <si>
    <t>SC27</t>
  </si>
  <si>
    <t>SC31</t>
  </si>
  <si>
    <t>SC32</t>
  </si>
  <si>
    <t>SC34</t>
  </si>
  <si>
    <t>SC36</t>
  </si>
  <si>
    <t>SC37</t>
  </si>
  <si>
    <t>SC38</t>
  </si>
  <si>
    <t>SC39</t>
  </si>
  <si>
    <t>SC40</t>
  </si>
  <si>
    <t>SC17</t>
  </si>
  <si>
    <t>SC19</t>
  </si>
  <si>
    <t>SC23</t>
  </si>
  <si>
    <t>SC24</t>
  </si>
  <si>
    <t>SC28</t>
  </si>
  <si>
    <t>SC29</t>
  </si>
  <si>
    <t>SC30</t>
  </si>
  <si>
    <t>SC33</t>
  </si>
  <si>
    <t>SC35</t>
  </si>
  <si>
    <t>SC41</t>
  </si>
  <si>
    <t>SC42</t>
  </si>
  <si>
    <t>SC43</t>
  </si>
  <si>
    <t>SC44</t>
  </si>
  <si>
    <t>SC45</t>
  </si>
  <si>
    <t>SC46</t>
  </si>
  <si>
    <t>SC47</t>
  </si>
  <si>
    <t>SC48</t>
  </si>
  <si>
    <t>SC49</t>
  </si>
  <si>
    <t>SC50</t>
  </si>
  <si>
    <t>SC51</t>
  </si>
  <si>
    <t>SC53</t>
  </si>
  <si>
    <t>SC54</t>
  </si>
  <si>
    <t>SC55</t>
  </si>
  <si>
    <t>SC56</t>
  </si>
  <si>
    <t>Bin ID/MAG name</t>
  </si>
  <si>
    <t>Alloprevotella tannerae</t>
  </si>
  <si>
    <t>Candidatus_Peptostreptococcus_GGB1_strain_JCVI_1_bin.2</t>
  </si>
  <si>
    <t>Candidatus_Peptostreptococcus_GGB1_strain_JCVI_12_bin.18</t>
  </si>
  <si>
    <t>Candidatus_Peptostreptococcus_GGB1_strain_JCVI_24_bin.7</t>
  </si>
  <si>
    <t>Candidatus_Peptostreptococcus_GGB1_strain_JCVI_25_bin.6</t>
  </si>
  <si>
    <t>Candidatus_Peptostreptococcus_GGB1_strain_JCVI_32_bin.13</t>
  </si>
  <si>
    <t>Candidatus_Peptostreptococcus_GGB1_strain_JCVI_42_bin.2</t>
  </si>
  <si>
    <t>Candidatus_Peptostreptococcus_GGB1_strain_JCVI_44_bin.26</t>
  </si>
  <si>
    <t>Candidatus_Peptostreptococcus_GGB1_strain_JCVI_6_bin.6</t>
  </si>
  <si>
    <t>Candidatus_Solobacterium_GGB1_strain_JCVI_1_bin.11</t>
  </si>
  <si>
    <t>Candidatus_Solobacterium_GGB1_strain_JCVI_10_bin.1</t>
  </si>
  <si>
    <t>Candidatus_Solobacterium_GGB1_strain_JCVI_13_bin.10</t>
  </si>
  <si>
    <t>Candidatus_Solobacterium_GGB1_strain_JCVI_14_bin.10</t>
  </si>
  <si>
    <t>Candidatus_Solobacterium_GGB1_strain_JCVI_17_bin.6</t>
  </si>
  <si>
    <t>Candidatus_Solobacterium_GGB1_strain_JCVI_19_bin.12</t>
  </si>
  <si>
    <t>Candidatus_Solobacterium_GGB1_strain_JCVI_23_bin.4</t>
  </si>
  <si>
    <t>Candidatus_Solobacterium_GGB1_strain_JCVI_24_bin.4</t>
  </si>
  <si>
    <t>Candidatus_Solobacterium_GGB1_strain_JCVI_25_bin.5</t>
  </si>
  <si>
    <t>Candidatus_Solobacterium_GGB1_strain_JCVI_3_bin.13</t>
  </si>
  <si>
    <t>Candidatus_Solobacterium_GGB1_strain_JCVI_30_bin.5</t>
  </si>
  <si>
    <t>Candidatus_Solobacterium_GGB1_strain_JCVI_32_bin.41</t>
  </si>
  <si>
    <t>Candidatus_Solobacterium_GGB1_strain_JCVI_33_bin.5</t>
  </si>
  <si>
    <t>Candidatus_Solobacterium_GGB1_strain_JCVI_34_bin.11</t>
  </si>
  <si>
    <t>Candidatus_Solobacterium_GGB1_strain_JCVI_43_bin.4</t>
  </si>
  <si>
    <t>Candidatus_Solobacterium_GGB1_strain_JCVI_47_bin.15</t>
  </si>
  <si>
    <t>Candidatus_Solobacterium_GGB1_strain_JCVI_48_bin.1</t>
  </si>
  <si>
    <t>Candidatus_Solobacterium_GGB1_strain_JCVI_5_bin.10</t>
  </si>
  <si>
    <t>Candidatus_Solobacterium_GGB1_strain_JCVI_8_bin.4</t>
  </si>
  <si>
    <t>Candidatus_Solobacterium_GGB2_strain_JCVI_11_bin.1</t>
  </si>
  <si>
    <t>Candidatus_Solobacterium_GGB2_strain_JCVI_18_bin.7</t>
  </si>
  <si>
    <t>Candidatus_Solobacterium_GGB2_strain_JCVI_44_bin.31</t>
  </si>
  <si>
    <t>Candidatus_Streptococcus_GGB2_strain_JCVI_5_bin.3</t>
  </si>
  <si>
    <t>Candidatus_Lachnoanaerobaculum_GGB1_strain_JCVI_32_bin.65</t>
  </si>
  <si>
    <t>Candidatus_Atopobium_GGB1_strain_JCVI_6_bin.14</t>
  </si>
  <si>
    <t>Candidatus_Fusobacterium_GGB1_strain_JCVI_1_bin.3</t>
  </si>
  <si>
    <t>Candidatus_Thermonospora_GGB1_strain_JCVI_33_bin.17</t>
  </si>
  <si>
    <t>Candidatus_Thermonospora_GGB2_strain_JCVI_37_bin.9</t>
  </si>
  <si>
    <t>Candidatus_Schaalia_GGB1_strain_JCVI_39_bin.13</t>
  </si>
  <si>
    <t>Candidatus_Parvimonas_GGB1_strain_JCVI_1_bin.10</t>
  </si>
  <si>
    <t>Candidatus_Parvimonas_GGB1_strain_JCVI_18_bin.2</t>
  </si>
  <si>
    <t>Candidatus_Riemerella_GGB1_strain_JCVI_32_bin.68</t>
  </si>
  <si>
    <t>Candidatus_Granulicatella_GGB1_strain_JCVI_23_bin.15</t>
  </si>
  <si>
    <t>Candidatus_Nanosynbacter_GGB1_strain_JCVI_3_bin.14</t>
  </si>
  <si>
    <t>Candidatus_Nanosynbacter_GGB2_strain_JCVI_32_bin.57</t>
  </si>
  <si>
    <t>Candidatus_Nanosynbacter_GGB3_strain_JCVI_36_bin.4</t>
  </si>
  <si>
    <t>Candidatus_Campylobacter_GGB1_strain_JCVI_34_bin.34</t>
  </si>
  <si>
    <t>Final MAG name</t>
  </si>
  <si>
    <t>Candidatus_Gracilibacteria_FGB1_strain_JCVI_11_bin.10</t>
  </si>
  <si>
    <t>Candidatus_Nanosynbacter_GGB4_strain_JCVI_6_bin.3</t>
  </si>
  <si>
    <t>Candidatus_Nanosynbacter_sp._TM7_MAG_III_A_2_strain_JCVI_32_bin.12</t>
  </si>
  <si>
    <t>Candidatus_Nanosynbacter_sp._TM7_MAG_III_A_2_strain_JCVI_6_bin.12</t>
  </si>
  <si>
    <t>Candidatus_Nanosynbacteraceae_FGB1_strain_JCVI_32_bin.22</t>
  </si>
  <si>
    <t>Candidatus_Nanosynbacteraceae_FGB2_strain_JCVI_32_bin.44</t>
  </si>
  <si>
    <t>Candidatus_Nanosyncoccus_FGB1_strain_JCVI_1_bin.4</t>
  </si>
  <si>
    <t>Candidatus_Nanosyncoccus_FGB2_strain_JCVI_32_bin.36</t>
  </si>
  <si>
    <t>Candidatus_Nanosyncoccus_FGB3_strain_JCVI_44_bin.1</t>
  </si>
  <si>
    <t>Candidatus_Nanosyncoccus_FGB4_strain_JCVI_47_bin.30</t>
  </si>
  <si>
    <t>Candidatus_Nanosyncoccus_GGB1_strain_JCVI_5_bin.8</t>
  </si>
  <si>
    <t>Abiotrophia_sp._HMSC24B09_strain_JCVI_32_bin.17</t>
  </si>
  <si>
    <t>Abiotrophia_sp._HMSC24B09_strain_JCVI_44_bin.32</t>
  </si>
  <si>
    <t>Actinomyces_graevenitzii_strain_JCVI_32_bin.45</t>
  </si>
  <si>
    <t>Actinomyces_graevenitzii_strain_JCVI_47_bin.16</t>
  </si>
  <si>
    <t>Actinomyces_sp._oral_taxon_172_strain_JCVI_32_bin.31</t>
  </si>
  <si>
    <t>Actinomyces_sp._oral_taxon_181_strain_JCVI_38_bin.7</t>
  </si>
  <si>
    <t>Actinomyces_sp._oral_taxon_181_strain_JCVI_47_bin.28</t>
  </si>
  <si>
    <t>Actinomyces_sp._ph3_strain_JCVI_32_bin.4</t>
  </si>
  <si>
    <t>Alloprevotella_sp._strain_JCVI_47_bin.14</t>
  </si>
  <si>
    <t>Atopobium_parvulum_strain_JCVI_22A_bin.2</t>
  </si>
  <si>
    <t>Atopobium_rimae_strain_JCVI_32_bin.21</t>
  </si>
  <si>
    <t>Atopobium_rimae_strain_JCVI_38_bin.5</t>
  </si>
  <si>
    <t>Atopobium_sp._ICM42b_strain_JCVI_16_bin.4</t>
  </si>
  <si>
    <t>Atopobium_sp._ICM42b_strain_JCVI_40_bin.14</t>
  </si>
  <si>
    <t>Atopobium_sp._ICM42b_strain_JCVI_49_bin.12</t>
  </si>
  <si>
    <t>Candidatus_Atopobiaceae_FGB1_strain_JCVI_32_bin.3</t>
  </si>
  <si>
    <t>Candidatus_Clostridiales_FGB1_strain_JCVI_32_bin.60</t>
  </si>
  <si>
    <t>Candidatus_Clostridiales_FGB2_strain_JCVI_12_bin.17</t>
  </si>
  <si>
    <t>Candidatus_Clostridiales_FGB2_strain_JCVI_44_bin.28</t>
  </si>
  <si>
    <t>Candidatus_Clostridiales_FGB3_strain_JCVI_32_bin.9</t>
  </si>
  <si>
    <t>Candidatus_Clostridiales_FGB4_strain_JCVI_44_bin.37</t>
  </si>
  <si>
    <t>Candidatus_Clostridiales_FGB5_strain_JCVI_32_bin.1</t>
  </si>
  <si>
    <t>Candidatus_Lachnospiraceae_FGB2_strain_JCVI_23_bin.1</t>
  </si>
  <si>
    <t>Candidatus_Lachnospiraceae_FGB2_strain_JCVI_24_bin.14</t>
  </si>
  <si>
    <t>Candidatus_Lachnospiraceae_FGB2_strain_JCVI_6_bin.2</t>
  </si>
  <si>
    <t>Candidatus_Nanogingivalaceae_FGB1_strain_JCVI_32_bin.33</t>
  </si>
  <si>
    <t>Candidatus_Nanosynbacter_TM7c_strain_JCVI_32_bin.19</t>
  </si>
  <si>
    <t>Candidatus_Nanosynbacter_TM7c_strain_JCVI_6_bin.10</t>
  </si>
  <si>
    <t>Candidatus_Peptostreptococcaceae_FGB1_strain_JCVI_44_bin.10</t>
  </si>
  <si>
    <t>Candidatus_Porphyromonadaceae_FGB1_JCVI_44_bin.22</t>
  </si>
  <si>
    <t>Candidatus_Prevotellaceae_FGB1_strain_JCVI_44_bin.38</t>
  </si>
  <si>
    <t>Candidatus_Prevotellaceae_FGB2_strain_JCVI_24_bin.11</t>
  </si>
  <si>
    <t>Candidatus_Prevotellaceae_FGB3_strain_JCVI_19_bin.13</t>
  </si>
  <si>
    <t>Candidatus_Prevotellaceae_FGB3_strain_JCVI_30_bin.3</t>
  </si>
  <si>
    <t>Candidatus_Prevotellaceae_FGB3_strain_JCVI_32_bin.40</t>
  </si>
  <si>
    <t>Candidatus_Prevotellaceae_FGB3_strain_JCVI_47_bin.22</t>
  </si>
  <si>
    <t>Candidatus_Saccharimonas_sp._strain_JCVI_32_bin.49</t>
  </si>
  <si>
    <t>Capnocytophaga_sp._strain_JCVI_32_bin.16</t>
  </si>
  <si>
    <t>Cloacibacterium_normanense_strain_JCVI_32_bin.2</t>
  </si>
  <si>
    <t>Dechloromonas_agitata_strain_JCVI_32_bin.24</t>
  </si>
  <si>
    <t>Escherichia_coli_strain_JCVI_9_bin.8</t>
  </si>
  <si>
    <t>Eubacterium_brachy_strain_JCVI_32_bin.35</t>
  </si>
  <si>
    <t>Eubacterium_sulci_strain_JCVI_12_bin.8</t>
  </si>
  <si>
    <t>Eubacterium_sulci_strain_JCVI_16_bin.7</t>
  </si>
  <si>
    <t>Eubacterium_sulci_strain_JCVI_18_bin.6</t>
  </si>
  <si>
    <t>Eubacterium_sulci_strain_JCVI_20_bin.7</t>
  </si>
  <si>
    <t>Eubacterium_sulci_strain_JCVI_24_bin.9</t>
  </si>
  <si>
    <t>Eubacterium_sulci_strain_JCVI_25_bin.2</t>
  </si>
  <si>
    <t>Eubacterium_sulci_strain_JCVI_27_bin.9</t>
  </si>
  <si>
    <t>Eubacterium_sulci_strain_JCVI_28_bin.13</t>
  </si>
  <si>
    <t>Eubacterium_sulci_strain_JCVI_31A_bin.12</t>
  </si>
  <si>
    <t>Eubacterium_sulci_strain_JCVI_32_bin.54</t>
  </si>
  <si>
    <t>Eubacterium_sulci_strain_JCVI_33_bin.6</t>
  </si>
  <si>
    <t>Eubacterium_sulci_strain_JCVI_38_bin.11</t>
  </si>
  <si>
    <t>Eubacterium_sulci_strain_JCVI_4_bin.1</t>
  </si>
  <si>
    <t>Eubacterium_sulci_strain_JCVI_41_bin.14</t>
  </si>
  <si>
    <t>Eubacterium_sulci_strain_JCVI_49_bin.14</t>
  </si>
  <si>
    <t>Fusobacterium_periodonticum_strain_JCVI_20_bin.6</t>
  </si>
  <si>
    <t>Fusobacterium_periodonticum_strain_JCVI_22A_bin.6</t>
  </si>
  <si>
    <t>Fusobacterium_periodonticum_strain_JCVI_38_bin.14</t>
  </si>
  <si>
    <t>Fusobacterium_periodonticum_strain_JCVI_44_bin.19</t>
  </si>
  <si>
    <t>Fusobacterium_periodonticum_strain_JCVI_49_bin.22</t>
  </si>
  <si>
    <t>Gemella_morbillorum_strain_JCVI_26_bin.4</t>
  </si>
  <si>
    <t>Gemella_morbillorum_strain_JCVI_4_bin.2</t>
  </si>
  <si>
    <t>Haemophilus_sp._HMSC068C11_strain_JCVI_38_bin.18</t>
  </si>
  <si>
    <t>Lachnoanaerobaculum_sp._ICM7_strain_JCVI_44_bin.30</t>
  </si>
  <si>
    <t>Lachnospiraceae_bacterium_oral_taxon_096_strain_JCVI_32_bin.48</t>
  </si>
  <si>
    <t>Lautropia_mirabilis_strain_JCVI_41_bin.11</t>
  </si>
  <si>
    <t>Lautropia_mirabilis_strain_JCVI_44_bin.34</t>
  </si>
  <si>
    <t>Lautropia_mirabilis_strain_JCVI_47_bin.7</t>
  </si>
  <si>
    <t>Leptotrichia_goodfellowii_strain_JCVI_32_bin.10</t>
  </si>
  <si>
    <t>Leptotrichia_sp._oral_taxon_215_strain_JCVI_44_bin.12</t>
  </si>
  <si>
    <t>Megasphaera_micronuciformis_strain_JCVI_22A_bin.5</t>
  </si>
  <si>
    <t>Megasphaera_micronuciformis_strain_JCVI_32_bin.5</t>
  </si>
  <si>
    <t>Megasphaera_micronuciformis_strain_JCVI_33_bin.9</t>
  </si>
  <si>
    <t>Megasphaera_micronuciformis_strain_JCVI_38_bin.8</t>
  </si>
  <si>
    <t>Megasphaera_micronuciformis_strain_JCVI_40_bin.9</t>
  </si>
  <si>
    <t>Megasphaera_micronuciformis_strain_JCVI_47_bin.10</t>
  </si>
  <si>
    <t>Megasphaera_micronuciformis_strain_JCVI_49_bin.10</t>
  </si>
  <si>
    <t>Mogibacterium_diversum_strain_JCVI_17_bin.8</t>
  </si>
  <si>
    <t>Mogibacterium_diversum_strain_JCVI_24_bin.8</t>
  </si>
  <si>
    <t>Mogibacterium_diversum_strain_JCVI_38_bin.2</t>
  </si>
  <si>
    <t>Mogibacterium_diversum_strain_JCVI_41_bin.1</t>
  </si>
  <si>
    <t>Mogibacterium_diversum_strain_JCVI_47_bin.23</t>
  </si>
  <si>
    <t>Neisseria_lactamica_strain_JCVI_32_bin.25</t>
  </si>
  <si>
    <t>Neisseria_lactamica_strain_JCVI_49_bin.18</t>
  </si>
  <si>
    <t>Neisseria_sp._HMSC078C12_strain_JCVI_41_bin.5</t>
  </si>
  <si>
    <t>Oribacterium_sp._ACB1_strain_JCVI_24_bin.2</t>
  </si>
  <si>
    <t>Parvimonas_micra_strain_JCVI_23_bin.11</t>
  </si>
  <si>
    <t>Parvimonas_micra_strain_JCVI_31A_bin.7</t>
  </si>
  <si>
    <t>Parvimonas_sp._oral_taxon_110_strain_JCVI_32_bin.37</t>
  </si>
  <si>
    <t>Porphyromonadaceae_bacterium_KA00676_strain_JCVI_17_bin.5</t>
  </si>
  <si>
    <t>Porphyromonadaceae_bacterium_KA00676_strain_JCVI_32_bin.53</t>
  </si>
  <si>
    <t>Porphyromonadaceae_bacterium_KA00676_strain_JCVI_49_bin.7</t>
  </si>
  <si>
    <t>Prevotella_aurantiaca_strain_JCVI_44_bin.5</t>
  </si>
  <si>
    <t>Prevotella_denticola_strain_JCVI_32_bin.7</t>
  </si>
  <si>
    <t>Prevotella_histicola_strain_JCVI_10_bin.9</t>
  </si>
  <si>
    <t>Prevotella_histicola_strain_JCVI_14_bin.13</t>
  </si>
  <si>
    <t>Prevotella_histicola_strain_JCVI_21_bin.2</t>
  </si>
  <si>
    <t>Prevotella_histicola_strain_JCVI_23_bin.9</t>
  </si>
  <si>
    <t>Prevotella_histicola_strain_JCVI_24_bin.10</t>
  </si>
  <si>
    <t>Prevotella_histicola_strain_JCVI_25_bin.9</t>
  </si>
  <si>
    <t>Prevotella_histicola_strain_JCVI_31A_bin.21</t>
  </si>
  <si>
    <t>Prevotella_histicola_strain_JCVI_33_bin.15</t>
  </si>
  <si>
    <t>Prevotella_histicola_strain_JCVI_6_bin.1</t>
  </si>
  <si>
    <t>Prevotella_histicola_strain_JCVI_7_bin.12</t>
  </si>
  <si>
    <t>Prevotella_micans_strain_JCVI_32_bin.23</t>
  </si>
  <si>
    <t>Prevotella_nanceiensis_strain_JCVI_19_bin.2</t>
  </si>
  <si>
    <t>Prevotella_nanceiensis_strain_JCVI_32_bin.47</t>
  </si>
  <si>
    <t>Prevotella_nanceiensis_strain_JCVI_38_bin.6</t>
  </si>
  <si>
    <t>Prevotella_nanceiensis_strain_JCVI_41_bin.4</t>
  </si>
  <si>
    <t>Prevotella_nigrescens_strain_JCVI_11_bin.9</t>
  </si>
  <si>
    <t>Prevotella_nigrescens_strain_JCVI_32_bin.50</t>
  </si>
  <si>
    <t>Prevotella_oris_strain_JCVI_23_bin.12</t>
  </si>
  <si>
    <t>Prevotella_pallens_strain_JCVI_12_bin.15</t>
  </si>
  <si>
    <t>Prevotella_pallens_strain_JCVI_13_bin.11</t>
  </si>
  <si>
    <t>Prevotella_pallens_strain_JCVI_17_bin.7</t>
  </si>
  <si>
    <t>Prevotella_pallens_strain_JCVI_18_bin.3</t>
  </si>
  <si>
    <t>Prevotella_pallens_strain_JCVI_19_bin.10</t>
  </si>
  <si>
    <t>Prevotella_pallens_strain_JCVI_22A_bin.10</t>
  </si>
  <si>
    <t>Prevotella_pallens_strain_JCVI_24_bin.6</t>
  </si>
  <si>
    <t>Prevotella_pallens_strain_JCVI_25_bin.14</t>
  </si>
  <si>
    <t>Prevotella_pallens_strain_JCVI_28_bin.2</t>
  </si>
  <si>
    <t>Prevotella_pallens_strain_JCVI_29_bin.5</t>
  </si>
  <si>
    <t>Prevotella_pallens_strain_JCVI_3_bin.7</t>
  </si>
  <si>
    <t>Prevotella_pallens_strain_JCVI_30_bin.10</t>
  </si>
  <si>
    <t>Prevotella_pallens_strain_JCVI_32_bin.58</t>
  </si>
  <si>
    <t>Prevotella_pallens_strain_JCVI_33_bin.2</t>
  </si>
  <si>
    <t>Prevotella_pallens_strain_JCVI_38_bin.1</t>
  </si>
  <si>
    <t>Prevotella_pallens_strain_JCVI_4_bin.6</t>
  </si>
  <si>
    <t>Prevotella_pallens_strain_JCVI_40_bin.16</t>
  </si>
  <si>
    <t>Prevotella_pallens_strain_JCVI_42_bin.5</t>
  </si>
  <si>
    <t>Prevotella_pallens_strain_JCVI_47_bin.25</t>
  </si>
  <si>
    <t>Prevotella_pallens_strain_JCVI_48_bin.20</t>
  </si>
  <si>
    <t>Prevotella_pallens_strain_JCVI_49_bin.21</t>
  </si>
  <si>
    <t>Prevotella_pallens_strain_JCVI_6_bin.9</t>
  </si>
  <si>
    <t>Prevotella_pallens_strain_JCVI_8_bin.11</t>
  </si>
  <si>
    <t>Prevotella_pleuritidis_strain_JCVI_31A_bin.15</t>
  </si>
  <si>
    <t>Prevotella_salivae_strain_JCVI_1_bin.9</t>
  </si>
  <si>
    <t>Prevotella_salivae_strain_JCVI_17_bin.4</t>
  </si>
  <si>
    <t>Prevotella_salivae_strain_JCVI_19_bin.4</t>
  </si>
  <si>
    <t>Prevotella_salivae_strain_JCVI_21_bin.3</t>
  </si>
  <si>
    <t>Prevotella_salivae_strain_JCVI_22A_bin.4</t>
  </si>
  <si>
    <t>Prevotella_salivae_strain_JCVI_24_bin.5</t>
  </si>
  <si>
    <t>Prevotella_salivae_strain_JCVI_28_bin.12</t>
  </si>
  <si>
    <t>Prevotella_salivae_strain_JCVI_30_bin.2</t>
  </si>
  <si>
    <t>Prevotella_salivae_strain_JCVI_32_bin.26</t>
  </si>
  <si>
    <t>Prevotella_salivae_strain_JCVI_33_bin.16</t>
  </si>
  <si>
    <t>Prevotella_salivae_strain_JCVI_38_bin.4</t>
  </si>
  <si>
    <t>Prevotella_salivae_strain_JCVI_40_bin.8</t>
  </si>
  <si>
    <t>Prevotella_salivae_strain_JCVI_8_bin.8</t>
  </si>
  <si>
    <t>Prevotella_shahii_strain_JCVI_44_bin.17</t>
  </si>
  <si>
    <t>Prevotella_shahii_strain_JCVI_6_bin.15</t>
  </si>
  <si>
    <t>Prevotella_sp._C561_strain_JCVI_32_bin.43</t>
  </si>
  <si>
    <t>Prevotella_sp._ICM33_strain_JCVI_13_bin.7</t>
  </si>
  <si>
    <t>Prevotella_sp._ICM33_strain_JCVI_15_bin.4</t>
  </si>
  <si>
    <t>Prevotella_sp._ICM33_strain_JCVI_20_bin.8</t>
  </si>
  <si>
    <t>Prevotella_sp._ICM33_strain_JCVI_29_bin.7</t>
  </si>
  <si>
    <t>Prevotella_sp._ICM33_strain_JCVI_33_bin.7</t>
  </si>
  <si>
    <t>Prevotella_sp._ICM33_strain_JCVI_35_bin.7</t>
  </si>
  <si>
    <t>Prevotella_sp._oral_taxon_306_strain_JCVI_28_bin.9</t>
  </si>
  <si>
    <t>Prevotella_sp._oral_taxon_306_strain_JCVI_32_bin.55</t>
  </si>
  <si>
    <t>Prevotella_sp._oral_taxon_306_strain_JCVI_33_bin.1</t>
  </si>
  <si>
    <t>Prevotella_sp._oral_taxon_306_strain_JCVI_34_bin.2</t>
  </si>
  <si>
    <t>Prevotella_sp._oral_taxon_306_strain_JCVI_42_bin.4</t>
  </si>
  <si>
    <t>Rothia_mucilaginosa_strain_JCVI_37_bin.3</t>
  </si>
  <si>
    <t>Rothia_mucilaginosa_strain_JCVI_44_bin.2</t>
  </si>
  <si>
    <t>Rothia_mucilaginosa_strain_JCVI_47_bin.3</t>
  </si>
  <si>
    <t>Rothia_sp._HMSC065C03_strain_JCVI_32_bin.39</t>
  </si>
  <si>
    <t>Rothia_sp._HMSC069C10_strain_JCVI_11_bin.8</t>
  </si>
  <si>
    <t>Scardovia_wiggsiae_strain_JCVI_32_bin.61</t>
  </si>
  <si>
    <t>Streptococcus_cristatus_strain_JCVI_39_bin.4</t>
  </si>
  <si>
    <t>Streptococcus_cristatus_strain_JCVI_48_bin.18</t>
  </si>
  <si>
    <t>Streptococcus_intermedius_strain_JCVI_23_bin.22</t>
  </si>
  <si>
    <t>Streptococcus_salivarius_strain_JCVI_3_bin.4</t>
  </si>
  <si>
    <t>Streptococcus_sanguinis_strain_JCVI_49_bin.6</t>
  </si>
  <si>
    <t>Streptococcus_sp._263_SSPC_strain_JCVI_41_bin.17</t>
  </si>
  <si>
    <t>Streptococcus_sp._263_SSPC_strain_JCVI_46_bin.1</t>
  </si>
  <si>
    <t>Streptococcus_sp._263_SSPC_strain_JCVI_49_bin.16</t>
  </si>
  <si>
    <t>Streptococcus_sp._HMSC072C09_strain_JCVI_32_bin.18</t>
  </si>
  <si>
    <t>Streptococcus_sp._SR4_strain_JCVI_32_bin.27</t>
  </si>
  <si>
    <t>Trueperella_pyogenes_strain_JCVI_29_bin.3</t>
  </si>
  <si>
    <t>Trueperella_pyogenes_strain_JCVI_41_bin.3</t>
  </si>
  <si>
    <t>Veillonella_sp._HPA0037_strain_JCVI_10_bin.7</t>
  </si>
  <si>
    <t>Veillonella_sp._HPA0037_strain_JCVI_23_bin.3</t>
  </si>
  <si>
    <t>Veillonella_sp._HPA0037_strain_JCVI_24_bin.12</t>
  </si>
  <si>
    <t>Veillonella_sp._HPA0037_strain_JCVI_32_bin.30</t>
  </si>
  <si>
    <t>Veillonella_sp._oral_taxon_158_strain_JCVI_1_bin.1</t>
  </si>
  <si>
    <t>Veillonella_sp._strain_JCVI_23_bin.5</t>
  </si>
  <si>
    <t>Actinomyces_sp._HMSC035G02_strain_JCVI_49_bin.2</t>
  </si>
  <si>
    <t>Actinomyces_sp._ph3_strain_JCVI_11_bin.15</t>
  </si>
  <si>
    <t>Actinomyces_sp._ph3_strain_JCVI_37_bin.8</t>
  </si>
  <si>
    <t>Atopobium_parvulum_strain_JCVI_3_bin.11</t>
  </si>
  <si>
    <t>Atopobium_sp._ICM42b_strain_JCVI_1_bin.8</t>
  </si>
  <si>
    <t>Atopobium_sp._ICM42b_strain_JCVI_13_bin.3</t>
  </si>
  <si>
    <t>Atopobium_sp._ICM42b_strain_JCVI_17_bin.2</t>
  </si>
  <si>
    <t>Atopobium_sp._ICM42b_strain_JCVI_19_bin.8</t>
  </si>
  <si>
    <t>Atopobium_sp._ICM42b_strain_JCVI_20_bin.5</t>
  </si>
  <si>
    <t>Atopobium_sp._ICM42b_strain_JCVI_24_bin.15</t>
  </si>
  <si>
    <t>Atopobium_sp._ICM42b_strain_JCVI_27_bin.2</t>
  </si>
  <si>
    <t>Atopobium_sp._ICM42b_strain_JCVI_28_bin.1</t>
  </si>
  <si>
    <t>Atopobium_sp._ICM42b_strain_JCVI_33_bin.10</t>
  </si>
  <si>
    <t>Atopobium_sp._ICM42b_strain_JCVI_34_bin.12</t>
  </si>
  <si>
    <t>Atopobium_sp._ICM42b_strain_JCVI_4_bin.5</t>
  </si>
  <si>
    <t>Atopobium_sp._ICM42b_strain_JCVI_48_bin.22</t>
  </si>
  <si>
    <t>Atopobium_sp._ICM42b_strain_JCVI_7_bin.5</t>
  </si>
  <si>
    <t>Atopobium_sp._ICM42b_strain_JCVI_9_bin.6</t>
  </si>
  <si>
    <t>Campylobacter_concisus_strain_JCVI_23_bin.6</t>
  </si>
  <si>
    <t>Campylobacter_concisus_strain_JCVI_47_bin.21</t>
  </si>
  <si>
    <t>Campylobacter_strain_JCVI_3_bin.12</t>
  </si>
  <si>
    <t>Candidatus_Clostridiales_FGB1_strain_JCVI_23_bin.26</t>
  </si>
  <si>
    <t>Candidatus_Lachnospiraceae_FGB1_strain_JCVI_47_bin.6</t>
  </si>
  <si>
    <t>Candidatus_Lachnospiraceae_FGB2_strain_JCVI_19_bin.7</t>
  </si>
  <si>
    <t>Candidatus_Lachnospiraceae_FGB2_strain_JCVI_25_bin.13</t>
  </si>
  <si>
    <t>Candidatus_Lachnospiraceae_FGB2_strain_JCVI_30_bin.4</t>
  </si>
  <si>
    <t>Candidatus_Lachnospiraceae_FGB2_strain_JCVI_33_bin.3</t>
  </si>
  <si>
    <t>Candidatus_Nanogingivalaceae_FGB1_strain_.JCVI_1_bin.12</t>
  </si>
  <si>
    <t>Candidatus_Nanogingivalaceae_FGB1_strain_JCVI_27_bin.3</t>
  </si>
  <si>
    <t>Candidatus_Nanosynbacter_TM7c_strain_JCVI_1_bin.5</t>
  </si>
  <si>
    <t>Candidatus_Porphyromonadaceae_FGB2_JCVI_44_bin.40</t>
  </si>
  <si>
    <t>Dialister_invisus_strain_JCVI_23_bin.19</t>
  </si>
  <si>
    <t>Dialister_invisus_strain_JCVI_7_bin.8</t>
  </si>
  <si>
    <t>Eubacterium_sulci_strain_JCVI_13_bin.4</t>
  </si>
  <si>
    <t>Eubacterium_sulci_strain_JCVI_26_bin.6</t>
  </si>
  <si>
    <t>Eubacterium_sulci_strain_JCVI_30_bin.11</t>
  </si>
  <si>
    <t>Eubacterium_sulci_strain_JCVI_37_bin.11</t>
  </si>
  <si>
    <t>Eubacterium_sulci_strain_JCVI_42_bin.9</t>
  </si>
  <si>
    <t>Fusobacterium_periodonticum_strain_JCVI_40_bin.12</t>
  </si>
  <si>
    <t>Fusobacterium_periodonticum_strain_JCVI_46_bin.3</t>
  </si>
  <si>
    <t>Haemophilus_parainfluenzae_strain_JCVI_12_bin.19</t>
  </si>
  <si>
    <t>Haemophilus_parainfluenzae_strain_JCVI_16_bin.5</t>
  </si>
  <si>
    <t>Haemophilus_parainfluenzae_strain_JCVI_22A_bin.12</t>
  </si>
  <si>
    <t>Haemophilus_parainfluenzae_strain_JCVI_33_bin.4</t>
  </si>
  <si>
    <t>Haemophilus_parainfluenzae_strain_JCVI_9_bin.11</t>
  </si>
  <si>
    <t>Haemophilus_sp._HMSC066D02_strain_JCVI_6_bin.11</t>
  </si>
  <si>
    <t>Lautropia_mirabilis_strain_JCVI_48_bin.15</t>
  </si>
  <si>
    <t>Megasphaera_micronuciformis_strain_JCVI_10_bin.8</t>
  </si>
  <si>
    <t>Megasphaera_micronuciformis_strain_JCVI_14_bin.9</t>
  </si>
  <si>
    <t>Megasphaera_micronuciformis_strain_JCVI_3_bin.6</t>
  </si>
  <si>
    <t>Megasphaera_micronuciformis_strain_JCVI_5_bin.2</t>
  </si>
  <si>
    <t>Mogibacterium_diversum_strain_JCVI_10_bin.16</t>
  </si>
  <si>
    <t>Mogibacterium_diversum_strain_JCVI_18_bin.5</t>
  </si>
  <si>
    <t>Mogibacterium_diversum_strain_JCVI_23_bin.10</t>
  </si>
  <si>
    <t>Neisseria_sp._HMSC03D10_strain_JCVI_48_bin.6</t>
  </si>
  <si>
    <t>Neisseria_sp._HMSC063B05_strain_JCVI_37_bin.6</t>
  </si>
  <si>
    <t>Neisseria_sp._HMSC064E01_strain_JCVI_35_bin.9</t>
  </si>
  <si>
    <t>Neisseria_sp._HMSC072B12_strain_JCVI_11_bin.19</t>
  </si>
  <si>
    <t>Oribacterium_sinus_strain_JCVI_48_bin.5</t>
  </si>
  <si>
    <t>Parvimonas_sp._oral_taxon_110_strain_JCVI_24_bin.16</t>
  </si>
  <si>
    <t>Porphyromonadaceae_bacterium_KA00676_strain_JCVI_13_bin.2</t>
  </si>
  <si>
    <t>Porphyromonadaceae_bacterium_KA00676_strain_JCVI_16_bin.10</t>
  </si>
  <si>
    <t>Porphyromonadaceae_bacterium_KA00676_strain_JCVI_18_bin.8</t>
  </si>
  <si>
    <t>Porphyromonadaceae_bacterium_KA00676_strain_JCVI_20_bin.10</t>
  </si>
  <si>
    <t>Porphyromonadaceae_bacterium_KA00676_strain_JCVI_34_bin.4</t>
  </si>
  <si>
    <t>Porphyromonadaceae_bacterium_KA00676_strain_JCVI_42_bin.10</t>
  </si>
  <si>
    <t>Porphyromonadaceae_bacterium_KA00676_strain_JCVI_6_bin.5</t>
  </si>
  <si>
    <t>Porphyromonas_sp._KLE_1280_strain_JCVI_19_bin.1</t>
  </si>
  <si>
    <t>Porphyromonas_sp._KLE_1280_strain_JCVI_36_bin.1</t>
  </si>
  <si>
    <t>Porphyromonas_sp._oral_taxon_279_strain_JCVI_12_bin.11</t>
  </si>
  <si>
    <t>Prevotella_histicola_strain_JCVI_37_bin.5</t>
  </si>
  <si>
    <t>Prevotella_nanceiensis_strain_JCVI_11_bin.13</t>
  </si>
  <si>
    <t>Prevotella_nanceiensis_strain_JCVI_34_bin.14</t>
  </si>
  <si>
    <t>Prevotella_nigrescens_strain_JCVI_7_bin.1</t>
  </si>
  <si>
    <t>Prevotella_pallens_strain_JCVI_27_bin.4</t>
  </si>
  <si>
    <t>Prevotella_salivae_strain_JCVI_14_bin.2</t>
  </si>
  <si>
    <t>Prevotella_salivae_strain_JCVI_43_bin.5</t>
  </si>
  <si>
    <t>Prevotella_shahii_strain_JCVI_11_bin.5</t>
  </si>
  <si>
    <t>Prevotella_sp._oral_taxon_306_strain_JCVI_14_bin.3</t>
  </si>
  <si>
    <t>Rothia_dentocariosa_strain_JCVI_35_bin.3</t>
  </si>
  <si>
    <t>Rothia_mucilaginosa_strain_JCVI_27_bin.5</t>
  </si>
  <si>
    <t>Rothia_sp._HMSC073B08_strain_JCVI_35_bin.1</t>
  </si>
  <si>
    <t>Scardovia_wiggsiae_strain_JCVI_6_bin.4</t>
  </si>
  <si>
    <t>Scardovia_wiggsiae_strain_JCVI_7_bin.15</t>
  </si>
  <si>
    <t>Selenomonas_sp._oral_taxon_478_strain_JCVI_12_bin.20</t>
  </si>
  <si>
    <t>Selenomonas_sp._oral_taxon_478_strain_JCVI_29_bin.14</t>
  </si>
  <si>
    <t>Selenomonas_sp._oral_taxon_478_strain_JCVI_3_bin.2</t>
  </si>
  <si>
    <t>Selenomonas_sp._oral_taxon_478_strain_JCVI_30_bin.9</t>
  </si>
  <si>
    <t>Selenomonas_sp._oral_taxon_478_strain_JCVI_47_bin.19</t>
  </si>
  <si>
    <t>Selenomonas_sp._oral_taxon_478_strain_JCVI_48_bin.3</t>
  </si>
  <si>
    <t>Streptococcus_parasanguinis_strain_JCVI_10_bin.12</t>
  </si>
  <si>
    <t>Streptococcus_sanguinis_strain_JCVI_15_bin.5</t>
  </si>
  <si>
    <t>Veillonella_tobetsuensis_strain_JCVI_34_bin.9</t>
  </si>
  <si>
    <t>Abiotrophia_defectiva_strain_JCVI_23_bin.16</t>
  </si>
  <si>
    <t>Actinomyces_graevenitzii_strain_JCVI_12_bin.16</t>
  </si>
  <si>
    <t>Actinomyces_sp._ICM47_strain_JCVI_23_bin.27</t>
  </si>
  <si>
    <t>Alloprevotella_sp._strain_JCVI_44_bin.23</t>
  </si>
  <si>
    <t>Alloprevotella_tannerae_strain_JCVI_16_bin.13</t>
  </si>
  <si>
    <t>Alloprevotella_tannerae_strain_JCVI_30_bin.15</t>
  </si>
  <si>
    <t>Alloprevotella_tannerae_strain_JCVI_42_bin.12</t>
  </si>
  <si>
    <t>Atopobium_sp._ICM42b_strain_JCVI_10_bin.13</t>
  </si>
  <si>
    <t>Atopobium_sp._ICM42b_strain_JCVI_11_bin.18</t>
  </si>
  <si>
    <t>Atopobium_sp._ICM42b_strain_JCVI_14_bin.7</t>
  </si>
  <si>
    <t>Atopobium_sp._ICM42b_strain_JCVI_18_bin.1</t>
  </si>
  <si>
    <t>Atopobium_sp._ICM42b_strain_JCVI_30_bin.12</t>
  </si>
  <si>
    <t>Atopobium_sp._ICM42b_strain_JCVI_31A_bin.16</t>
  </si>
  <si>
    <t>Atopobium_sp._ICM42b_strain_JCVI_32_bin.29</t>
  </si>
  <si>
    <t>Atopobium_sp._ICM42b_strain_JCVI_38_bin.20</t>
  </si>
  <si>
    <t>Atopobium_sp._ICM42b_strain_JCVI_43_bin.6</t>
  </si>
  <si>
    <t>Atopobium_sp._ICM42b_strain_JCVI_47_bin.2</t>
  </si>
  <si>
    <t>Atopobium_sp._ICM42b_strain_JCVI_8_bin.3</t>
  </si>
  <si>
    <t>Campylobacter_concisus_strain_JCVI_40_bin.1</t>
  </si>
  <si>
    <t>Campylobacter_concisus_strain_JCVI_48_bin.7</t>
  </si>
  <si>
    <t>Candidatus_Clostridiales_FGB1_strain_JCVI_47_bin.12</t>
  </si>
  <si>
    <t>Candidatus_Lachnospiraceae_FGB1_strain_JCVI_3_bin.3</t>
  </si>
  <si>
    <t>Candidatus_Lachnospiraceae_FGB1_strain_JCVI_44_bin.29</t>
  </si>
  <si>
    <t>Candidatus_Lachnospiraceae_FGB2_strain_JCVI_10_bin.5</t>
  </si>
  <si>
    <t>Candidatus_Lachnospiraceae_FGB2_strain_JCVI_13_bin.1</t>
  </si>
  <si>
    <t>Candidatus_Lachnospiraceae_FGB2_strain_JCVI_32_bin.8</t>
  </si>
  <si>
    <t>Candidatus_Lachnospiraceae_FGB2_strain_JCVI_42_bin.6</t>
  </si>
  <si>
    <t>Candidatus_Lachnospiraceae_FGB2_strain_JCVI_48_bin.12</t>
  </si>
  <si>
    <t>Candidatus_Lachnospiraceae_FGB2_strain_JCVI_8_bin.5</t>
  </si>
  <si>
    <t>Candidatus_Nanogingivalaceae_FGB1_strain_JCVI_28_bin.11</t>
  </si>
  <si>
    <t>Candidatus_Nanosynbacter_UMGS1926_strain_JCVI_1_bin.14</t>
  </si>
  <si>
    <t>Candidatus_Prevotellaceae_FGB1_strain_JCVI_11_bin.7</t>
  </si>
  <si>
    <t>Candidatus_Prevotellaceae_FGB2_strain_JCVI_32_bin.66</t>
  </si>
  <si>
    <t>Candidatus_Prevotellaceae_FGB2_strain_JCVI_38_bin.21</t>
  </si>
  <si>
    <t>Candidatus_Prevotellaceae_FGB3_strain_JCVI_23_bin.18</t>
  </si>
  <si>
    <t>Dialister_invisus_strain_JCVI_32_bin.14</t>
  </si>
  <si>
    <t>Dialister_invisus_strain_JCVI_40_bin.6</t>
  </si>
  <si>
    <t>Eubacterium_sulci_strain_JCVI_1_bin.13</t>
  </si>
  <si>
    <t>Eubacterium_sulci_strain_JCVI_10_bin.4</t>
  </si>
  <si>
    <t>Eubacterium_sulci_strain_JCVI_11_bin.3</t>
  </si>
  <si>
    <t>Eubacterium_sulci_strain_JCVI_14_bin.12</t>
  </si>
  <si>
    <t>Eubacterium_sulci_strain_JCVI_17_bin.11</t>
  </si>
  <si>
    <t>Eubacterium_sulci_strain_JCVI_19_bin.9</t>
  </si>
  <si>
    <t>Eubacterium_sulci_strain_JCVI_34_bin.13</t>
  </si>
  <si>
    <t>Eubacterium_sulci_strain_JCVI_47_bin.24</t>
  </si>
  <si>
    <t>Eubacterium_sulci_strain_JCVI_48_bin.21</t>
  </si>
  <si>
    <t>Eubacterium_sulci_strain_JCVI_6_bin.7</t>
  </si>
  <si>
    <t>Eubacterium_sulci_strain_JCVI_7_bin.16</t>
  </si>
  <si>
    <t>Eubacterium_sulci_strain_JCVI_8_bin.7</t>
  </si>
  <si>
    <t>Fusobacterium_periodonticum_strain_JCVI_11_bin.11</t>
  </si>
  <si>
    <t>Fusobacterium_periodonticum_strain_JCVI_32_bin.52</t>
  </si>
  <si>
    <t>Fusobacterium_periodonticum_strain_JCVI_37_bin.7</t>
  </si>
  <si>
    <t>Fusobacterium_periodonticum_strain_JCVI_47_bin.13</t>
  </si>
  <si>
    <t>Granulicatella_sp._HMSC30F09_strain_JCVI_23_bin.25</t>
  </si>
  <si>
    <t>Haemophilus_influenzae_strain_JCVI_23_bin.36</t>
  </si>
  <si>
    <t>Haemophilus_parainfluenzae_strain_JCVI_27_bin.1</t>
  </si>
  <si>
    <t>Haemophilus_parainfluenzae_strain_JCVI_28_bin.5</t>
  </si>
  <si>
    <t>Haemophilus_parainfluenzae_strain_JCVI_37_bin.2</t>
  </si>
  <si>
    <t>Haemophilus_parainfluenzae_strain_JCVI_44_bin.25</t>
  </si>
  <si>
    <t>Haemophilus_parainfluenzae_strain_JCVI_48_bin.16</t>
  </si>
  <si>
    <t>Haemophilus_sp._HMSC066D02_strain_JCVI_39_bin.7</t>
  </si>
  <si>
    <t>Haemophilus_sp._HMSC068C11_strain_JCVI_11_bin.2</t>
  </si>
  <si>
    <t>Haemophilus_sp._HMSC71H05_strain_JCVI_47_bin.5</t>
  </si>
  <si>
    <t>Isoptericola_variabilis_strain_JCVI_24_bin.3</t>
  </si>
  <si>
    <t>Isoptericola_variabilis_strain_JCVI_48_bin.11</t>
  </si>
  <si>
    <t>Lautropia_mirabilis_strain_JCVI_39_bin.14</t>
  </si>
  <si>
    <t>Leptotrichia_sp._oral_taxon_215_strain_JCVI_49_bin.19</t>
  </si>
  <si>
    <t>Megasphaera_micronuciformis_strain_JCVI_23_bin.31</t>
  </si>
  <si>
    <t>Megasphaera_micronuciformis_strain_JCVI_24_bin.13</t>
  </si>
  <si>
    <t>Megasphaera_micronuciformis_strain_JCVI_31A_bin.22</t>
  </si>
  <si>
    <t>Megasphaera_micronuciformis_strain_JCVI_43_bin.7</t>
  </si>
  <si>
    <t>Megasphaera_micronuciformis_strain_JCVI_48_bin.10</t>
  </si>
  <si>
    <t>Mogibacterium_diversum_strain_JCVI_12_bin.13</t>
  </si>
  <si>
    <t>Mogibacterium_diversum_strain_JCVI_25_bin.11</t>
  </si>
  <si>
    <t>Mogibacterium_diversum_strain_JCVI_8_bin.1</t>
  </si>
  <si>
    <t>Neisseria_meningitidis_strain_JCVI_46_bin.6</t>
  </si>
  <si>
    <t>Neisseria_sicca_strain_JCVI_32_bin.62</t>
  </si>
  <si>
    <t>Neisseria_sicca_strain_JCVI_39_bin.1</t>
  </si>
  <si>
    <t>Neisseria_sp._HMSC058F07_strain_JCVI_48_bin.13</t>
  </si>
  <si>
    <t>Neisseria_sp._HMSC072B12_strain_JCVI_39_bin.16</t>
  </si>
  <si>
    <t>Neisseria_sp._HMSC072C05_strain_JCVI_22A_bin.7</t>
  </si>
  <si>
    <t>Oribacterium_sinus_F0268_strain_JCVI_38_bin.19</t>
  </si>
  <si>
    <t>Oribacterium_sp._ACB1_strain_JCVI_12_bin.22</t>
  </si>
  <si>
    <t>Porphyromonadaceae_bacterium_KA00676_strain_JCVI_11_bin.14</t>
  </si>
  <si>
    <t>Porphyromonadaceae_bacterium_KA00676_strain_JCVI_22A_bin.8</t>
  </si>
  <si>
    <t>Porphyromonadaceae_bacterium_KA00676_strain_JCVI_27_bin.8</t>
  </si>
  <si>
    <t>Porphyromonadaceae_bacterium_KA00676_strain_JCVI_28_bin.3</t>
  </si>
  <si>
    <t>Porphyromonadaceae_bacterium_KA00676_strain_JCVI_37_bin.10</t>
  </si>
  <si>
    <t>Porphyromonadaceae_bacterium_KA00676_strain_JCVI_38_bin.12</t>
  </si>
  <si>
    <t>Porphyromonadaceae_bacterium_KA00676_strain_JCVI_4_bin.4</t>
  </si>
  <si>
    <t>Porphyromonadaceae_bacterium_KA00676_strain_JCVI_41_bin.6</t>
  </si>
  <si>
    <t>Porphyromonas_sp._KLE_1280_strain_JCVI_26_bin.3</t>
  </si>
  <si>
    <t>Porphyromonas_sp._KLE_1280_strain_JCVI_48_bin.2</t>
  </si>
  <si>
    <t>Porphyromonas_sp._oral_taxon_279_strain_JCVI_1_bin.6</t>
  </si>
  <si>
    <t>Porphyromonas_sp._oral_taxon_279_strain_JCVI_44_bin.21</t>
  </si>
  <si>
    <t>Porphyromonas_sp._strain_JCVI_44_bin.8</t>
  </si>
  <si>
    <t>Prevotella_aurantiaca_strain_JCVI_34_bin.10</t>
  </si>
  <si>
    <t>Prevotella_histicola_strain_JCVI_3_bin.10</t>
  </si>
  <si>
    <t>Prevotella_histicola_strain_JCVI_43_bin.10</t>
  </si>
  <si>
    <t>Prevotella_histicola_strain_JCVI_9_bin.7</t>
  </si>
  <si>
    <t>Prevotella_melaninogenica_strain_JCVI_41_bin.15</t>
  </si>
  <si>
    <t>Prevotella_nanceiensis_strain_JCVI_39_bin.19</t>
  </si>
  <si>
    <t>Prevotella_nanceiensis_strain_JCVI_44_bin.6</t>
  </si>
  <si>
    <t>Prevotella_nanceiensis_strain_JCVI_49_bin.8</t>
  </si>
  <si>
    <t>Prevotella_nigrescens_strain_JCVI_31A_bin.5</t>
  </si>
  <si>
    <t>Prevotella_pallens_strain_JCVI_1_bin.7</t>
  </si>
  <si>
    <t>Prevotella_pallens_strain_JCVI_10_bin.10</t>
  </si>
  <si>
    <t>Prevotella_pallens_strain_JCVI_11_bin.16</t>
  </si>
  <si>
    <t>Prevotella_pallens_strain_JCVI_14_bin.8</t>
  </si>
  <si>
    <t>Prevotella_pallens_strain_JCVI_16_bin.9</t>
  </si>
  <si>
    <t>Prevotella_pallens_strain_JCVI_21_bin.6</t>
  </si>
  <si>
    <t>Prevotella_pallens_strain_JCVI_23_bin.21</t>
  </si>
  <si>
    <t>Prevotella_pallens_strain_JCVI_26_bin.7</t>
  </si>
  <si>
    <t>Prevotella_pallens_strain_JCVI_34_bin.7</t>
  </si>
  <si>
    <t>Prevotella_pallens_strain_JCVI_5_bin.1</t>
  </si>
  <si>
    <t>Prevotella_pallens_strain_JCVI_7_bin.6</t>
  </si>
  <si>
    <t>Prevotella_salivae_strain_JCVI_10_bin.2</t>
  </si>
  <si>
    <t>Prevotella_salivae_strain_JCVI_13_bin.5</t>
  </si>
  <si>
    <t>Prevotella_salivae_strain_JCVI_23_bin.23</t>
  </si>
  <si>
    <t>Prevotella_salivae_strain_JCVI_29_bin.10</t>
  </si>
  <si>
    <t>Prevotella_salivae_strain_JCVI_3_bin.8</t>
  </si>
  <si>
    <t>Prevotella_salivae_strain_JCVI_31A_bin.17</t>
  </si>
  <si>
    <t>Prevotella_salivae_strain_JCVI_34_bin.6</t>
  </si>
  <si>
    <t>Prevotella_salivae_strain_JCVI_42_bin.1</t>
  </si>
  <si>
    <t>Prevotella_shahii_strain_JCVI_49_bin.13</t>
  </si>
  <si>
    <t>Prevotella_sp._HJM029_strain_JCVI_12_bin.21</t>
  </si>
  <si>
    <t>Prevotella_sp._HJM029_strain_JCVI_13_bin.12</t>
  </si>
  <si>
    <t>Prevotella_sp._HJM029_strain_JCVI_5_bin.6</t>
  </si>
  <si>
    <t>Prevotella_sp._ICM33_strain_JCVI_10_bin.3</t>
  </si>
  <si>
    <t>Prevotella_sp._ICM33_strain_JCVI_11_bin.12</t>
  </si>
  <si>
    <t>Prevotella_sp._ICM33_strain_JCVI_12_bin.12</t>
  </si>
  <si>
    <t>Prevotella_sp._ICM33_strain_JCVI_14_bin.4</t>
  </si>
  <si>
    <t>Prevotella_sp._ICM33_strain_JCVI_17_bin.10</t>
  </si>
  <si>
    <t>Prevotella_sp._ICM33_strain_JCVI_18_bin.4</t>
  </si>
  <si>
    <t>Prevotella_sp._ICM33_strain_JCVI_25_bin.15</t>
  </si>
  <si>
    <t>Prevotella_sp._ICM33_strain_JCVI_26_bin.2</t>
  </si>
  <si>
    <t>Prevotella_sp._ICM33_strain_JCVI_27_bin.6</t>
  </si>
  <si>
    <t>Prevotella_sp._ICM33_strain_JCVI_34_bin.5</t>
  </si>
  <si>
    <t>Prevotella_sp._ICM33_strain_JCVI_36_bin.6</t>
  </si>
  <si>
    <t>Prevotella_sp._ICM33_strain_JCVI_37_bin.4</t>
  </si>
  <si>
    <t>Prevotella_sp._ICM33_strain_JCVI_39_bin.8</t>
  </si>
  <si>
    <t>Prevotella_sp._ICM33_strain_JCVI_49_bin.4</t>
  </si>
  <si>
    <t>Prevotella_sp._ICM33_strain_JCVI_6_bin.13</t>
  </si>
  <si>
    <t>Prevotella_sp._ICM33_strain_JCVI_9_bin.4</t>
  </si>
  <si>
    <t>Prevotella_sp._oral_taxon_306_strain_JCVI_43_bin.8</t>
  </si>
  <si>
    <t>Rothia_dentocariosa_strain_JCVI_32_bin.6</t>
  </si>
  <si>
    <t>Rothia_dentocariosa_strain_JCVI_47_bin.4</t>
  </si>
  <si>
    <t>Rothia_mucilaginosa_strain_JCVI_29_bin.11</t>
  </si>
  <si>
    <t>Rothia_mucilaginosa_strain_JCVI_31A_bin.2</t>
  </si>
  <si>
    <t>Rothia_mucilaginosa_strain_JCVI_39_bin.18</t>
  </si>
  <si>
    <t>Rothia_mucilaginosa_strain_JCVI_40_bin.2</t>
  </si>
  <si>
    <t>Rothia_mucilaginosa_strain_JCVI_41_bin.16</t>
  </si>
  <si>
    <t>Rothia_sp._HMSC061D12_strain_JCVI_49_bin.5</t>
  </si>
  <si>
    <t>Rothia_sp._HMSC068F09_strain_JCVI_3_bin.5</t>
  </si>
  <si>
    <t>Rothia_sp._HMSC073B08_strain_JCVI_36_bin.5</t>
  </si>
  <si>
    <t>Selenomonas_artemidis_strain_JCVI_32_bin.51</t>
  </si>
  <si>
    <t>Selenomonas_noxia_strain_JCVI_32_bin.28</t>
  </si>
  <si>
    <t>Selenomonas_sp._oral_taxon_478_strain_JCVI_28_bin.6</t>
  </si>
  <si>
    <t>Selenomonas_sp._oral_taxon_478_strain_JCVI_32_bin.20</t>
  </si>
  <si>
    <t>Selenomonas_sp._oral_taxon_478_strain_JCVI_40_bin.3</t>
  </si>
  <si>
    <t>Streptococcus_sanguinis_strain_JCVI_7_bin.18</t>
  </si>
  <si>
    <t>Streptococcus_sp._263_SSPC_strain_JCVI_35_bin.4</t>
  </si>
  <si>
    <t>Streptococcus_sp._263_SSPC_strain_JCVI_38_bin.13</t>
  </si>
  <si>
    <t>Streptococcus_sp._263_SSPC_strain_JCVI_44_bin.7</t>
  </si>
  <si>
    <t>Streptococcus_sp._AS14_strain_JCVI_12_bin.9</t>
  </si>
  <si>
    <t>Streptococcus_sp._HMSC072C09_strain_JCVI_31A_bin.20</t>
  </si>
  <si>
    <t>Trueperella_pyogenes_strain_JCVI_31A_bin.1</t>
  </si>
  <si>
    <t>Veillonella_dispar_strain_JCVI_15_bin.2</t>
  </si>
  <si>
    <t>Veillonella_dispar_strain_JCVI_29_bin.6</t>
  </si>
  <si>
    <t>Veillonella_dispar_strain_JCVI_38_bin.9</t>
  </si>
  <si>
    <t>Veillonella_sp._HPA0037_strain_JCVI_14_bin.6</t>
  </si>
  <si>
    <t>Veillonella_sp._HPA0037_strain_JCVI_3_bin.9</t>
  </si>
  <si>
    <t>Veillonella_sp._HPA0037_strain_JCVI_43_bin.2</t>
  </si>
  <si>
    <t>Veillonella_sp._HPA0037_strain_JCVI_5_bin.4</t>
  </si>
  <si>
    <t>Veillonella_sp._oral_taxon_158_strain_JCVI_12_bin.6</t>
  </si>
  <si>
    <t>Veillonella_sp._oral_taxon_158_strain_JCVI_35_bin.6</t>
  </si>
  <si>
    <t>Veillonella_sp._oral_taxon_158_strain_JCVI_39_bin.2</t>
  </si>
  <si>
    <t>Veillonella_sp._oral_taxon_158_strain_JCVI_41_bin.12</t>
  </si>
  <si>
    <t>Veillonella_sp._oral_taxon_158_strain_JCVI_44_bin.18</t>
  </si>
  <si>
    <t>Veillonella_sp._oral_taxon_158_strain_JCVI_49_bin.1</t>
  </si>
  <si>
    <t>Alloprevotella_tannerae_strain_JCVI_1_bin.15</t>
  </si>
  <si>
    <t>Alloprevotella_tannerae_strain_JCVI_34_bin.1</t>
  </si>
  <si>
    <t>Candidatus_Gracilibacteria_bacterium_HOT-871_strain_JCVI_32_bin.32</t>
  </si>
  <si>
    <t>Candidatus_Streptococcus_GGB1_strain_JCVI_29_bin.17</t>
  </si>
  <si>
    <t xml:space="preserve">Prevotella tannerae ATCC 51259 </t>
  </si>
  <si>
    <t xml:space="preserve">Campylobacter conscisus </t>
  </si>
  <si>
    <t>SR1_MAG_IV_A_1 (94% ANI to SR1 MGEHA)</t>
  </si>
  <si>
    <t>Bacteroidetes bacterium strain bin_5</t>
  </si>
  <si>
    <t>Bacteroidetes_bacterium_strain_bin_5_strain_JCVI_32_bin.69</t>
  </si>
  <si>
    <t>GCA_002998925.1 (Mogibacterium diversum)</t>
  </si>
  <si>
    <t>GCA_003043955.1 (Lachnospiraceae bacterium oral taxon 096)</t>
  </si>
  <si>
    <t>GCA_003638805.1_ASM363880v1_genomic.fna</t>
  </si>
  <si>
    <t>GCA_900550455.1 (Veillonella sp.)</t>
  </si>
  <si>
    <t>GCA_003639155.1 (Alloprevotella sp.)</t>
  </si>
  <si>
    <t>GCA_003638885.1 (Capnocytophagia sp.)</t>
  </si>
  <si>
    <t>GCA_900104195.1 (Cloacibacterium normanense)</t>
  </si>
  <si>
    <t>GCA_000758945.1 (Atopobium parvulum DNF00906)</t>
  </si>
  <si>
    <t>rSGB</t>
  </si>
  <si>
    <t>Eren/Espinoza (tied)</t>
  </si>
  <si>
    <t>TM7_MAG_III_B_1</t>
  </si>
  <si>
    <t>-</t>
  </si>
  <si>
    <t>no ANI hit</t>
  </si>
  <si>
    <t>TM7_MAG_III_B_1 (78% ANI to TM7-CMJM-G6)</t>
  </si>
  <si>
    <t>G6</t>
  </si>
  <si>
    <t>Closest Reference Genome (GenBank)</t>
  </si>
  <si>
    <t>ANI to Closest Reference Genome (fastANI)</t>
  </si>
  <si>
    <t>UMGS1986</t>
  </si>
  <si>
    <t>Almeida</t>
  </si>
  <si>
    <t>G1</t>
  </si>
  <si>
    <t>TM7_MAG_III_A_2</t>
  </si>
  <si>
    <t>Eren</t>
  </si>
  <si>
    <t>TM7_MAG_III_C_1</t>
  </si>
  <si>
    <t>UMGS1831</t>
  </si>
  <si>
    <t>UMGS1877</t>
  </si>
  <si>
    <t>Tm7x</t>
  </si>
  <si>
    <t>McLean</t>
  </si>
  <si>
    <t>TM7_MAG_III_A</t>
  </si>
  <si>
    <t>Espinoza</t>
  </si>
  <si>
    <t>UMGS1926</t>
  </si>
  <si>
    <t>TM7_KMM_G3_1_HOT_351</t>
  </si>
  <si>
    <t>G3</t>
  </si>
  <si>
    <t>Candidatus_Absconditabacteria_sp._SR1_MAG_IV_A_1_strain_JCVI_32.bin.67</t>
  </si>
  <si>
    <t>Publisher of Closest Hit  (Saccharibacteria only)</t>
  </si>
  <si>
    <t>TM7 Group (Saccharibacteria Only)</t>
  </si>
  <si>
    <t>Peptostreptococcus stomatis</t>
  </si>
  <si>
    <t>Solobacterium moorei F0204</t>
  </si>
  <si>
    <t>Streptococcus sp. 263_SSPC 485_267_13898</t>
  </si>
  <si>
    <t>Streptococcus sp. HMSC076C08</t>
  </si>
  <si>
    <t>Lachnospiraceae bacterium oral taxon 082</t>
  </si>
  <si>
    <t>Atopobium parvulum DSM 20469</t>
  </si>
  <si>
    <t>Fusobacterium periodonticum D10</t>
  </si>
  <si>
    <t xml:space="preserve"> Xylanimonas (now Thermonospora) cellulosilytica strain 352</t>
  </si>
  <si>
    <t>Actinomyces (now Schaalia) odontolyticus strain XH001</t>
  </si>
  <si>
    <t>Parvimonas sp. oral taxon 393</t>
  </si>
  <si>
    <t>GCA_003640185.1 (Riemerella sp.)</t>
  </si>
  <si>
    <t>Granulicatella elegans ATCC700633</t>
  </si>
  <si>
    <t>Campylobacter gracilis RM3268</t>
  </si>
  <si>
    <t>Prevotellaceae bacterium Marseille-P2826</t>
  </si>
  <si>
    <t>Peptoanaerobacter stomatis strain OBRC8</t>
  </si>
  <si>
    <t>Oribacterium parvum ACB8</t>
  </si>
  <si>
    <t>Catonella morbi ATCC 51271</t>
  </si>
  <si>
    <t>Oribacterium_sp_ACB1</t>
  </si>
  <si>
    <t>Porphyromonas sp. oral taxon 278</t>
  </si>
  <si>
    <t>Candidatus Arthromitus sp. SFB</t>
  </si>
  <si>
    <t>Candidatus Phytoplasma phoenicium</t>
  </si>
  <si>
    <t>Prevotella oulorum JCM</t>
  </si>
  <si>
    <t>Schaalia_georgiae_strain_JCVI_32_bin.64</t>
  </si>
  <si>
    <t>Schaalia georgiae</t>
  </si>
  <si>
    <t>Actinomyces_bouchesdurhonensis_strain_JCVI_30_bin.13</t>
  </si>
  <si>
    <t>Actinomyces sp. bouchesdurhonensis</t>
  </si>
  <si>
    <t>Stomatobaculum_longum_ACC2_strain_JCVI_32_bin.63</t>
  </si>
  <si>
    <t>Stomatobaculum longum</t>
  </si>
  <si>
    <t>MAG</t>
  </si>
  <si>
    <t># of tRNAs</t>
  </si>
  <si>
    <t xml:space="preserve">Abiotrophia_defectiva_strain_JCVI_23_bin.16 </t>
  </si>
  <si>
    <t xml:space="preserve">Abiotrophia_sp._HMSC24B09_strain_JCVI_32_bin.17 </t>
  </si>
  <si>
    <t xml:space="preserve">Abiotrophia_sp._HMSC24B09_strain_JCVI_44_bin.32 </t>
  </si>
  <si>
    <t xml:space="preserve">Actinomyces_georgiae_strain_JCVI_32_bin.64 </t>
  </si>
  <si>
    <t xml:space="preserve">Actinomyces_graevenitzii_strain_JCVI_12_bin.16 </t>
  </si>
  <si>
    <t xml:space="preserve">Actinomyces_graevenitzii_strain_JCVI_32_bin.45 </t>
  </si>
  <si>
    <t xml:space="preserve">Actinomyces_graevenitzii_strain_JCVI_47_bin.16 </t>
  </si>
  <si>
    <t xml:space="preserve">Actinomyces_sp._HMSC035G02_strain_JCVI_49_bin.2 </t>
  </si>
  <si>
    <t xml:space="preserve">Actinomyces_sp._ICM47_strain_JCVI_23_bin.27 </t>
  </si>
  <si>
    <t xml:space="preserve">Actinomyces_sp._Marseille-P2825_strain_JCVI_30_bin.13 </t>
  </si>
  <si>
    <t xml:space="preserve">Actinomyces_sp._oral_taxon_172_strain_JCVI_32_bin.31 </t>
  </si>
  <si>
    <t xml:space="preserve">Actinomyces_sp._oral_taxon_181_strain_JCVI_38_bin.7 </t>
  </si>
  <si>
    <t xml:space="preserve">Actinomyces_sp._oral_taxon_181_strain_JCVI_47_bin.28 </t>
  </si>
  <si>
    <t xml:space="preserve">Actinomyces_sp._ph3_strain_JCVI_11_bin.15 </t>
  </si>
  <si>
    <t xml:space="preserve">Actinomyces_sp._ph3_strain_JCVI_32_bin.4 </t>
  </si>
  <si>
    <t xml:space="preserve">Actinomyces_sp._ph3_strain_JCVI_37_bin.8 </t>
  </si>
  <si>
    <t xml:space="preserve">Alloprevotella_sp._strain_JCVI_44_bin.23 </t>
  </si>
  <si>
    <t xml:space="preserve">Alloprevotella_sp._strain_JCVI_47_bin.14 </t>
  </si>
  <si>
    <t xml:space="preserve">Alloprevotella_tannerae_strain_JCVI_16_bin.13 </t>
  </si>
  <si>
    <t xml:space="preserve">Alloprevotella_tannerae_strain_JCVI_1_bin.15 </t>
  </si>
  <si>
    <t xml:space="preserve">Alloprevotella_tannerae_strain_JCVI_30_bin.15 </t>
  </si>
  <si>
    <t xml:space="preserve">Alloprevotella_tannerae_strain_JCVI_34_bin.1 </t>
  </si>
  <si>
    <t xml:space="preserve">Alloprevotella_tannerae_strain_JCVI_42_bin.12 </t>
  </si>
  <si>
    <t xml:space="preserve">Atopobium_parvulum_strain_JCVI_22A_bin.2 </t>
  </si>
  <si>
    <t xml:space="preserve">Atopobium_parvulum_strain_JCVI_3_bin.11 </t>
  </si>
  <si>
    <t xml:space="preserve">Atopobium_rimae_strain_JCVI_32_bin.21 </t>
  </si>
  <si>
    <t xml:space="preserve">Atopobium_rimae_strain_JCVI_38_bin.5 </t>
  </si>
  <si>
    <t xml:space="preserve">Atopobium_sp._ICM42b_strain_JCVI_10_bin.13 </t>
  </si>
  <si>
    <t xml:space="preserve">Atopobium_sp._ICM42b_strain_JCVI_11_bin.18 </t>
  </si>
  <si>
    <t xml:space="preserve">Atopobium_sp._ICM42b_strain_JCVI_13_bin.3 </t>
  </si>
  <si>
    <t xml:space="preserve">Atopobium_sp._ICM42b_strain_JCVI_14_bin.7 </t>
  </si>
  <si>
    <t xml:space="preserve">Atopobium_sp._ICM42b_strain_JCVI_16_bin.4 </t>
  </si>
  <si>
    <t xml:space="preserve">Atopobium_sp._ICM42b_strain_JCVI_17_bin.2 </t>
  </si>
  <si>
    <t xml:space="preserve">Atopobium_sp._ICM42b_strain_JCVI_18_bin.1 </t>
  </si>
  <si>
    <t xml:space="preserve">Atopobium_sp._ICM42b_strain_JCVI_19_bin.8 </t>
  </si>
  <si>
    <t xml:space="preserve">Atopobium_sp._ICM42b_strain_JCVI_1_bin.8 </t>
  </si>
  <si>
    <t xml:space="preserve">Atopobium_sp._ICM42b_strain_JCVI_20_bin.5 </t>
  </si>
  <si>
    <t xml:space="preserve">Atopobium_sp._ICM42b_strain_JCVI_24_bin.15 </t>
  </si>
  <si>
    <t xml:space="preserve">Atopobium_sp._ICM42b_strain_JCVI_27_bin.2 </t>
  </si>
  <si>
    <t xml:space="preserve">Atopobium_sp._ICM42b_strain_JCVI_28_bin.1 </t>
  </si>
  <si>
    <t xml:space="preserve">Atopobium_sp._ICM42b_strain_JCVI_30_bin.12 </t>
  </si>
  <si>
    <t xml:space="preserve">Atopobium_sp._ICM42b_strain_JCVI_31A_bin.16 </t>
  </si>
  <si>
    <t xml:space="preserve">Atopobium_sp._ICM42b_strain_JCVI_32_bin.29 </t>
  </si>
  <si>
    <t xml:space="preserve">Atopobium_sp._ICM42b_strain_JCVI_33_bin.10 </t>
  </si>
  <si>
    <t xml:space="preserve">Atopobium_sp._ICM42b_strain_JCVI_34_bin.12 </t>
  </si>
  <si>
    <t xml:space="preserve">Atopobium_sp._ICM42b_strain_JCVI_38_bin.20 </t>
  </si>
  <si>
    <t xml:space="preserve">Atopobium_sp._ICM42b_strain_JCVI_40_bin.14 </t>
  </si>
  <si>
    <t xml:space="preserve">Atopobium_sp._ICM42b_strain_JCVI_43_bin.6 </t>
  </si>
  <si>
    <t xml:space="preserve">Atopobium_sp._ICM42b_strain_JCVI_47_bin.2 </t>
  </si>
  <si>
    <t xml:space="preserve">Atopobium_sp._ICM42b_strain_JCVI_48_bin.22 </t>
  </si>
  <si>
    <t xml:space="preserve">Atopobium_sp._ICM42b_strain_JCVI_49_bin.12 </t>
  </si>
  <si>
    <t xml:space="preserve">Atopobium_sp._ICM42b_strain_JCVI_4_bin.5 </t>
  </si>
  <si>
    <t xml:space="preserve">Atopobium_sp._ICM42b_strain_JCVI_7_bin.5 </t>
  </si>
  <si>
    <t xml:space="preserve">Atopobium_sp._ICM42b_strain_JCVI_8_bin.3 </t>
  </si>
  <si>
    <t xml:space="preserve">Atopobium_sp._ICM42b_strain_JCVI_9_bin.6 </t>
  </si>
  <si>
    <t xml:space="preserve">Bacteroidetes_bacterium_strain_bin_5_strain_JCVI_23_bin.69 </t>
  </si>
  <si>
    <t xml:space="preserve">Campylobacter_concisus_strain_JCVI_23_bin.6 </t>
  </si>
  <si>
    <t xml:space="preserve">Campylobacter_concisus_strain_JCVI_40_bin.1 </t>
  </si>
  <si>
    <t xml:space="preserve">Campylobacter_concisus_strain_JCVI_47_bin.21 </t>
  </si>
  <si>
    <t xml:space="preserve">Campylobacter_concisus_strain_JCVI_48_bin.7 </t>
  </si>
  <si>
    <t xml:space="preserve">Campylobacter_strain_JCVI_3_bin.12 </t>
  </si>
  <si>
    <t xml:space="preserve">Candidatus_Atopobiaceae_FGB1_strain_JCVI_32_bin.3 </t>
  </si>
  <si>
    <t xml:space="preserve">Candidatus_Atopobium_GGB1_strain_JCVI_6_bin.14 </t>
  </si>
  <si>
    <t xml:space="preserve">Candidatus_Campylobacter_GGB1_strain_JCVI_34_bin.34 </t>
  </si>
  <si>
    <t xml:space="preserve">Candidatus_Clostridiales_FGB1_strain_JCVI_23_bin.26 </t>
  </si>
  <si>
    <t xml:space="preserve">Candidatus_Clostridiales_FGB1_strain_JCVI_32_bin.60 </t>
  </si>
  <si>
    <t xml:space="preserve">Candidatus_Clostridiales_FGB1_strain_JCVI_47_bin.12 </t>
  </si>
  <si>
    <t xml:space="preserve">Candidatus_Clostridiales_FGB2_strain_JCVI_12_bin.17 </t>
  </si>
  <si>
    <t xml:space="preserve">Candidatus_Clostridiales_FGB2_strain_JCVI_44_bin.28 </t>
  </si>
  <si>
    <t xml:space="preserve">Candidatus_Clostridiales_FGB3_strain_JCVI_32_bin.9 </t>
  </si>
  <si>
    <t xml:space="preserve">Candidatus_Clostridiales_FGB4_strain_JCVI_44_bin.37 </t>
  </si>
  <si>
    <t xml:space="preserve">Candidatus_Clostridiales_FGB5_strain_JCVI_32_bin.1 </t>
  </si>
  <si>
    <t xml:space="preserve">Candidatus_Fusobacterium_GGB1_strain_JCVI_1_bin.3 </t>
  </si>
  <si>
    <t xml:space="preserve">Candidatus_Gracilibacteria_bacterium_HOT-871_strain_JCVI_32_bin.32 </t>
  </si>
  <si>
    <t xml:space="preserve">Candidatus_Gracilibacteria_FGB1_strain_JCVI_11_bin.10 </t>
  </si>
  <si>
    <t xml:space="preserve">Candidatus_Granulicatella_GGB1_strain_JCVI_23_bin.15 </t>
  </si>
  <si>
    <t xml:space="preserve">Candidatus_Lachnoanaerobaculum_GGB1_strain_JCVI_32_bin.65 </t>
  </si>
  <si>
    <t xml:space="preserve">Candidatus_Lachnospiraceae_FGB1_strain_JCVI_3_bin.3 </t>
  </si>
  <si>
    <t xml:space="preserve">Candidatus_Lachnospiraceae_FGB1_strain_JCVI_44_bin.29 </t>
  </si>
  <si>
    <t xml:space="preserve">Candidatus_Lachnospiraceae_FGB1_strain_JCVI_47_bin.6 </t>
  </si>
  <si>
    <t xml:space="preserve">Candidatus_Lachnospiraceae_FGB2_strain_JCVI_10_bin.5 </t>
  </si>
  <si>
    <t xml:space="preserve">Candidatus_Lachnospiraceae_FGB2_strain_JCVI_13_bin.1 </t>
  </si>
  <si>
    <t xml:space="preserve">Candidatus_Lachnospiraceae_FGB2_strain_JCVI_19_bin.7 </t>
  </si>
  <si>
    <t xml:space="preserve">Candidatus_Lachnospiraceae_FGB2_strain_JCVI_23_bin.1 </t>
  </si>
  <si>
    <t xml:space="preserve">Candidatus_Lachnospiraceae_FGB2_strain_JCVI_24_bin.14 </t>
  </si>
  <si>
    <t xml:space="preserve">Candidatus_Lachnospiraceae_FGB2_strain_JCVI_25_bin.13 </t>
  </si>
  <si>
    <t xml:space="preserve">Candidatus_Lachnospiraceae_FGB2_strain_JCVI_30_bin.4 </t>
  </si>
  <si>
    <t xml:space="preserve">Candidatus_Lachnospiraceae_FGB2_strain_JCVI_32_bin.8 </t>
  </si>
  <si>
    <t xml:space="preserve">Candidatus_Lachnospiraceae_FGB2_strain_JCVI_33_bin.3 </t>
  </si>
  <si>
    <t xml:space="preserve">Candidatus_Lachnospiraceae_FGB2_strain_JCVI_42_bin.6 </t>
  </si>
  <si>
    <t xml:space="preserve">Candidatus_Lachnospiraceae_FGB2_strain_JCVI_48_bin.12 </t>
  </si>
  <si>
    <t xml:space="preserve">Candidatus_Lachnospiraceae_FGB2_strain_JCVI_6_bin.2 </t>
  </si>
  <si>
    <t xml:space="preserve">Candidatus_Lachnospiraceae_FGB2_strain_JCVI_8_bin.5 </t>
  </si>
  <si>
    <t xml:space="preserve">Candidatus_Nanogingivalaceae_FGB1_strain_.JCVI_1_bin.12 </t>
  </si>
  <si>
    <t xml:space="preserve">Candidatus_Nanogingivalaceae_FGB1_strain_JCVI_27_bin.3 </t>
  </si>
  <si>
    <t xml:space="preserve">Candidatus_Nanogingivalaceae_FGB1_strain_JCVI_28_bin.11 </t>
  </si>
  <si>
    <t xml:space="preserve">Candidatus_Nanogingivalaceae_FGB1_strain_JCVI_32_bin.33 </t>
  </si>
  <si>
    <t xml:space="preserve">Candidatus_Nanosynbacteraceae_FGB1_strain_JCVI_32_bin.22 </t>
  </si>
  <si>
    <t xml:space="preserve">Candidatus_Nanosynbacteraceae_FGB2_strain_JCVI_32_bin.44 </t>
  </si>
  <si>
    <t xml:space="preserve">Candidatus_Nanosynbacter_GGB1_strain_JCVI_3_bin.14 </t>
  </si>
  <si>
    <t xml:space="preserve">Candidatus_Nanosynbacter_GGB2_strain_JCVI_32_bin.57 </t>
  </si>
  <si>
    <t xml:space="preserve">Candidatus_Nanosynbacter_GGB3_strain_JCVI_36_bin.4 </t>
  </si>
  <si>
    <t xml:space="preserve">Candidatus_Nanosynbacter_GGB4_strain_JCVI_6_bin.3 </t>
  </si>
  <si>
    <t xml:space="preserve">Candidatus_Nanosynbacter_sp._TM7_MAG_III_A_2_strain_JCVI_32_bin.12 </t>
  </si>
  <si>
    <t xml:space="preserve">Candidatus_Nanosynbacter_sp._TM7_MAG_III_A_2_strain_JCVI_6_bin.12 </t>
  </si>
  <si>
    <t xml:space="preserve">Candidatus_Nanosynbacter_TM7c_strain_JCVI_1_bin.5 </t>
  </si>
  <si>
    <t xml:space="preserve">Candidatus_Nanosynbacter_TM7c_strain_JCVI_32_bin.19 </t>
  </si>
  <si>
    <t xml:space="preserve">Candidatus_Nanosynbacter_TM7c_strain_JCVI_6_bin.10 </t>
  </si>
  <si>
    <t xml:space="preserve">Candidatus_Nanosynbacter_UMGS1926_strain_JCVI_1_bin.14 </t>
  </si>
  <si>
    <t xml:space="preserve">Candidatus_Nanosyncoccus_FGB1_strain_JCVI_1_bin.4 </t>
  </si>
  <si>
    <t xml:space="preserve">Candidatus_Nanosyncoccus_FGB2_strain_JCVI_32_bin.36 </t>
  </si>
  <si>
    <t xml:space="preserve">Candidatus_Nanosyncoccus_FGB3_strain_JCVI_44_bin.1 </t>
  </si>
  <si>
    <t xml:space="preserve">Candidatus_Nanosyncoccus_FGB4_strain_JCVI_47_bin.30 </t>
  </si>
  <si>
    <t xml:space="preserve">Candidatus_Nanosyncoccus_GGB1_strain_JCVI_5_bin.8 </t>
  </si>
  <si>
    <t xml:space="preserve">Candidatus_Parvimonas_GGB1_strain_JCVI_18_bin.2 </t>
  </si>
  <si>
    <t xml:space="preserve">Candidatus_Parvimonas_GGB1_strain_JCVI_1_bin.10 </t>
  </si>
  <si>
    <t xml:space="preserve">Candidatus_Peptostreptococcaceae_FGB1_strain_JCVI_44_bin.10 </t>
  </si>
  <si>
    <t xml:space="preserve">Candidatus_Peptostreptococcus_GGB1_strain_JCVI_12_bin.18 </t>
  </si>
  <si>
    <t xml:space="preserve">Candidatus_Peptostreptococcus_GGB1_strain_JCVI_1_bin.2 </t>
  </si>
  <si>
    <t xml:space="preserve">Candidatus_Peptostreptococcus_GGB1_strain_JCVI_24_bin.7 </t>
  </si>
  <si>
    <t xml:space="preserve">Candidatus_Peptostreptococcus_GGB1_strain_JCVI_25_bin.6 </t>
  </si>
  <si>
    <t xml:space="preserve">Candidatus_Peptostreptococcus_GGB1_strain_JCVI_32_bin.13 </t>
  </si>
  <si>
    <t xml:space="preserve">Candidatus_Peptostreptococcus_GGB1_strain_JCVI_42_bin.2 </t>
  </si>
  <si>
    <t xml:space="preserve">Candidatus_Peptostreptococcus_GGB1_strain_JCVI_44_bin.26 </t>
  </si>
  <si>
    <t xml:space="preserve">Candidatus_Peptostreptococcus_GGB1_strain_JCVI_6_bin.6 </t>
  </si>
  <si>
    <t xml:space="preserve">Candidatus_Porphyromonadaceae_FGB1_JCVI_44_bin.22 </t>
  </si>
  <si>
    <t xml:space="preserve">Candidatus_Porphyromonadaceae_FGB2_JCVI_44_bin.40 </t>
  </si>
  <si>
    <t xml:space="preserve">Candidatus_Prevotellaceae_FGB1_strain_JCVI_11_bin.7 </t>
  </si>
  <si>
    <t xml:space="preserve">Candidatus_Prevotellaceae_FGB1_strain_JCVI_44_bin.38 </t>
  </si>
  <si>
    <t xml:space="preserve">Candidatus_Prevotellaceae_FGB2_strain_JCVI_24_bin.11 </t>
  </si>
  <si>
    <t xml:space="preserve">Candidatus_Prevotellaceae_FGB2_strain_JCVI_32_bin.66 </t>
  </si>
  <si>
    <t xml:space="preserve">Candidatus_Prevotellaceae_FGB2_strain_JCVI_38_bin.21 </t>
  </si>
  <si>
    <t xml:space="preserve">Candidatus_Prevotellaceae_FGB3_strain_JCVI_19_bin.13 </t>
  </si>
  <si>
    <t xml:space="preserve">Candidatus_Prevotellaceae_FGB3_strain_JCVI_23_bin.18 </t>
  </si>
  <si>
    <t xml:space="preserve">Candidatus_Prevotellaceae_FGB3_strain_JCVI_30_bin.3 </t>
  </si>
  <si>
    <t xml:space="preserve">Candidatus_Prevotellaceae_FGB3_strain_JCVI_32_bin.40 </t>
  </si>
  <si>
    <t xml:space="preserve">Candidatus_Prevotellaceae_FGB3_strain_JCVI_47_bin.22 </t>
  </si>
  <si>
    <t xml:space="preserve">Candidatus_Riemerella_GGB1_strain_JCVI_32_bin.68 </t>
  </si>
  <si>
    <t xml:space="preserve">Candidatus_Saccharimonas_sp._strain_JCVI_32_bin.49 </t>
  </si>
  <si>
    <t xml:space="preserve">Candidatus_Schaalia_GGB1_strain_JCVI_39_bin.13 </t>
  </si>
  <si>
    <t xml:space="preserve">Candidatus_Solobacterium_GGB1_strain_JCVI_10_bin.1 </t>
  </si>
  <si>
    <t xml:space="preserve">Candidatus_Solobacterium_GGB1_strain_JCVI_13_bin.10 </t>
  </si>
  <si>
    <t xml:space="preserve">Candidatus_Solobacterium_GGB1_strain_JCVI_14_bin.10 </t>
  </si>
  <si>
    <t xml:space="preserve">Candidatus_Solobacterium_GGB1_strain_JCVI_17_bin.6 </t>
  </si>
  <si>
    <t xml:space="preserve">Candidatus_Solobacterium_GGB1_strain_JCVI_19_bin.12 </t>
  </si>
  <si>
    <t xml:space="preserve">Candidatus_Solobacterium_GGB1_strain_JCVI_1_bin.11 </t>
  </si>
  <si>
    <t xml:space="preserve">Candidatus_Solobacterium_GGB1_strain_JCVI_23_bin.4 </t>
  </si>
  <si>
    <t xml:space="preserve">Candidatus_Solobacterium_GGB1_strain_JCVI_24_bin.4 </t>
  </si>
  <si>
    <t xml:space="preserve">Candidatus_Solobacterium_GGB1_strain_JCVI_25_bin.5 </t>
  </si>
  <si>
    <t xml:space="preserve">Candidatus_Solobacterium_GGB1_strain_JCVI_30_bin.5 </t>
  </si>
  <si>
    <t xml:space="preserve">Candidatus_Solobacterium_GGB1_strain_JCVI_32_bin.41 </t>
  </si>
  <si>
    <t xml:space="preserve">Candidatus_Solobacterium_GGB1_strain_JCVI_33_bin.5 </t>
  </si>
  <si>
    <t xml:space="preserve">Candidatus_Solobacterium_GGB1_strain_JCVI_34_bin.11 </t>
  </si>
  <si>
    <t xml:space="preserve">Candidatus_Solobacterium_GGB1_strain_JCVI_3_bin.13 </t>
  </si>
  <si>
    <t xml:space="preserve">Candidatus_Solobacterium_GGB1_strain_JCVI_43_bin.4 </t>
  </si>
  <si>
    <t xml:space="preserve">Candidatus_Solobacterium_GGB1_strain_JCVI_47_bin.15 </t>
  </si>
  <si>
    <t xml:space="preserve">Candidatus_Solobacterium_GGB1_strain_JCVI_48_bin.1 </t>
  </si>
  <si>
    <t xml:space="preserve">Candidatus_Solobacterium_GGB1_strain_JCVI_5_bin.10 </t>
  </si>
  <si>
    <t xml:space="preserve">Candidatus_Solobacterium_GGB1_strain_JCVI_8_bin.4 </t>
  </si>
  <si>
    <t xml:space="preserve">Candidatus_Solobacterium_GGB2_strain_JCVI_11_bin.1 </t>
  </si>
  <si>
    <t xml:space="preserve">Candidatus_Solobacterium_GGB2_strain_JCVI_18_bin.7 </t>
  </si>
  <si>
    <t xml:space="preserve">Candidatus_Solobacterium_GGB2_strain_JCVI_44_bin.31 </t>
  </si>
  <si>
    <t xml:space="preserve">Candidatus_Streptococcus_GGB2_strain_JCVI_5_bin.3 </t>
  </si>
  <si>
    <t xml:space="preserve">Candidatus_Thermonospora_GGB1_strain_JCVI_33_bin.17 </t>
  </si>
  <si>
    <t xml:space="preserve">Candidatus_Thermonospora_GGB2_strain_JCVI_37_bin.9 </t>
  </si>
  <si>
    <t xml:space="preserve">Candidtus_Streptococcus_GGB1_strain_JCVI_29_bin.17 </t>
  </si>
  <si>
    <t xml:space="preserve">Capnocytophaga_sp._strain_JCVI_32_bin.16 </t>
  </si>
  <si>
    <t xml:space="preserve">Cloacibacterium_normanense_strain_JCVI_32_bin.2 </t>
  </si>
  <si>
    <t xml:space="preserve">Dechloromonas_agitata_strain_JCVI_32_bin.24 </t>
  </si>
  <si>
    <t xml:space="preserve">Dialister_invisus_strain_JCVI_23_bin.19 </t>
  </si>
  <si>
    <t xml:space="preserve">Dialister_invisus_strain_JCVI_32_bin.14 </t>
  </si>
  <si>
    <t xml:space="preserve">Dialister_invisus_strain_JCVI_40_bin.6 </t>
  </si>
  <si>
    <t xml:space="preserve">Dialister_invisus_strain_JCVI_7_bin.8 </t>
  </si>
  <si>
    <t xml:space="preserve">Escherichia_coli_strain_JCVI_9_bin.8 </t>
  </si>
  <si>
    <t xml:space="preserve">Eubacterium_brachy_strain_JCVI_32_bin.35 </t>
  </si>
  <si>
    <t xml:space="preserve">Eubacterium_sulci_strain_JCVI_10_bin.4 </t>
  </si>
  <si>
    <t xml:space="preserve">Eubacterium_sulci_strain_JCVI_11_bin.3 </t>
  </si>
  <si>
    <t xml:space="preserve">Eubacterium_sulci_strain_JCVI_12_bin.8 </t>
  </si>
  <si>
    <t xml:space="preserve">Eubacterium_sulci_strain_JCVI_13_bin.4 </t>
  </si>
  <si>
    <t xml:space="preserve">Eubacterium_sulci_strain_JCVI_14_bin.12 </t>
  </si>
  <si>
    <t xml:space="preserve">Eubacterium_sulci_strain_JCVI_16_bin.7 </t>
  </si>
  <si>
    <t xml:space="preserve">Eubacterium_sulci_strain_JCVI_17_bin.11 </t>
  </si>
  <si>
    <t xml:space="preserve">Eubacterium_sulci_strain_JCVI_18_bin.6 </t>
  </si>
  <si>
    <t xml:space="preserve">Eubacterium_sulci_strain_JCVI_19_bin.9 </t>
  </si>
  <si>
    <t xml:space="preserve">Eubacterium_sulci_strain_JCVI_1_bin.13 </t>
  </si>
  <si>
    <t xml:space="preserve">Eubacterium_sulci_strain_JCVI_20_bin.7 </t>
  </si>
  <si>
    <t xml:space="preserve">Eubacterium_sulci_strain_JCVI_24_bin.9 </t>
  </si>
  <si>
    <t xml:space="preserve">Eubacterium_sulci_strain_JCVI_25_bin.2 </t>
  </si>
  <si>
    <t xml:space="preserve">Eubacterium_sulci_strain_JCVI_26_bin.6 </t>
  </si>
  <si>
    <t xml:space="preserve">Eubacterium_sulci_strain_JCVI_27_bin.9 </t>
  </si>
  <si>
    <t xml:space="preserve">Eubacterium_sulci_strain_JCVI_28_bin.13 </t>
  </si>
  <si>
    <t xml:space="preserve">Eubacterium_sulci_strain_JCVI_30_bin.11 </t>
  </si>
  <si>
    <t xml:space="preserve">Eubacterium_sulci_strain_JCVI_31A_bin.12 </t>
  </si>
  <si>
    <t xml:space="preserve">Eubacterium_sulci_strain_JCVI_32_bin.54 </t>
  </si>
  <si>
    <t xml:space="preserve">Eubacterium_sulci_strain_JCVI_33_bin.6 </t>
  </si>
  <si>
    <t xml:space="preserve">Eubacterium_sulci_strain_JCVI_34_bin.13 </t>
  </si>
  <si>
    <t xml:space="preserve">Eubacterium_sulci_strain_JCVI_37_bin.11 </t>
  </si>
  <si>
    <t xml:space="preserve">Eubacterium_sulci_strain_JCVI_38_bin.11 </t>
  </si>
  <si>
    <t xml:space="preserve">Eubacterium_sulci_strain_JCVI_41_bin.14 </t>
  </si>
  <si>
    <t xml:space="preserve">Eubacterium_sulci_strain_JCVI_42_bin.9 </t>
  </si>
  <si>
    <t xml:space="preserve">Eubacterium_sulci_strain_JCVI_47_bin.24 </t>
  </si>
  <si>
    <t xml:space="preserve">Eubacterium_sulci_strain_JCVI_48_bin.21 </t>
  </si>
  <si>
    <t xml:space="preserve">Eubacterium_sulci_strain_JCVI_49_bin.14 </t>
  </si>
  <si>
    <t xml:space="preserve">Eubacterium_sulci_strain_JCVI_4_bin.1 </t>
  </si>
  <si>
    <t xml:space="preserve">Eubacterium_sulci_strain_JCVI_6_bin.7 </t>
  </si>
  <si>
    <t xml:space="preserve">Eubacterium_sulci_strain_JCVI_7_bin.16 </t>
  </si>
  <si>
    <t xml:space="preserve">Eubacterium_sulci_strain_JCVI_8_bin.7 </t>
  </si>
  <si>
    <t xml:space="preserve">Fusobacterium_periodonticum_strain_JCVI_11_bin.11 </t>
  </si>
  <si>
    <t xml:space="preserve">Fusobacterium_periodonticum_strain_JCVI_20_bin.6 </t>
  </si>
  <si>
    <t xml:space="preserve">Fusobacterium_periodonticum_strain_JCVI_22A_bin.6 </t>
  </si>
  <si>
    <t xml:space="preserve">Fusobacterium_periodonticum_strain_JCVI_32_bin.52 </t>
  </si>
  <si>
    <t xml:space="preserve">Fusobacterium_periodonticum_strain_JCVI_37_bin.7 </t>
  </si>
  <si>
    <t xml:space="preserve">Fusobacterium_periodonticum_strain_JCVI_38_bin.14 </t>
  </si>
  <si>
    <t xml:space="preserve">Fusobacterium_periodonticum_strain_JCVI_40_bin.12 </t>
  </si>
  <si>
    <t xml:space="preserve">Fusobacterium_periodonticum_strain_JCVI_44_bin.19 </t>
  </si>
  <si>
    <t xml:space="preserve">Fusobacterium_periodonticum_strain_JCVI_46_bin.3 </t>
  </si>
  <si>
    <t xml:space="preserve">Fusobacterium_periodonticum_strain_JCVI_47_bin.13 </t>
  </si>
  <si>
    <t xml:space="preserve">Fusobacterium_periodonticum_strain_JCVI_49_bin.22 </t>
  </si>
  <si>
    <t xml:space="preserve">Gemella_morbillorum_strain_JCVI_26_bin.4 </t>
  </si>
  <si>
    <t xml:space="preserve">Gemella_morbillorum_strain_JCVI_4_bin.2 </t>
  </si>
  <si>
    <t xml:space="preserve">Granulicatella_sp._HMSC30F09_strain_JCVI_23_bin.25 </t>
  </si>
  <si>
    <t xml:space="preserve">Haemophilus_influenzae_strain_JCVI_23_bin.36 </t>
  </si>
  <si>
    <t xml:space="preserve">Haemophilus_parainfluenzae_strain_JCVI_12_bin.19 </t>
  </si>
  <si>
    <t xml:space="preserve">Haemophilus_parainfluenzae_strain_JCVI_16_bin.5 </t>
  </si>
  <si>
    <t xml:space="preserve">Haemophilus_parainfluenzae_strain_JCVI_22A_bin.12 </t>
  </si>
  <si>
    <t xml:space="preserve">Haemophilus_parainfluenzae_strain_JCVI_27_bin.1 </t>
  </si>
  <si>
    <t xml:space="preserve">Haemophilus_parainfluenzae_strain_JCVI_28_bin.5 </t>
  </si>
  <si>
    <t xml:space="preserve">Haemophilus_parainfluenzae_strain_JCVI_33_bin.4 </t>
  </si>
  <si>
    <t xml:space="preserve">Haemophilus_parainfluenzae_strain_JCVI_37_bin.2 </t>
  </si>
  <si>
    <t xml:space="preserve">Haemophilus_parainfluenzae_strain_JCVI_44_bin.25 </t>
  </si>
  <si>
    <t xml:space="preserve">Haemophilus_parainfluenzae_strain_JCVI_48_bin.16 </t>
  </si>
  <si>
    <t xml:space="preserve">Haemophilus_parainfluenzae_strain_JCVI_9_bin.11 </t>
  </si>
  <si>
    <t xml:space="preserve">Haemophilus_sp._HMSC066D02_strain_JCVI_39_bin.7 </t>
  </si>
  <si>
    <t xml:space="preserve">Haemophilus_sp._HMSC066D02_strain_JCVI_6_bin.11 </t>
  </si>
  <si>
    <t xml:space="preserve">Haemophilus_sp._HMSC068C11_strain_JCVI_11_bin.2 </t>
  </si>
  <si>
    <t xml:space="preserve">Haemophilus_sp._HMSC068C11_strain_JCVI_38_bin.18 </t>
  </si>
  <si>
    <t xml:space="preserve">Haemophilus_sp._HMSC71H05_strain_JCVI_47_bin.5 </t>
  </si>
  <si>
    <t xml:space="preserve">Isoptericola_variabilis_strain_JCVI_24_bin.3 </t>
  </si>
  <si>
    <t xml:space="preserve">Isoptericola_variabilis_strain_JCVI_48_bin.11 </t>
  </si>
  <si>
    <t xml:space="preserve">Lachnoanaerobaculum_sp._ICM7_strain_JCVI_44_bin.30 </t>
  </si>
  <si>
    <t xml:space="preserve">Lachnospiraceae_bacterium_ACC2_strain_JCVI_32_bin.63 </t>
  </si>
  <si>
    <t xml:space="preserve">Lachnospiraceae_bacterium_oral_taxon_096_strain_JCVI_32_bin.48 </t>
  </si>
  <si>
    <t xml:space="preserve">Lautropia_mirabilis_strain_JCVI_39_bin.14 </t>
  </si>
  <si>
    <t xml:space="preserve">Lautropia_mirabilis_strain_JCVI_41_bin.11 </t>
  </si>
  <si>
    <t xml:space="preserve">Lautropia_mirabilis_strain_JCVI_44_bin.34 </t>
  </si>
  <si>
    <t xml:space="preserve">Lautropia_mirabilis_strain_JCVI_47_bin.7 </t>
  </si>
  <si>
    <t xml:space="preserve">Lautropia_mirabilis_strain_JCVI_48_bin.15 </t>
  </si>
  <si>
    <t xml:space="preserve">Leptotrichia_goodfellowii_strain_JCVI_32_bin.10 </t>
  </si>
  <si>
    <t xml:space="preserve">Leptotrichia_sp._oral_taxon_215_strain_JCVI_44_bin.12 </t>
  </si>
  <si>
    <t xml:space="preserve">Leptotrichia_sp._oral_taxon_215_strain_JCVI_49_bin.19 </t>
  </si>
  <si>
    <t xml:space="preserve">Megasphaera_micronuciformis_strain_JCVI_10_bin.8 </t>
  </si>
  <si>
    <t xml:space="preserve">Megasphaera_micronuciformis_strain_JCVI_14_bin.9 </t>
  </si>
  <si>
    <t xml:space="preserve">Megasphaera_micronuciformis_strain_JCVI_22A_bin.5 </t>
  </si>
  <si>
    <t xml:space="preserve">Megasphaera_micronuciformis_strain_JCVI_23_bin.31 </t>
  </si>
  <si>
    <t xml:space="preserve">Megasphaera_micronuciformis_strain_JCVI_24_bin.13 </t>
  </si>
  <si>
    <t xml:space="preserve">Megasphaera_micronuciformis_strain_JCVI_31A_bin.22 </t>
  </si>
  <si>
    <t xml:space="preserve">Megasphaera_micronuciformis_strain_JCVI_32_bin.5 </t>
  </si>
  <si>
    <t xml:space="preserve">Megasphaera_micronuciformis_strain_JCVI_33_bin.9 </t>
  </si>
  <si>
    <t xml:space="preserve">Megasphaera_micronuciformis_strain_JCVI_38_bin.8 </t>
  </si>
  <si>
    <t xml:space="preserve">Megasphaera_micronuciformis_strain_JCVI_3_bin.6 </t>
  </si>
  <si>
    <t xml:space="preserve">Megasphaera_micronuciformis_strain_JCVI_40_bin.9 </t>
  </si>
  <si>
    <t xml:space="preserve">Megasphaera_micronuciformis_strain_JCVI_43_bin.7 </t>
  </si>
  <si>
    <t xml:space="preserve">Megasphaera_micronuciformis_strain_JCVI_47_bin.10 </t>
  </si>
  <si>
    <t xml:space="preserve">Megasphaera_micronuciformis_strain_JCVI_48_bin.10 </t>
  </si>
  <si>
    <t xml:space="preserve">Megasphaera_micronuciformis_strain_JCVI_49_bin.10 </t>
  </si>
  <si>
    <t xml:space="preserve">Megasphaera_micronuciformis_strain_JCVI_5_bin.2 </t>
  </si>
  <si>
    <t xml:space="preserve">Mogibacterium_diversum_strain_JCVI_10_bin.16 </t>
  </si>
  <si>
    <t xml:space="preserve">Mogibacterium_diversum_strain_JCVI_12_bin.13 </t>
  </si>
  <si>
    <t xml:space="preserve">Mogibacterium_diversum_strain_JCVI_17_bin.8 </t>
  </si>
  <si>
    <t xml:space="preserve">Mogibacterium_diversum_strain_JCVI_18_bin.5 </t>
  </si>
  <si>
    <t xml:space="preserve">Mogibacterium_diversum_strain_JCVI_23_bin.10 </t>
  </si>
  <si>
    <t xml:space="preserve">Mogibacterium_diversum_strain_JCVI_24_bin.8 </t>
  </si>
  <si>
    <t xml:space="preserve">Mogibacterium_diversum_strain_JCVI_25_bin.11 </t>
  </si>
  <si>
    <t xml:space="preserve">Mogibacterium_diversum_strain_JCVI_38_bin.2 </t>
  </si>
  <si>
    <t xml:space="preserve">Mogibacterium_diversum_strain_JCVI_41_bin.1 </t>
  </si>
  <si>
    <t xml:space="preserve">Mogibacterium_diversum_strain_JCVI_47_bin.23 </t>
  </si>
  <si>
    <t xml:space="preserve">Mogibacterium_diversum_strain_JCVI_8_bin.1 </t>
  </si>
  <si>
    <t xml:space="preserve">Neisseria_lactamica_strain_JCVI_32_bin.25 </t>
  </si>
  <si>
    <t xml:space="preserve">Neisseria_lactamica_strain_JCVI_49_bin.18 </t>
  </si>
  <si>
    <t xml:space="preserve">Neisseria_meningitidis_strain_JCVI_46_bin.6 </t>
  </si>
  <si>
    <t xml:space="preserve">Neisseria_sicca_strain_JCVI_32_bin.62 </t>
  </si>
  <si>
    <t xml:space="preserve">Neisseria_sicca_strain_JCVI_39_bin.1 </t>
  </si>
  <si>
    <t xml:space="preserve">Neisseria_sp._HMSC03D10_strain_JCVI_48_bin.6 </t>
  </si>
  <si>
    <t xml:space="preserve">Neisseria_sp._HMSC058F07_strain_JCVI_48_bin.13 </t>
  </si>
  <si>
    <t xml:space="preserve">Neisseria_sp._HMSC063B05_strain_JCVI_37_bin.6 </t>
  </si>
  <si>
    <t xml:space="preserve">Neisseria_sp._HMSC064E01_strain_JCVI_35_bin.9 </t>
  </si>
  <si>
    <t xml:space="preserve">Neisseria_sp._HMSC072B12_strain_JCVI_11_bin.19 </t>
  </si>
  <si>
    <t xml:space="preserve">Neisseria_sp._HMSC072B12_strain_JCVI_39_bin.16 </t>
  </si>
  <si>
    <t xml:space="preserve">Neisseria_sp._HMSC072C05_strain_JCVI_22A_bin.7 </t>
  </si>
  <si>
    <t xml:space="preserve">Neisseria_sp._HMSC078C12_strain_JCVI_41_bin.5 </t>
  </si>
  <si>
    <t xml:space="preserve">Oribacterium_sinus_F0268_strain_JCVI_38_bin.19 </t>
  </si>
  <si>
    <t xml:space="preserve">Oribacterium_sinus_strain_JCVI_48_bin.5 </t>
  </si>
  <si>
    <t xml:space="preserve">Oribacterium_sp._ACB1_strain_JCVI_12_bin.22 </t>
  </si>
  <si>
    <t xml:space="preserve">Oribacterium_sp._ACB1_strain_JCVI_24_bin.2 </t>
  </si>
  <si>
    <t xml:space="preserve">Parvimonas_micra_strain_JCVI_23_bin.11 </t>
  </si>
  <si>
    <t xml:space="preserve">Parvimonas_micra_strain_JCVI_31A_bin.7 </t>
  </si>
  <si>
    <t xml:space="preserve">Parvimonas_sp._oral_taxon_110_strain_JCVI_24_bin.16 </t>
  </si>
  <si>
    <t xml:space="preserve">Parvimonas_sp._oral_taxon_110_strain_JCVI_32_bin.37 </t>
  </si>
  <si>
    <t xml:space="preserve">Porphyromonadaceae_bacterium_KA00676_strain_JCVI_11_bin.14 </t>
  </si>
  <si>
    <t xml:space="preserve">Porphyromonadaceae_bacterium_KA00676_strain_JCVI_13_bin.2 </t>
  </si>
  <si>
    <t xml:space="preserve">Porphyromonadaceae_bacterium_KA00676_strain_JCVI_16_bin.10 </t>
  </si>
  <si>
    <t xml:space="preserve">Porphyromonadaceae_bacterium_KA00676_strain_JCVI_17_bin.5 </t>
  </si>
  <si>
    <t xml:space="preserve">Porphyromonadaceae_bacterium_KA00676_strain_JCVI_18_bin.8 </t>
  </si>
  <si>
    <t xml:space="preserve">Porphyromonadaceae_bacterium_KA00676_strain_JCVI_20_bin.10 </t>
  </si>
  <si>
    <t xml:space="preserve">Porphyromonadaceae_bacterium_KA00676_strain_JCVI_22A_bin.8 </t>
  </si>
  <si>
    <t xml:space="preserve">Porphyromonadaceae_bacterium_KA00676_strain_JCVI_27_bin.8 </t>
  </si>
  <si>
    <t xml:space="preserve">Porphyromonadaceae_bacterium_KA00676_strain_JCVI_28_bin.3 </t>
  </si>
  <si>
    <t xml:space="preserve">Porphyromonadaceae_bacterium_KA00676_strain_JCVI_32_bin.53 </t>
  </si>
  <si>
    <t xml:space="preserve">Porphyromonadaceae_bacterium_KA00676_strain_JCVI_34_bin.4 </t>
  </si>
  <si>
    <t xml:space="preserve">Porphyromonadaceae_bacterium_KA00676_strain_JCVI_37_bin.10 </t>
  </si>
  <si>
    <t xml:space="preserve">Porphyromonadaceae_bacterium_KA00676_strain_JCVI_38_bin.12 </t>
  </si>
  <si>
    <t xml:space="preserve">Porphyromonadaceae_bacterium_KA00676_strain_JCVI_41_bin.6 </t>
  </si>
  <si>
    <t xml:space="preserve">Porphyromonadaceae_bacterium_KA00676_strain_JCVI_42_bin.10 </t>
  </si>
  <si>
    <t xml:space="preserve">Porphyromonadaceae_bacterium_KA00676_strain_JCVI_49_bin.7 </t>
  </si>
  <si>
    <t xml:space="preserve">Porphyromonadaceae_bacterium_KA00676_strain_JCVI_4_bin.4 </t>
  </si>
  <si>
    <t xml:space="preserve">Porphyromonadaceae_bacterium_KA00676_strain_JCVI_6_bin.5 </t>
  </si>
  <si>
    <t xml:space="preserve">Porphyromonas_sp._KLE_1280_strain_JCVI_19_bin.1 </t>
  </si>
  <si>
    <t xml:space="preserve">Porphyromonas_sp._KLE_1280_strain_JCVI_26_bin.3 </t>
  </si>
  <si>
    <t xml:space="preserve">Porphyromonas_sp._KLE_1280_strain_JCVI_36_bin.1 </t>
  </si>
  <si>
    <t xml:space="preserve">Porphyromonas_sp._KLE_1280_strain_JCVI_48_bin.2 </t>
  </si>
  <si>
    <t xml:space="preserve">Porphyromonas_sp._oral_taxon_279_strain_JCVI_12_bin.11 </t>
  </si>
  <si>
    <t xml:space="preserve">Porphyromonas_sp._oral_taxon_279_strain_JCVI_1_bin.6 </t>
  </si>
  <si>
    <t xml:space="preserve">Porphyromonas_sp._oral_taxon_279_strain_JCVI_44_bin.21 </t>
  </si>
  <si>
    <t xml:space="preserve">Porphyromonas_sp._strain_JCVI_44_bin.8 </t>
  </si>
  <si>
    <t xml:space="preserve">Prevotella_aurantiaca_strain_JCVI_34_bin.10 </t>
  </si>
  <si>
    <t xml:space="preserve">Prevotella_aurantiaca_strain_JCVI_44_bin.5 </t>
  </si>
  <si>
    <t xml:space="preserve">Prevotella_denticola_strain_JCVI_32_bin.7 </t>
  </si>
  <si>
    <t xml:space="preserve">Prevotella_histicola_strain_JCVI_10_bin.9 </t>
  </si>
  <si>
    <t xml:space="preserve">Prevotella_histicola_strain_JCVI_14_bin.13 </t>
  </si>
  <si>
    <t xml:space="preserve">Prevotella_histicola_strain_JCVI_21_bin.2 </t>
  </si>
  <si>
    <t xml:space="preserve">Prevotella_histicola_strain_JCVI_23_bin.9 </t>
  </si>
  <si>
    <t xml:space="preserve">Prevotella_histicola_strain_JCVI_24_bin.10 </t>
  </si>
  <si>
    <t xml:space="preserve">Prevotella_histicola_strain_JCVI_25_bin.9 </t>
  </si>
  <si>
    <t xml:space="preserve">Prevotella_histicola_strain_JCVI_31A_bin.21 </t>
  </si>
  <si>
    <t xml:space="preserve">Prevotella_histicola_strain_JCVI_33_bin.15 </t>
  </si>
  <si>
    <t xml:space="preserve">Prevotella_histicola_strain_JCVI_37_bin.5 </t>
  </si>
  <si>
    <t xml:space="preserve">Prevotella_histicola_strain_JCVI_3_bin.10 </t>
  </si>
  <si>
    <t xml:space="preserve">Prevotella_histicola_strain_JCVI_43_bin.10 </t>
  </si>
  <si>
    <t xml:space="preserve">Prevotella_histicola_strain_JCVI_6_bin.1 </t>
  </si>
  <si>
    <t xml:space="preserve">Prevotella_histicola_strain_JCVI_7_bin.12 </t>
  </si>
  <si>
    <t xml:space="preserve">Prevotella_histicola_strain_JCVI_9_bin.7 </t>
  </si>
  <si>
    <t xml:space="preserve">Prevotella_melaninogenica_strain_JCVI_41_bin.15 </t>
  </si>
  <si>
    <t xml:space="preserve">Prevotella_micans_strain_JCVI_32_bin.23 </t>
  </si>
  <si>
    <t xml:space="preserve">Prevotella_nanceiensis_strain_JCVI_11_bin.13 </t>
  </si>
  <si>
    <t xml:space="preserve">Prevotella_nanceiensis_strain_JCVI_19_bin.2 </t>
  </si>
  <si>
    <t xml:space="preserve">Prevotella_nanceiensis_strain_JCVI_32_bin.47 </t>
  </si>
  <si>
    <t xml:space="preserve">Prevotella_nanceiensis_strain_JCVI_34_bin.14 </t>
  </si>
  <si>
    <t xml:space="preserve">Prevotella_nanceiensis_strain_JCVI_38_bin.6 </t>
  </si>
  <si>
    <t xml:space="preserve">Prevotella_nanceiensis_strain_JCVI_39_bin.19 </t>
  </si>
  <si>
    <t xml:space="preserve">Prevotella_nanceiensis_strain_JCVI_41_bin.4 </t>
  </si>
  <si>
    <t xml:space="preserve">Prevotella_nanceiensis_strain_JCVI_44_bin.6 </t>
  </si>
  <si>
    <t xml:space="preserve">Prevotella_nanceiensis_strain_JCVI_49_bin.8 </t>
  </si>
  <si>
    <t xml:space="preserve">Prevotella_nigrescens_strain_JCVI_11_bin.9 </t>
  </si>
  <si>
    <t xml:space="preserve">Prevotella_nigrescens_strain_JCVI_31A_bin.5 </t>
  </si>
  <si>
    <t xml:space="preserve">Prevotella_nigrescens_strain_JCVI_32_bin.50 </t>
  </si>
  <si>
    <t xml:space="preserve">Prevotella_nigrescens_strain_JCVI_7_bin.1 </t>
  </si>
  <si>
    <t xml:space="preserve">Prevotella_oris_strain_JCVI_23_bin.12 </t>
  </si>
  <si>
    <t xml:space="preserve">Prevotella_pallens_strain_JCVI_10_bin.10 </t>
  </si>
  <si>
    <t xml:space="preserve">Prevotella_pallens_strain_JCVI_11_bin.16 </t>
  </si>
  <si>
    <t xml:space="preserve">Prevotella_pallens_strain_JCVI_12_bin.15 </t>
  </si>
  <si>
    <t xml:space="preserve">Prevotella_pallens_strain_JCVI_13_bin.11 </t>
  </si>
  <si>
    <t xml:space="preserve">Prevotella_pallens_strain_JCVI_14_bin.8 </t>
  </si>
  <si>
    <t xml:space="preserve">Prevotella_pallens_strain_JCVI_16_bin.9 </t>
  </si>
  <si>
    <t xml:space="preserve">Prevotella_pallens_strain_JCVI_17_bin.7 </t>
  </si>
  <si>
    <t xml:space="preserve">Prevotella_pallens_strain_JCVI_18_bin.3 </t>
  </si>
  <si>
    <t xml:space="preserve">Prevotella_pallens_strain_JCVI_19_bin.10 </t>
  </si>
  <si>
    <t xml:space="preserve">Prevotella_pallens_strain_JCVI_1_bin.7 </t>
  </si>
  <si>
    <t xml:space="preserve">Prevotella_pallens_strain_JCVI_21_bin.6 </t>
  </si>
  <si>
    <t xml:space="preserve">Prevotella_pallens_strain_JCVI_22A_bin.10 </t>
  </si>
  <si>
    <t xml:space="preserve">Prevotella_pallens_strain_JCVI_23_bin.21 </t>
  </si>
  <si>
    <t xml:space="preserve">Prevotella_pallens_strain_JCVI_24_bin.6 </t>
  </si>
  <si>
    <t xml:space="preserve">Prevotella_pallens_strain_JCVI_25_bin.14 </t>
  </si>
  <si>
    <t xml:space="preserve">Prevotella_pallens_strain_JCVI_26_bin.7 </t>
  </si>
  <si>
    <t xml:space="preserve">Prevotella_pallens_strain_JCVI_27_bin.4 </t>
  </si>
  <si>
    <t xml:space="preserve">Prevotella_pallens_strain_JCVI_28_bin.2 </t>
  </si>
  <si>
    <t xml:space="preserve">Prevotella_pallens_strain_JCVI_29_bin.5 </t>
  </si>
  <si>
    <t xml:space="preserve">Prevotella_pallens_strain_JCVI_30_bin.10 </t>
  </si>
  <si>
    <t xml:space="preserve">Prevotella_pallens_strain_JCVI_32_bin.58 </t>
  </si>
  <si>
    <t xml:space="preserve">Prevotella_pallens_strain_JCVI_33_bin.2 </t>
  </si>
  <si>
    <t xml:space="preserve">Prevotella_pallens_strain_JCVI_34_bin.7 </t>
  </si>
  <si>
    <t xml:space="preserve">Prevotella_pallens_strain_JCVI_38_bin.1 </t>
  </si>
  <si>
    <t xml:space="preserve">Prevotella_pallens_strain_JCVI_3_bin.7 </t>
  </si>
  <si>
    <t xml:space="preserve">Prevotella_pallens_strain_JCVI_40_bin.16 </t>
  </si>
  <si>
    <t xml:space="preserve">Prevotella_pallens_strain_JCVI_42_bin.5 </t>
  </si>
  <si>
    <t xml:space="preserve">Prevotella_pallens_strain_JCVI_47_bin.25 </t>
  </si>
  <si>
    <t xml:space="preserve">Prevotella_pallens_strain_JCVI_48_bin.20 </t>
  </si>
  <si>
    <t xml:space="preserve">Prevotella_pallens_strain_JCVI_49_bin.21 </t>
  </si>
  <si>
    <t xml:space="preserve">Prevotella_pallens_strain_JCVI_4_bin.6 </t>
  </si>
  <si>
    <t xml:space="preserve">Prevotella_pallens_strain_JCVI_5_bin.1 </t>
  </si>
  <si>
    <t xml:space="preserve">Prevotella_pallens_strain_JCVI_6_bin.9 </t>
  </si>
  <si>
    <t xml:space="preserve">Prevotella_pallens_strain_JCVI_7_bin.6 </t>
  </si>
  <si>
    <t xml:space="preserve">Prevotella_pallens_strain_JCVI_8_bin.11 </t>
  </si>
  <si>
    <t xml:space="preserve">Prevotella_pleuritidis_strain_JCVI_31A_bin.15 </t>
  </si>
  <si>
    <t xml:space="preserve">Prevotella_salivae_strain_JCVI_10_bin.2 </t>
  </si>
  <si>
    <t xml:space="preserve">Prevotella_salivae_strain_JCVI_13_bin.5 </t>
  </si>
  <si>
    <t xml:space="preserve">Prevotella_salivae_strain_JCVI_14_bin.2 </t>
  </si>
  <si>
    <t xml:space="preserve">Prevotella_salivae_strain_JCVI_17_bin.4 </t>
  </si>
  <si>
    <t xml:space="preserve">Prevotella_salivae_strain_JCVI_19_bin.4 </t>
  </si>
  <si>
    <t xml:space="preserve">Prevotella_salivae_strain_JCVI_1_bin.9 </t>
  </si>
  <si>
    <t xml:space="preserve">Prevotella_salivae_strain_JCVI_21_bin.3 </t>
  </si>
  <si>
    <t xml:space="preserve">Prevotella_salivae_strain_JCVI_22A_bin.4 </t>
  </si>
  <si>
    <t xml:space="preserve">Prevotella_salivae_strain_JCVI_23_bin.23 </t>
  </si>
  <si>
    <t xml:space="preserve">Prevotella_salivae_strain_JCVI_24_bin.5 </t>
  </si>
  <si>
    <t xml:space="preserve">Prevotella_salivae_strain_JCVI_28_bin.12 </t>
  </si>
  <si>
    <t xml:space="preserve">Prevotella_salivae_strain_JCVI_29_bin.10 </t>
  </si>
  <si>
    <t xml:space="preserve">Prevotella_salivae_strain_JCVI_30_bin.2 </t>
  </si>
  <si>
    <t xml:space="preserve">Prevotella_salivae_strain_JCVI_31A_bin.17 </t>
  </si>
  <si>
    <t xml:space="preserve">Prevotella_salivae_strain_JCVI_32_bin.26 </t>
  </si>
  <si>
    <t xml:space="preserve">Prevotella_salivae_strain_JCVI_33_bin.16 </t>
  </si>
  <si>
    <t xml:space="preserve">Prevotella_salivae_strain_JCVI_34_bin.6 </t>
  </si>
  <si>
    <t xml:space="preserve">Prevotella_salivae_strain_JCVI_38_bin.4 </t>
  </si>
  <si>
    <t xml:space="preserve">Prevotella_salivae_strain_JCVI_3_bin.8 </t>
  </si>
  <si>
    <t xml:space="preserve">Prevotella_salivae_strain_JCVI_40_bin.8 </t>
  </si>
  <si>
    <t xml:space="preserve">Prevotella_salivae_strain_JCVI_42_bin.1 </t>
  </si>
  <si>
    <t xml:space="preserve">Prevotella_salivae_strain_JCVI_43_bin.5 </t>
  </si>
  <si>
    <t xml:space="preserve">Prevotella_salivae_strain_JCVI_8_bin.8 </t>
  </si>
  <si>
    <t xml:space="preserve">Prevotella_shahii_strain_JCVI_11_bin.5 </t>
  </si>
  <si>
    <t xml:space="preserve">Prevotella_shahii_strain_JCVI_44_bin.17 </t>
  </si>
  <si>
    <t xml:space="preserve">Prevotella_shahii_strain_JCVI_49_bin.13 </t>
  </si>
  <si>
    <t xml:space="preserve">Prevotella_shahii_strain_JCVI_6_bin.15 </t>
  </si>
  <si>
    <t xml:space="preserve">Prevotella_sp._C561_strain_JCVI_32_bin.43 </t>
  </si>
  <si>
    <t xml:space="preserve">Prevotella_sp._HJM029_strain_JCVI_12_bin.21 </t>
  </si>
  <si>
    <t xml:space="preserve">Prevotella_sp._HJM029_strain_JCVI_13_bin.12 </t>
  </si>
  <si>
    <t xml:space="preserve">Prevotella_sp._HJM029_strain_JCVI_5_bin.6 </t>
  </si>
  <si>
    <t xml:space="preserve">Prevotella_sp._ICM33_strain_JCVI_10_bin.3 </t>
  </si>
  <si>
    <t xml:space="preserve">Prevotella_sp._ICM33_strain_JCVI_11_bin.12 </t>
  </si>
  <si>
    <t xml:space="preserve">Prevotella_sp._ICM33_strain_JCVI_12_bin.12 </t>
  </si>
  <si>
    <t xml:space="preserve">Prevotella_sp._ICM33_strain_JCVI_13_bin.7 </t>
  </si>
  <si>
    <t xml:space="preserve">Prevotella_sp._ICM33_strain_JCVI_14_bin.4 </t>
  </si>
  <si>
    <t xml:space="preserve">Prevotella_sp._ICM33_strain_JCVI_15_bin.4 </t>
  </si>
  <si>
    <t xml:space="preserve">Prevotella_sp._ICM33_strain_JCVI_17_bin.10 </t>
  </si>
  <si>
    <t xml:space="preserve">Prevotella_sp._ICM33_strain_JCVI_18_bin.4 </t>
  </si>
  <si>
    <t xml:space="preserve">Prevotella_sp._ICM33_strain_JCVI_20_bin.8 </t>
  </si>
  <si>
    <t xml:space="preserve">Prevotella_sp._ICM33_strain_JCVI_25_bin.15 </t>
  </si>
  <si>
    <t xml:space="preserve">Prevotella_sp._ICM33_strain_JCVI_26_bin.2 </t>
  </si>
  <si>
    <t xml:space="preserve">Prevotella_sp._ICM33_strain_JCVI_27_bin.6 </t>
  </si>
  <si>
    <t xml:space="preserve">Prevotella_sp._ICM33_strain_JCVI_29_bin.7 </t>
  </si>
  <si>
    <t xml:space="preserve">Prevotella_sp._ICM33_strain_JCVI_33_bin.7 </t>
  </si>
  <si>
    <t xml:space="preserve">Prevotella_sp._ICM33_strain_JCVI_34_bin.5 </t>
  </si>
  <si>
    <t xml:space="preserve">Prevotella_sp._ICM33_strain_JCVI_35_bin.7 </t>
  </si>
  <si>
    <t xml:space="preserve">Prevotella_sp._ICM33_strain_JCVI_36_bin.6 </t>
  </si>
  <si>
    <t xml:space="preserve">Prevotella_sp._ICM33_strain_JCVI_37_bin.4 </t>
  </si>
  <si>
    <t xml:space="preserve">Prevotella_sp._ICM33_strain_JCVI_39_bin.8 </t>
  </si>
  <si>
    <t xml:space="preserve">Prevotella_sp._ICM33_strain_JCVI_49_bin.4 </t>
  </si>
  <si>
    <t xml:space="preserve">Prevotella_sp._ICM33_strain_JCVI_6_bin.13 </t>
  </si>
  <si>
    <t xml:space="preserve">Prevotella_sp._ICM33_strain_JCVI_9_bin.4 </t>
  </si>
  <si>
    <t xml:space="preserve">Prevotella_sp._oral_taxon_306_strain_JCVI_14_bin.3 </t>
  </si>
  <si>
    <t xml:space="preserve">Prevotella_sp._oral_taxon_306_strain_JCVI_28_bin.9 </t>
  </si>
  <si>
    <t xml:space="preserve">Prevotella_sp._oral_taxon_306_strain_JCVI_32_bin.55 </t>
  </si>
  <si>
    <t xml:space="preserve">Prevotella_sp._oral_taxon_306_strain_JCVI_33_bin.1 </t>
  </si>
  <si>
    <t xml:space="preserve">Prevotella_sp._oral_taxon_306_strain_JCVI_34_bin.2 </t>
  </si>
  <si>
    <t xml:space="preserve">Prevotella_sp._oral_taxon_306_strain_JCVI_42_bin.4 </t>
  </si>
  <si>
    <t xml:space="preserve">Prevotella_sp._oral_taxon_306_strain_JCVI_43_bin.8 </t>
  </si>
  <si>
    <t xml:space="preserve">Rothia_dentocariosa_strain_JCVI_32_bin.6 </t>
  </si>
  <si>
    <t xml:space="preserve">Rothia_dentocariosa_strain_JCVI_35_bin.3 </t>
  </si>
  <si>
    <t xml:space="preserve">Rothia_dentocariosa_strain_JCVI_47_bin.4 </t>
  </si>
  <si>
    <t xml:space="preserve">Rothia_mucilaginosa_strain_JCVI_27_bin.5 </t>
  </si>
  <si>
    <t xml:space="preserve">Rothia_mucilaginosa_strain_JCVI_29_bin.11 </t>
  </si>
  <si>
    <t xml:space="preserve">Rothia_mucilaginosa_strain_JCVI_31A_bin.2 </t>
  </si>
  <si>
    <t xml:space="preserve">Rothia_mucilaginosa_strain_JCVI_37_bin.3 </t>
  </si>
  <si>
    <t xml:space="preserve">Rothia_mucilaginosa_strain_JCVI_39_bin.18 </t>
  </si>
  <si>
    <t xml:space="preserve">Rothia_mucilaginosa_strain_JCVI_40_bin.2 </t>
  </si>
  <si>
    <t xml:space="preserve">Rothia_mucilaginosa_strain_JCVI_41_bin.16 </t>
  </si>
  <si>
    <t xml:space="preserve">Rothia_mucilaginosa_strain_JCVI_44_bin.2 </t>
  </si>
  <si>
    <t xml:space="preserve">Rothia_mucilaginosa_strain_JCVI_47_bin.3 </t>
  </si>
  <si>
    <t xml:space="preserve">Rothia_sp._HMSC061D12_strain_JCVI_49_bin.5 </t>
  </si>
  <si>
    <t xml:space="preserve">Rothia_sp._HMSC065C03_strain_JCVI_32_bin.39 </t>
  </si>
  <si>
    <t xml:space="preserve">Rothia_sp._HMSC068F09_strain_JCVI_3_bin.5 </t>
  </si>
  <si>
    <t xml:space="preserve">Rothia_sp._HMSC069C10_strain_JCVI_11_bin.8 </t>
  </si>
  <si>
    <t xml:space="preserve">Rothia_sp._HMSC073B08_strain_JCVI_35_bin.1 </t>
  </si>
  <si>
    <t xml:space="preserve">Rothia_sp._HMSC073B08_strain_JCVI_36_bin.5 </t>
  </si>
  <si>
    <t xml:space="preserve">Scardovia_wiggsiae_strain_JCVI_32_bin.61 </t>
  </si>
  <si>
    <t xml:space="preserve">Scardovia_wiggsiae_strain_JCVI_6_bin.4 </t>
  </si>
  <si>
    <t xml:space="preserve">Scardovia_wiggsiae_strain_JCVI_7_bin.15 </t>
  </si>
  <si>
    <t xml:space="preserve">Selenomonas_artemidis_strain_JCVI_32_bin.51 </t>
  </si>
  <si>
    <t xml:space="preserve">Selenomonas_noxia_strain_JCVI_32_bin.28 </t>
  </si>
  <si>
    <t xml:space="preserve">Selenomonas_sp._oral_taxon_478_strain_JCVI_12_bin.20 </t>
  </si>
  <si>
    <t xml:space="preserve">Selenomonas_sp._oral_taxon_478_strain_JCVI_28_bin.6 </t>
  </si>
  <si>
    <t xml:space="preserve">Selenomonas_sp._oral_taxon_478_strain_JCVI_29_bin.14 </t>
  </si>
  <si>
    <t xml:space="preserve">Selenomonas_sp._oral_taxon_478_strain_JCVI_30_bin.9 </t>
  </si>
  <si>
    <t xml:space="preserve">Selenomonas_sp._oral_taxon_478_strain_JCVI_32_bin.20 </t>
  </si>
  <si>
    <t xml:space="preserve">Selenomonas_sp._oral_taxon_478_strain_JCVI_3_bin.2 </t>
  </si>
  <si>
    <t xml:space="preserve">Selenomonas_sp._oral_taxon_478_strain_JCVI_40_bin.3 </t>
  </si>
  <si>
    <t xml:space="preserve">Selenomonas_sp._oral_taxon_478_strain_JCVI_47_bin.19 </t>
  </si>
  <si>
    <t xml:space="preserve">Selenomonas_sp._oral_taxon_478_strain_JCVI_48_bin.3 </t>
  </si>
  <si>
    <t xml:space="preserve">Streptococcus_cristatus_strain_JCVI_39_bin.4 </t>
  </si>
  <si>
    <t xml:space="preserve">Streptococcus_cristatus_strain_JCVI_48_bin.18 </t>
  </si>
  <si>
    <t xml:space="preserve">Streptococcus_intermedius_strain_JCVI_23_bin.22 </t>
  </si>
  <si>
    <t xml:space="preserve">Streptococcus_parasanguinis_strain_JCVI_10_bin.12 </t>
  </si>
  <si>
    <t xml:space="preserve">Streptococcus_salivarius_strain_JCVI_3_bin.4 </t>
  </si>
  <si>
    <t xml:space="preserve">Streptococcus_sanguinis_strain_JCVI_15_bin.5 </t>
  </si>
  <si>
    <t xml:space="preserve">Streptococcus_sanguinis_strain_JCVI_49_bin.6 </t>
  </si>
  <si>
    <t xml:space="preserve">Streptococcus_sanguinis_strain_JCVI_7_bin.18 </t>
  </si>
  <si>
    <t xml:space="preserve">Streptococcus_sp._263_SSPC_strain_JCVI_35_bin.4 </t>
  </si>
  <si>
    <t xml:space="preserve">Streptococcus_sp._263_SSPC_strain_JCVI_38_bin.13 </t>
  </si>
  <si>
    <t xml:space="preserve">Streptococcus_sp._263_SSPC_strain_JCVI_41_bin.17 </t>
  </si>
  <si>
    <t xml:space="preserve">Streptococcus_sp._263_SSPC_strain_JCVI_44_bin.7 </t>
  </si>
  <si>
    <t xml:space="preserve">Streptococcus_sp._263_SSPC_strain_JCVI_46_bin.1 </t>
  </si>
  <si>
    <t xml:space="preserve">Streptococcus_sp._263_SSPC_strain_JCVI_49_bin.16 </t>
  </si>
  <si>
    <t xml:space="preserve">Streptococcus_sp._AS14_strain_JCVI_12_bin.9 </t>
  </si>
  <si>
    <t xml:space="preserve">Streptococcus_sp._HMSC072C09_strain_JCVI_31A_bin.20 </t>
  </si>
  <si>
    <t xml:space="preserve">Streptococcus_sp._HMSC072C09_strain_JCVI_32_bin.18 </t>
  </si>
  <si>
    <t xml:space="preserve">Streptococcus_sp._SR4_strain_JCVI_32_bin.27 </t>
  </si>
  <si>
    <t xml:space="preserve">Trueperella_pyogenes_strain_JCVI_29_bin.3 </t>
  </si>
  <si>
    <t xml:space="preserve">Trueperella_pyogenes_strain_JCVI_31A_bin.1 </t>
  </si>
  <si>
    <t xml:space="preserve">Trueperella_pyogenes_strain_JCVI_41_bin.3 </t>
  </si>
  <si>
    <t xml:space="preserve">Veillonella_dispar_strain_JCVI_15_bin.2 </t>
  </si>
  <si>
    <t xml:space="preserve">Veillonella_dispar_strain_JCVI_29_bin.6 </t>
  </si>
  <si>
    <t xml:space="preserve">Veillonella_dispar_strain_JCVI_38_bin.9 </t>
  </si>
  <si>
    <t xml:space="preserve">Veillonella_sp._HPA0037_strain_JCVI_10_bin.7 </t>
  </si>
  <si>
    <t xml:space="preserve">Veillonella_sp._HPA0037_strain_JCVI_14_bin.6 </t>
  </si>
  <si>
    <t xml:space="preserve">Veillonella_sp._HPA0037_strain_JCVI_23_bin.3 </t>
  </si>
  <si>
    <t xml:space="preserve">Veillonella_sp._HPA0037_strain_JCVI_24_bin.12 </t>
  </si>
  <si>
    <t xml:space="preserve">Veillonella_sp._HPA0037_strain_JCVI_32_bin.30 </t>
  </si>
  <si>
    <t xml:space="preserve">Veillonella_sp._HPA0037_strain_JCVI_3_bin.9 </t>
  </si>
  <si>
    <t xml:space="preserve">Veillonella_sp._HPA0037_strain_JCVI_43_bin.2 </t>
  </si>
  <si>
    <t xml:space="preserve">Veillonella_sp._HPA0037_strain_JCVI_5_bin.4 </t>
  </si>
  <si>
    <t xml:space="preserve">Veillonella_sp._oral_taxon_158_strain_JCVI_12_bin.6 </t>
  </si>
  <si>
    <t xml:space="preserve">Veillonella_sp._oral_taxon_158_strain_JCVI_1_bin.1 </t>
  </si>
  <si>
    <t xml:space="preserve">Veillonella_sp._oral_taxon_158_strain_JCVI_35_bin.6 </t>
  </si>
  <si>
    <t xml:space="preserve">Veillonella_sp._oral_taxon_158_strain_JCVI_39_bin.2 </t>
  </si>
  <si>
    <t xml:space="preserve">Veillonella_sp._oral_taxon_158_strain_JCVI_41_bin.12 </t>
  </si>
  <si>
    <t xml:space="preserve">Veillonella_sp._oral_taxon_158_strain_JCVI_44_bin.18 </t>
  </si>
  <si>
    <t xml:space="preserve">Veillonella_sp._oral_taxon_158_strain_JCVI_49_bin.1 </t>
  </si>
  <si>
    <t xml:space="preserve">Veillonella_sp._strain_JCVI_23_bin.5 </t>
  </si>
  <si>
    <t xml:space="preserve">Veillonella_tobetsuensis_strain_JCVI_34_bin.9 </t>
  </si>
  <si>
    <t>Actinomyces_georgiae_strain_JCVI_32_bin.64</t>
  </si>
  <si>
    <t>Actinomyces_sp._Marseille-P2825_strain_JCVI_30_bin.13</t>
  </si>
  <si>
    <t>Bacteroidetes_bacterium_strain_bin_5_strain_JCVI_23_bin.69</t>
  </si>
  <si>
    <t>Candidtus_Streptococcus_GGB1_strain_JCVI_29_bin.17</t>
  </si>
  <si>
    <t>Lachnospiraceae_bacterium_ACC2_strain_JCVI_32_bin.63</t>
  </si>
  <si>
    <t># of tRNAs in MAG (cmsearch)</t>
  </si>
  <si>
    <t>16S rRNA in MAG? (Anvi'o)</t>
  </si>
  <si>
    <t>no</t>
  </si>
  <si>
    <t>yes</t>
  </si>
  <si>
    <t>Ruminococcaceae G3 HMT-085</t>
  </si>
  <si>
    <t>Butyrovibrio HMT-455</t>
  </si>
  <si>
    <t>Saccharibacteria HMT-351</t>
  </si>
  <si>
    <t>Saccharibacteria HMT-952</t>
  </si>
  <si>
    <t>16S Hit (uSGBs only)</t>
  </si>
  <si>
    <t>% Identity to 16S hit</t>
  </si>
  <si>
    <r>
      <t xml:space="preserve">Supplemental Table S2:  Metagenome assembled genomes (MAGs). </t>
    </r>
    <r>
      <rPr>
        <sz val="12"/>
        <color theme="1"/>
        <rFont val="Calibri"/>
        <family val="2"/>
        <scheme val="minor"/>
      </rPr>
      <t>MAGs in red text are from subjects with caries, MAGs in black text are from healthy subjects.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</si>
</sst>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0" fillId="0" borderId="0" xfId="0" applyFont="1" applyFill="1" applyBorder="1"/>
    <xf numFmtId="0" fontId="1" fillId="0" borderId="0" xfId="0" applyFont="1" applyFill="1" applyBorder="1"/>
    <xf numFmtId="0" fontId="3" fillId="0" borderId="0" xfId="0" applyFont="1" applyFill="1"/>
    <xf numFmtId="0" fontId="0" fillId="0" borderId="0" xfId="0" applyFill="1" applyBorder="1"/>
    <xf numFmtId="0" fontId="3" fillId="0" borderId="0" xfId="0" applyFont="1" applyFill="1" applyBorder="1"/>
    <xf numFmtId="0" fontId="4" fillId="0" borderId="0" xfId="0" applyFont="1"/>
    <xf numFmtId="0" fontId="2" fillId="0" borderId="0" xfId="0" applyFont="1" applyFill="1"/>
    <xf numFmtId="0" fontId="4" fillId="0" borderId="0" xfId="0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DCBC-EAE1-5D4C-AD9D-77AB1F0EF2DD}">
  <dimension ref="A1:AB553"/>
  <sheetViews>
    <sheetView tabSelected="1" workbookViewId="0">
      <selection activeCell="A2" sqref="A2"/>
    </sheetView>
  </sheetViews>
  <sheetFormatPr baseColWidth="10" defaultRowHeight="16" x14ac:dyDescent="0.2"/>
  <cols>
    <col min="1" max="1" width="69.1640625" customWidth="1"/>
    <col min="2" max="2" width="21.5" customWidth="1"/>
    <col min="3" max="3" width="19.5" customWidth="1"/>
    <col min="4" max="4" width="22" customWidth="1"/>
    <col min="5" max="5" width="14.1640625" customWidth="1"/>
    <col min="7" max="7" width="34.6640625" customWidth="1"/>
    <col min="10" max="10" width="21.6640625" customWidth="1"/>
    <col min="11" max="11" width="16.1640625" customWidth="1"/>
    <col min="13" max="13" width="14.83203125" customWidth="1"/>
    <col min="14" max="14" width="27.83203125" customWidth="1"/>
    <col min="15" max="15" width="17.33203125" customWidth="1"/>
    <col min="16" max="16" width="108" bestFit="1" customWidth="1"/>
    <col min="17" max="20" width="69.1640625" style="7" customWidth="1"/>
    <col min="21" max="21" width="26.83203125" bestFit="1" customWidth="1"/>
    <col min="22" max="22" width="24" bestFit="1" customWidth="1"/>
    <col min="23" max="23" width="27.1640625" bestFit="1" customWidth="1"/>
  </cols>
  <sheetData>
    <row r="1" spans="1:28" x14ac:dyDescent="0.2">
      <c r="A1" s="2" t="s">
        <v>2013</v>
      </c>
      <c r="Q1" s="10" t="s">
        <v>1423</v>
      </c>
      <c r="R1" s="10" t="s">
        <v>1422</v>
      </c>
      <c r="S1" s="10" t="s">
        <v>1440</v>
      </c>
      <c r="T1" s="10" t="s">
        <v>1441</v>
      </c>
      <c r="U1" s="10" t="s">
        <v>2003</v>
      </c>
      <c r="V1" s="10" t="s">
        <v>2004</v>
      </c>
      <c r="W1" s="10" t="s">
        <v>2011</v>
      </c>
      <c r="X1" s="10" t="s">
        <v>2012</v>
      </c>
    </row>
    <row r="2" spans="1:28" s="9" customFormat="1" x14ac:dyDescent="0.2">
      <c r="A2" s="9" t="s">
        <v>924</v>
      </c>
      <c r="B2" s="9" t="s">
        <v>877</v>
      </c>
      <c r="C2" s="9" t="s">
        <v>820</v>
      </c>
      <c r="D2" s="9" t="s">
        <v>821</v>
      </c>
      <c r="E2" s="9" t="s">
        <v>822</v>
      </c>
      <c r="F2" s="9" t="s">
        <v>0</v>
      </c>
      <c r="G2" s="9" t="s">
        <v>1</v>
      </c>
      <c r="H2" s="9" t="s">
        <v>823</v>
      </c>
      <c r="I2" s="9" t="s">
        <v>824</v>
      </c>
      <c r="J2" s="9" t="s">
        <v>825</v>
      </c>
      <c r="K2" s="9" t="s">
        <v>829</v>
      </c>
      <c r="L2" s="9" t="s">
        <v>826</v>
      </c>
      <c r="M2" s="9" t="s">
        <v>2</v>
      </c>
      <c r="N2" s="9" t="s">
        <v>827</v>
      </c>
      <c r="O2" s="9" t="s">
        <v>3</v>
      </c>
      <c r="P2" s="9" t="s">
        <v>828</v>
      </c>
      <c r="Q2" s="11"/>
      <c r="R2" s="11"/>
      <c r="S2" s="11"/>
      <c r="T2" s="11"/>
      <c r="AA2"/>
      <c r="AB2"/>
    </row>
    <row r="3" spans="1:28" s="1" customFormat="1" x14ac:dyDescent="0.2">
      <c r="A3" s="1" t="s">
        <v>1218</v>
      </c>
      <c r="B3" s="1" t="s">
        <v>4</v>
      </c>
      <c r="C3" s="1">
        <v>77.64</v>
      </c>
      <c r="D3" s="1">
        <v>4.9509999999999996</v>
      </c>
      <c r="E3" s="1">
        <v>0.46700000000000003</v>
      </c>
      <c r="F3" s="1" t="s">
        <v>5</v>
      </c>
      <c r="G3" s="1" t="s">
        <v>6</v>
      </c>
      <c r="H3" s="1">
        <v>5344</v>
      </c>
      <c r="I3" s="1">
        <v>1713069</v>
      </c>
      <c r="J3" s="1">
        <v>2.50954634028</v>
      </c>
      <c r="K3" s="1" t="s">
        <v>851</v>
      </c>
      <c r="L3" s="1">
        <v>475</v>
      </c>
      <c r="M3" s="1">
        <v>277.28013290766455</v>
      </c>
      <c r="N3" s="1" t="s">
        <v>7</v>
      </c>
      <c r="O3" s="1" t="s">
        <v>8</v>
      </c>
      <c r="P3" s="1" t="s">
        <v>9</v>
      </c>
      <c r="Q3" s="3"/>
      <c r="R3" s="3"/>
      <c r="S3" s="3"/>
      <c r="T3" s="3"/>
      <c r="U3" s="1">
        <v>2</v>
      </c>
      <c r="V3" s="1" t="s">
        <v>2005</v>
      </c>
      <c r="AA3"/>
      <c r="AB3"/>
    </row>
    <row r="4" spans="1:28" s="1" customFormat="1" x14ac:dyDescent="0.2">
      <c r="A4" t="s">
        <v>936</v>
      </c>
      <c r="B4" t="s">
        <v>10</v>
      </c>
      <c r="C4">
        <v>98.59</v>
      </c>
      <c r="D4">
        <v>2.0099999999999998</v>
      </c>
      <c r="E4">
        <v>0.46800000000000003</v>
      </c>
      <c r="F4" t="s">
        <v>5</v>
      </c>
      <c r="G4" t="s">
        <v>11</v>
      </c>
      <c r="H4">
        <v>47978</v>
      </c>
      <c r="I4">
        <v>2016058</v>
      </c>
      <c r="J4">
        <v>2.8811434362399999</v>
      </c>
      <c r="K4" s="1" t="s">
        <v>860</v>
      </c>
      <c r="L4">
        <v>93</v>
      </c>
      <c r="M4">
        <v>46.129625238956415</v>
      </c>
      <c r="N4" t="s">
        <v>12</v>
      </c>
      <c r="O4" t="s">
        <v>8</v>
      </c>
      <c r="P4" t="s">
        <v>9</v>
      </c>
      <c r="Q4" s="12"/>
      <c r="R4" s="12"/>
      <c r="S4" s="12"/>
      <c r="T4" s="12"/>
      <c r="U4" s="1">
        <v>4</v>
      </c>
      <c r="V4" s="1" t="s">
        <v>2005</v>
      </c>
      <c r="AA4"/>
      <c r="AB4"/>
    </row>
    <row r="5" spans="1:28" s="1" customFormat="1" x14ac:dyDescent="0.2">
      <c r="A5" t="s">
        <v>937</v>
      </c>
      <c r="B5" t="s">
        <v>13</v>
      </c>
      <c r="C5">
        <v>95.6</v>
      </c>
      <c r="D5">
        <v>0.18099999999999999</v>
      </c>
      <c r="E5">
        <v>0.46800000000000003</v>
      </c>
      <c r="F5" t="s">
        <v>5</v>
      </c>
      <c r="G5" t="s">
        <v>11</v>
      </c>
      <c r="H5">
        <v>35879</v>
      </c>
      <c r="I5">
        <v>1940269</v>
      </c>
      <c r="J5">
        <v>5.5146883451899997</v>
      </c>
      <c r="K5" s="1" t="s">
        <v>872</v>
      </c>
      <c r="L5">
        <v>83</v>
      </c>
      <c r="M5">
        <v>42.777573625100437</v>
      </c>
      <c r="N5" t="s">
        <v>12</v>
      </c>
      <c r="O5" t="s">
        <v>8</v>
      </c>
      <c r="P5" t="s">
        <v>9</v>
      </c>
      <c r="Q5" s="12"/>
      <c r="R5" s="12"/>
      <c r="S5" s="12"/>
      <c r="T5" s="12"/>
      <c r="U5" s="1">
        <v>6</v>
      </c>
      <c r="V5" s="1" t="s">
        <v>2005</v>
      </c>
      <c r="AA5"/>
      <c r="AB5"/>
    </row>
    <row r="6" spans="1:28" s="1" customFormat="1" x14ac:dyDescent="0.2">
      <c r="A6" s="6" t="s">
        <v>1439</v>
      </c>
      <c r="B6" t="s">
        <v>14</v>
      </c>
      <c r="C6">
        <v>53.71</v>
      </c>
      <c r="D6">
        <v>1.724</v>
      </c>
      <c r="E6">
        <v>0.35599999999999998</v>
      </c>
      <c r="F6" t="s">
        <v>1415</v>
      </c>
      <c r="G6" t="s">
        <v>16</v>
      </c>
      <c r="H6">
        <v>2662</v>
      </c>
      <c r="I6">
        <v>678911</v>
      </c>
      <c r="J6">
        <v>0.98886957247200002</v>
      </c>
      <c r="K6" s="1" t="s">
        <v>860</v>
      </c>
      <c r="L6">
        <v>279</v>
      </c>
      <c r="M6">
        <v>410.95224558152688</v>
      </c>
      <c r="N6" t="e">
        <v>#N/A</v>
      </c>
      <c r="O6" t="s">
        <v>17</v>
      </c>
      <c r="P6" t="s">
        <v>17</v>
      </c>
      <c r="Q6" s="12">
        <v>95</v>
      </c>
      <c r="R6" s="12" t="s">
        <v>1404</v>
      </c>
      <c r="S6" s="12"/>
      <c r="T6" s="12"/>
      <c r="U6" s="1" t="e">
        <v>#N/A</v>
      </c>
      <c r="V6" s="1" t="s">
        <v>2005</v>
      </c>
      <c r="AA6"/>
      <c r="AB6"/>
    </row>
    <row r="7" spans="1:28" s="1" customFormat="1" x14ac:dyDescent="0.2">
      <c r="A7" t="s">
        <v>1464</v>
      </c>
      <c r="B7" t="s">
        <v>18</v>
      </c>
      <c r="C7">
        <v>55.17</v>
      </c>
      <c r="D7">
        <v>0</v>
      </c>
      <c r="E7">
        <v>0.70399999999999996</v>
      </c>
      <c r="F7" t="s">
        <v>5</v>
      </c>
      <c r="G7" t="s">
        <v>1465</v>
      </c>
      <c r="H7">
        <v>3221</v>
      </c>
      <c r="I7">
        <v>1672361</v>
      </c>
      <c r="J7">
        <v>1.3467617227899999</v>
      </c>
      <c r="K7" s="1" t="s">
        <v>860</v>
      </c>
      <c r="L7">
        <v>606</v>
      </c>
      <c r="M7">
        <v>362.36195414745981</v>
      </c>
      <c r="N7" t="s">
        <v>19</v>
      </c>
      <c r="O7" t="s">
        <v>17</v>
      </c>
      <c r="P7" t="s">
        <v>20</v>
      </c>
      <c r="Q7" s="12"/>
      <c r="R7" s="12"/>
      <c r="S7" s="12"/>
      <c r="T7" s="12"/>
      <c r="U7" s="1">
        <v>4</v>
      </c>
      <c r="V7" s="1" t="s">
        <v>2005</v>
      </c>
      <c r="AA7"/>
      <c r="AB7"/>
    </row>
    <row r="8" spans="1:28" s="1" customFormat="1" x14ac:dyDescent="0.2">
      <c r="A8" s="1" t="s">
        <v>1219</v>
      </c>
      <c r="B8" s="1" t="s">
        <v>21</v>
      </c>
      <c r="C8" s="1">
        <v>80.7</v>
      </c>
      <c r="D8" s="1">
        <v>1.52</v>
      </c>
      <c r="E8" s="1">
        <v>0.57299999999999995</v>
      </c>
      <c r="F8" s="1" t="s">
        <v>5</v>
      </c>
      <c r="G8" s="1" t="s">
        <v>22</v>
      </c>
      <c r="H8" s="1">
        <v>3453</v>
      </c>
      <c r="I8" s="1">
        <v>1746821</v>
      </c>
      <c r="J8" s="1">
        <v>4.0107930706400001</v>
      </c>
      <c r="K8" s="1" t="s">
        <v>840</v>
      </c>
      <c r="L8" s="1">
        <v>591</v>
      </c>
      <c r="M8" s="1">
        <v>338.32888429896366</v>
      </c>
      <c r="N8" s="1" t="s">
        <v>23</v>
      </c>
      <c r="O8" s="1" t="s">
        <v>24</v>
      </c>
      <c r="P8" s="1" t="s">
        <v>25</v>
      </c>
      <c r="Q8" s="3"/>
      <c r="R8" s="3"/>
      <c r="S8" s="3"/>
      <c r="T8" s="3"/>
      <c r="U8" s="1">
        <v>19</v>
      </c>
      <c r="V8" s="1" t="s">
        <v>2005</v>
      </c>
      <c r="AA8"/>
      <c r="AB8"/>
    </row>
    <row r="9" spans="1:28" s="1" customFormat="1" x14ac:dyDescent="0.2">
      <c r="A9" t="s">
        <v>938</v>
      </c>
      <c r="B9" t="s">
        <v>26</v>
      </c>
      <c r="C9">
        <v>95.26</v>
      </c>
      <c r="D9">
        <v>0.94699999999999995</v>
      </c>
      <c r="E9">
        <v>0.58099999999999996</v>
      </c>
      <c r="F9" t="s">
        <v>5</v>
      </c>
      <c r="G9" t="s">
        <v>22</v>
      </c>
      <c r="H9">
        <v>26805</v>
      </c>
      <c r="I9">
        <v>1786652</v>
      </c>
      <c r="J9">
        <v>2.0212668849400002</v>
      </c>
      <c r="K9" s="1" t="s">
        <v>860</v>
      </c>
      <c r="L9">
        <v>89</v>
      </c>
      <c r="M9">
        <v>49.8138417554174</v>
      </c>
      <c r="N9" t="s">
        <v>23</v>
      </c>
      <c r="O9" t="s">
        <v>24</v>
      </c>
      <c r="P9" t="s">
        <v>25</v>
      </c>
      <c r="Q9" s="12"/>
      <c r="R9" s="12"/>
      <c r="S9" s="12"/>
      <c r="T9" s="12"/>
      <c r="U9" s="1">
        <v>15</v>
      </c>
      <c r="V9" s="1" t="s">
        <v>2005</v>
      </c>
      <c r="AA9"/>
      <c r="AB9"/>
    </row>
    <row r="10" spans="1:28" s="1" customFormat="1" x14ac:dyDescent="0.2">
      <c r="A10" t="s">
        <v>939</v>
      </c>
      <c r="B10" t="s">
        <v>27</v>
      </c>
      <c r="C10">
        <v>81.19</v>
      </c>
      <c r="D10">
        <v>2.29</v>
      </c>
      <c r="E10">
        <v>0.57899999999999996</v>
      </c>
      <c r="F10" t="s">
        <v>5</v>
      </c>
      <c r="G10" t="s">
        <v>22</v>
      </c>
      <c r="H10">
        <v>3285</v>
      </c>
      <c r="I10">
        <v>1720845</v>
      </c>
      <c r="J10">
        <v>1.9653989997700001</v>
      </c>
      <c r="K10" s="1" t="s">
        <v>874</v>
      </c>
      <c r="L10">
        <v>627</v>
      </c>
      <c r="M10">
        <v>364.35588330151757</v>
      </c>
      <c r="N10" t="s">
        <v>28</v>
      </c>
      <c r="O10" t="s">
        <v>24</v>
      </c>
      <c r="P10" t="s">
        <v>25</v>
      </c>
      <c r="Q10" s="12"/>
      <c r="R10" s="12"/>
      <c r="S10" s="12"/>
      <c r="T10" s="12"/>
      <c r="U10" s="1">
        <v>7</v>
      </c>
      <c r="V10" s="1" t="s">
        <v>2005</v>
      </c>
      <c r="AA10"/>
      <c r="AB10"/>
    </row>
    <row r="11" spans="1:28" s="1" customFormat="1" x14ac:dyDescent="0.2">
      <c r="A11" t="s">
        <v>1125</v>
      </c>
      <c r="B11" t="s">
        <v>29</v>
      </c>
      <c r="C11">
        <v>70.73</v>
      </c>
      <c r="D11">
        <v>2.64</v>
      </c>
      <c r="E11">
        <v>0.66600000000000004</v>
      </c>
      <c r="F11" t="s">
        <v>5</v>
      </c>
      <c r="G11" t="s">
        <v>30</v>
      </c>
      <c r="H11">
        <v>4893</v>
      </c>
      <c r="I11">
        <v>1578974</v>
      </c>
      <c r="J11">
        <v>2.4798497958799999</v>
      </c>
      <c r="K11" s="1" t="s">
        <v>876</v>
      </c>
      <c r="L11">
        <v>374</v>
      </c>
      <c r="M11">
        <v>236.8626715829393</v>
      </c>
      <c r="N11" t="s">
        <v>31</v>
      </c>
      <c r="O11" t="s">
        <v>24</v>
      </c>
      <c r="P11" t="s">
        <v>32</v>
      </c>
      <c r="Q11" s="12"/>
      <c r="R11" s="12"/>
      <c r="S11" s="12"/>
      <c r="T11" s="12"/>
      <c r="U11" s="1">
        <v>7</v>
      </c>
      <c r="V11" s="1" t="s">
        <v>2005</v>
      </c>
      <c r="AA11"/>
      <c r="AB11"/>
    </row>
    <row r="12" spans="1:28" s="1" customFormat="1" x14ac:dyDescent="0.2">
      <c r="A12" s="1" t="s">
        <v>1220</v>
      </c>
      <c r="B12" s="1" t="s">
        <v>33</v>
      </c>
      <c r="C12" s="1">
        <v>80.67</v>
      </c>
      <c r="D12" s="1">
        <v>1.409</v>
      </c>
      <c r="E12" s="1">
        <v>0.65</v>
      </c>
      <c r="F12" s="1" t="s">
        <v>5</v>
      </c>
      <c r="G12" s="1" t="s">
        <v>34</v>
      </c>
      <c r="H12" s="1">
        <v>7720</v>
      </c>
      <c r="I12" s="1">
        <v>1927741</v>
      </c>
      <c r="J12" s="1">
        <v>3.1180195846399998</v>
      </c>
      <c r="K12" s="1" t="s">
        <v>851</v>
      </c>
      <c r="L12" s="1">
        <v>328</v>
      </c>
      <c r="M12" s="1">
        <v>170.14733825757713</v>
      </c>
      <c r="N12" s="1" t="s">
        <v>35</v>
      </c>
      <c r="O12" s="1" t="s">
        <v>24</v>
      </c>
      <c r="P12" s="1" t="s">
        <v>25</v>
      </c>
      <c r="Q12" s="5"/>
      <c r="R12" s="5"/>
      <c r="S12" s="5"/>
      <c r="T12" s="5"/>
      <c r="U12" s="1">
        <v>9</v>
      </c>
      <c r="V12" s="1" t="s">
        <v>2005</v>
      </c>
      <c r="AA12"/>
      <c r="AB12"/>
    </row>
    <row r="13" spans="1:28" s="1" customFormat="1" x14ac:dyDescent="0.2">
      <c r="A13" t="s">
        <v>1466</v>
      </c>
      <c r="B13" t="s">
        <v>36</v>
      </c>
      <c r="C13">
        <v>90.2</v>
      </c>
      <c r="D13">
        <v>1.698</v>
      </c>
      <c r="E13">
        <v>0.63300000000000001</v>
      </c>
      <c r="F13" t="s">
        <v>5</v>
      </c>
      <c r="G13" t="s">
        <v>1467</v>
      </c>
      <c r="H13">
        <v>3838</v>
      </c>
      <c r="I13">
        <v>2113098</v>
      </c>
      <c r="J13">
        <v>3.88124424002</v>
      </c>
      <c r="K13" s="1" t="s">
        <v>858</v>
      </c>
      <c r="L13">
        <v>626</v>
      </c>
      <c r="M13">
        <v>296.24750011594352</v>
      </c>
      <c r="N13" t="s">
        <v>37</v>
      </c>
      <c r="O13" t="s">
        <v>24</v>
      </c>
      <c r="P13" t="s">
        <v>25</v>
      </c>
      <c r="Q13" s="7"/>
      <c r="R13" s="7"/>
      <c r="S13" s="7"/>
      <c r="T13" s="7"/>
      <c r="U13" s="1">
        <v>12</v>
      </c>
      <c r="V13" s="1" t="s">
        <v>2005</v>
      </c>
      <c r="AA13"/>
      <c r="AB13"/>
    </row>
    <row r="14" spans="1:28" s="1" customFormat="1" x14ac:dyDescent="0.2">
      <c r="A14" t="s">
        <v>940</v>
      </c>
      <c r="B14" t="s">
        <v>38</v>
      </c>
      <c r="C14">
        <v>78.69</v>
      </c>
      <c r="D14">
        <v>9.5449999999999999</v>
      </c>
      <c r="E14">
        <v>0.66600000000000004</v>
      </c>
      <c r="F14" t="s">
        <v>5</v>
      </c>
      <c r="G14" t="s">
        <v>39</v>
      </c>
      <c r="H14">
        <v>9025</v>
      </c>
      <c r="I14">
        <v>2181357</v>
      </c>
      <c r="J14">
        <v>4.9134068968699998</v>
      </c>
      <c r="K14" s="1" t="s">
        <v>860</v>
      </c>
      <c r="L14">
        <v>401</v>
      </c>
      <c r="M14">
        <v>183.8305238436441</v>
      </c>
      <c r="N14" t="s">
        <v>39</v>
      </c>
      <c r="O14" t="s">
        <v>24</v>
      </c>
      <c r="P14" t="s">
        <v>25</v>
      </c>
      <c r="Q14" s="7"/>
      <c r="R14" s="7"/>
      <c r="S14" s="7"/>
      <c r="T14" s="7"/>
      <c r="U14" s="1">
        <v>9</v>
      </c>
      <c r="V14" s="1" t="s">
        <v>2005</v>
      </c>
      <c r="AA14"/>
      <c r="AB14"/>
    </row>
    <row r="15" spans="1:28" s="1" customFormat="1" x14ac:dyDescent="0.2">
      <c r="A15" t="s">
        <v>941</v>
      </c>
      <c r="B15" t="s">
        <v>40</v>
      </c>
      <c r="C15">
        <v>92.84</v>
      </c>
      <c r="D15">
        <v>0.63100000000000001</v>
      </c>
      <c r="E15">
        <v>0.55900000000000005</v>
      </c>
      <c r="F15" t="s">
        <v>5</v>
      </c>
      <c r="G15" t="s">
        <v>41</v>
      </c>
      <c r="H15">
        <v>16372</v>
      </c>
      <c r="I15">
        <v>1685883</v>
      </c>
      <c r="J15">
        <v>4.6944318711599999</v>
      </c>
      <c r="K15" s="1" t="s">
        <v>866</v>
      </c>
      <c r="L15">
        <v>164</v>
      </c>
      <c r="M15">
        <v>97.278399509337248</v>
      </c>
      <c r="N15" t="s">
        <v>41</v>
      </c>
      <c r="O15" t="s">
        <v>24</v>
      </c>
      <c r="P15" t="s">
        <v>42</v>
      </c>
      <c r="Q15" s="7"/>
      <c r="R15" s="7"/>
      <c r="S15" s="7"/>
      <c r="T15" s="7"/>
      <c r="U15" s="1">
        <v>14</v>
      </c>
      <c r="V15" s="1" t="s">
        <v>2005</v>
      </c>
      <c r="AA15"/>
      <c r="AB15"/>
    </row>
    <row r="16" spans="1:28" s="1" customFormat="1" x14ac:dyDescent="0.2">
      <c r="A16" t="s">
        <v>942</v>
      </c>
      <c r="B16" t="s">
        <v>43</v>
      </c>
      <c r="C16">
        <v>80.92</v>
      </c>
      <c r="D16">
        <v>1.244</v>
      </c>
      <c r="E16">
        <v>0.56000000000000005</v>
      </c>
      <c r="F16" t="s">
        <v>5</v>
      </c>
      <c r="G16" t="s">
        <v>41</v>
      </c>
      <c r="H16">
        <v>4995</v>
      </c>
      <c r="I16">
        <v>1480947</v>
      </c>
      <c r="J16">
        <v>2.4219116566999999</v>
      </c>
      <c r="K16" s="1" t="s">
        <v>874</v>
      </c>
      <c r="L16">
        <v>340</v>
      </c>
      <c r="M16">
        <v>229.58282774467958</v>
      </c>
      <c r="N16" t="s">
        <v>41</v>
      </c>
      <c r="O16" t="s">
        <v>24</v>
      </c>
      <c r="P16" t="s">
        <v>42</v>
      </c>
      <c r="Q16" s="7"/>
      <c r="R16" s="7"/>
      <c r="S16" s="7"/>
      <c r="T16" s="7"/>
      <c r="U16" s="1">
        <v>11</v>
      </c>
      <c r="V16" s="1" t="s">
        <v>2005</v>
      </c>
      <c r="AA16"/>
      <c r="AB16"/>
    </row>
    <row r="17" spans="1:28" s="1" customFormat="1" x14ac:dyDescent="0.2">
      <c r="A17" s="1" t="s">
        <v>1126</v>
      </c>
      <c r="B17" s="1" t="s">
        <v>44</v>
      </c>
      <c r="C17" s="1">
        <v>91.79</v>
      </c>
      <c r="D17" s="1">
        <v>2.5070000000000001</v>
      </c>
      <c r="E17" s="1">
        <v>0.56000000000000005</v>
      </c>
      <c r="F17" s="1" t="s">
        <v>5</v>
      </c>
      <c r="G17" s="1" t="s">
        <v>45</v>
      </c>
      <c r="H17" s="1">
        <v>17642</v>
      </c>
      <c r="I17" s="1">
        <v>1712975</v>
      </c>
      <c r="J17" s="1">
        <v>4.8490330910899999</v>
      </c>
      <c r="K17" s="1" t="s">
        <v>839</v>
      </c>
      <c r="L17" s="1">
        <v>165</v>
      </c>
      <c r="M17" s="1">
        <v>96.323647455450313</v>
      </c>
      <c r="N17" s="1" t="s">
        <v>46</v>
      </c>
      <c r="O17" s="1" t="s">
        <v>24</v>
      </c>
      <c r="P17" s="1" t="s">
        <v>42</v>
      </c>
      <c r="Q17" s="5"/>
      <c r="R17" s="5"/>
      <c r="S17" s="5"/>
      <c r="T17" s="5"/>
      <c r="U17" s="1">
        <v>19</v>
      </c>
      <c r="V17" s="1" t="s">
        <v>2005</v>
      </c>
      <c r="AA17"/>
      <c r="AB17"/>
    </row>
    <row r="18" spans="1:28" s="1" customFormat="1" x14ac:dyDescent="0.2">
      <c r="A18" t="s">
        <v>943</v>
      </c>
      <c r="B18" t="s">
        <v>47</v>
      </c>
      <c r="C18">
        <v>84.58</v>
      </c>
      <c r="D18">
        <v>1.224</v>
      </c>
      <c r="E18">
        <v>0.56899999999999995</v>
      </c>
      <c r="F18" t="s">
        <v>5</v>
      </c>
      <c r="G18" t="s">
        <v>45</v>
      </c>
      <c r="H18">
        <v>9128</v>
      </c>
      <c r="I18">
        <v>1510681</v>
      </c>
      <c r="J18">
        <v>1.9290543658699999</v>
      </c>
      <c r="K18" s="1" t="s">
        <v>860</v>
      </c>
      <c r="L18">
        <v>227</v>
      </c>
      <c r="M18">
        <v>150.2633580484563</v>
      </c>
      <c r="N18" t="s">
        <v>48</v>
      </c>
      <c r="O18" t="s">
        <v>24</v>
      </c>
      <c r="P18" t="s">
        <v>42</v>
      </c>
      <c r="Q18" s="7"/>
      <c r="R18" s="7"/>
      <c r="S18" s="7"/>
      <c r="T18" s="7"/>
      <c r="U18" s="1">
        <v>10</v>
      </c>
      <c r="V18" s="1" t="s">
        <v>2005</v>
      </c>
      <c r="AA18"/>
      <c r="AB18"/>
    </row>
    <row r="19" spans="1:28" s="1" customFormat="1" x14ac:dyDescent="0.2">
      <c r="A19" t="s">
        <v>1127</v>
      </c>
      <c r="B19" t="s">
        <v>49</v>
      </c>
      <c r="C19">
        <v>75.760000000000005</v>
      </c>
      <c r="D19">
        <v>1.635</v>
      </c>
      <c r="E19">
        <v>0.55900000000000005</v>
      </c>
      <c r="F19" t="s">
        <v>5</v>
      </c>
      <c r="G19" t="s">
        <v>45</v>
      </c>
      <c r="H19">
        <v>3413</v>
      </c>
      <c r="I19">
        <v>1417064</v>
      </c>
      <c r="J19">
        <v>3.69396060491</v>
      </c>
      <c r="K19" s="1" t="s">
        <v>865</v>
      </c>
      <c r="L19">
        <v>465</v>
      </c>
      <c r="M19">
        <v>328.14325958460591</v>
      </c>
      <c r="N19" t="s">
        <v>46</v>
      </c>
      <c r="O19" t="s">
        <v>24</v>
      </c>
      <c r="P19" t="s">
        <v>42</v>
      </c>
      <c r="Q19" s="7"/>
      <c r="R19" s="7"/>
      <c r="S19" s="7"/>
      <c r="T19" s="7"/>
      <c r="U19" s="1">
        <v>13</v>
      </c>
      <c r="V19" s="1" t="s">
        <v>2005</v>
      </c>
      <c r="AA19"/>
      <c r="AB19"/>
    </row>
    <row r="20" spans="1:28" s="1" customFormat="1" x14ac:dyDescent="0.2">
      <c r="A20" t="s">
        <v>1221</v>
      </c>
      <c r="B20" t="s">
        <v>50</v>
      </c>
      <c r="C20">
        <v>91.15</v>
      </c>
      <c r="D20">
        <v>1.8680000000000001</v>
      </c>
      <c r="E20">
        <v>0.47399999999999998</v>
      </c>
      <c r="F20" t="s">
        <v>1415</v>
      </c>
      <c r="G20" t="s">
        <v>51</v>
      </c>
      <c r="H20">
        <v>8482</v>
      </c>
      <c r="I20">
        <v>2395671</v>
      </c>
      <c r="J20">
        <v>3.15087685577</v>
      </c>
      <c r="K20" s="1" t="s">
        <v>872</v>
      </c>
      <c r="L20">
        <v>430</v>
      </c>
      <c r="M20">
        <v>179.4904225162804</v>
      </c>
      <c r="N20" t="e">
        <v>#N/A</v>
      </c>
      <c r="O20" t="s">
        <v>52</v>
      </c>
      <c r="P20" t="s">
        <v>53</v>
      </c>
      <c r="Q20" s="7">
        <v>97</v>
      </c>
      <c r="R20" s="7" t="s">
        <v>1411</v>
      </c>
      <c r="S20" s="7"/>
      <c r="T20" s="7"/>
      <c r="U20" s="1">
        <v>11</v>
      </c>
      <c r="V20" s="1" t="s">
        <v>2005</v>
      </c>
      <c r="AA20"/>
      <c r="AB20"/>
    </row>
    <row r="21" spans="1:28" s="1" customFormat="1" x14ac:dyDescent="0.2">
      <c r="A21" t="s">
        <v>944</v>
      </c>
      <c r="B21" t="s">
        <v>54</v>
      </c>
      <c r="C21">
        <v>74.77</v>
      </c>
      <c r="D21">
        <v>2.5369999999999999</v>
      </c>
      <c r="E21">
        <v>0.48</v>
      </c>
      <c r="F21" t="s">
        <v>1415</v>
      </c>
      <c r="G21" t="s">
        <v>51</v>
      </c>
      <c r="H21">
        <v>3169</v>
      </c>
      <c r="I21">
        <v>2008454</v>
      </c>
      <c r="J21">
        <v>1.6865063391599999</v>
      </c>
      <c r="K21" s="1" t="s">
        <v>874</v>
      </c>
      <c r="L21">
        <v>738</v>
      </c>
      <c r="M21">
        <v>367.44680236639726</v>
      </c>
      <c r="N21" t="e">
        <v>#N/A</v>
      </c>
      <c r="O21" t="s">
        <v>52</v>
      </c>
      <c r="P21" t="s">
        <v>53</v>
      </c>
      <c r="Q21" s="7">
        <v>97</v>
      </c>
      <c r="R21" s="7" t="s">
        <v>1411</v>
      </c>
      <c r="S21" s="7"/>
      <c r="T21" s="7"/>
      <c r="U21" s="1">
        <v>3</v>
      </c>
      <c r="V21" s="1" t="s">
        <v>2005</v>
      </c>
      <c r="AA21"/>
      <c r="AB21"/>
    </row>
    <row r="22" spans="1:28" s="1" customFormat="1" x14ac:dyDescent="0.2">
      <c r="A22" s="1" t="s">
        <v>1222</v>
      </c>
      <c r="B22" s="1" t="s">
        <v>459</v>
      </c>
      <c r="C22" s="1">
        <v>90.08</v>
      </c>
      <c r="D22" s="1">
        <v>1.107</v>
      </c>
      <c r="E22" s="1">
        <v>0.47099999999999997</v>
      </c>
      <c r="F22" s="1" t="s">
        <v>1415</v>
      </c>
      <c r="G22" s="1" t="s">
        <v>878</v>
      </c>
      <c r="H22" s="1">
        <v>7437</v>
      </c>
      <c r="I22" s="1">
        <v>2060130</v>
      </c>
      <c r="J22" s="1">
        <v>3.8267239794000001</v>
      </c>
      <c r="K22" s="1" t="s">
        <v>844</v>
      </c>
      <c r="L22" s="1">
        <v>378</v>
      </c>
      <c r="M22" s="1">
        <v>183.48356657104162</v>
      </c>
      <c r="N22" s="1" t="e">
        <v>#N/A</v>
      </c>
      <c r="O22" s="1" t="s">
        <v>52</v>
      </c>
      <c r="P22" s="1" t="s">
        <v>53</v>
      </c>
      <c r="Q22" s="5">
        <v>95</v>
      </c>
      <c r="R22" s="5" t="s">
        <v>1402</v>
      </c>
      <c r="S22" s="5"/>
      <c r="T22" s="5"/>
      <c r="U22" s="1">
        <v>10</v>
      </c>
      <c r="V22" s="1" t="s">
        <v>2005</v>
      </c>
      <c r="AA22"/>
      <c r="AB22"/>
    </row>
    <row r="23" spans="1:28" s="1" customFormat="1" x14ac:dyDescent="0.2">
      <c r="A23" t="s">
        <v>1223</v>
      </c>
      <c r="B23" t="s">
        <v>461</v>
      </c>
      <c r="C23">
        <v>71.34</v>
      </c>
      <c r="D23">
        <v>2.2890000000000001</v>
      </c>
      <c r="E23">
        <v>0.47499999999999998</v>
      </c>
      <c r="F23" t="s">
        <v>1415</v>
      </c>
      <c r="G23" t="s">
        <v>878</v>
      </c>
      <c r="H23">
        <v>3201</v>
      </c>
      <c r="I23">
        <v>1749701</v>
      </c>
      <c r="J23">
        <v>3.3950631381299998</v>
      </c>
      <c r="K23" s="1" t="s">
        <v>858</v>
      </c>
      <c r="L23">
        <v>668</v>
      </c>
      <c r="M23">
        <v>381.77951547150059</v>
      </c>
      <c r="N23" t="e">
        <v>#N/A</v>
      </c>
      <c r="O23" t="s">
        <v>52</v>
      </c>
      <c r="P23" t="s">
        <v>17</v>
      </c>
      <c r="Q23" s="7">
        <v>95</v>
      </c>
      <c r="R23" s="7" t="s">
        <v>1402</v>
      </c>
      <c r="S23" s="7"/>
      <c r="T23" s="7"/>
      <c r="U23" s="1">
        <v>7</v>
      </c>
      <c r="V23" s="1" t="s">
        <v>2005</v>
      </c>
      <c r="AA23"/>
      <c r="AB23"/>
    </row>
    <row r="24" spans="1:28" s="1" customFormat="1" x14ac:dyDescent="0.2">
      <c r="A24" t="s">
        <v>1224</v>
      </c>
      <c r="B24" t="s">
        <v>462</v>
      </c>
      <c r="C24">
        <v>78.510000000000005</v>
      </c>
      <c r="D24">
        <v>1.3919999999999999</v>
      </c>
      <c r="E24">
        <v>0.47299999999999998</v>
      </c>
      <c r="F24" t="s">
        <v>1415</v>
      </c>
      <c r="G24" t="s">
        <v>878</v>
      </c>
      <c r="H24">
        <v>3458</v>
      </c>
      <c r="I24">
        <v>1810042</v>
      </c>
      <c r="J24">
        <v>3.3761771561099998</v>
      </c>
      <c r="K24" s="1" t="s">
        <v>870</v>
      </c>
      <c r="L24">
        <v>607</v>
      </c>
      <c r="M24">
        <v>335.35133438892581</v>
      </c>
      <c r="N24" t="e">
        <v>#N/A</v>
      </c>
      <c r="O24" t="s">
        <v>52</v>
      </c>
      <c r="P24" t="s">
        <v>463</v>
      </c>
      <c r="Q24" s="7">
        <v>95</v>
      </c>
      <c r="R24" s="7" t="s">
        <v>1402</v>
      </c>
      <c r="S24" s="7"/>
      <c r="T24" s="7"/>
      <c r="U24" s="1">
        <v>9</v>
      </c>
      <c r="V24" s="1" t="s">
        <v>2005</v>
      </c>
      <c r="AA24"/>
      <c r="AB24"/>
    </row>
    <row r="25" spans="1:28" s="1" customFormat="1" x14ac:dyDescent="0.2">
      <c r="A25" s="1" t="s">
        <v>945</v>
      </c>
      <c r="B25" s="1" t="s">
        <v>61</v>
      </c>
      <c r="C25" s="1">
        <v>70.709999999999994</v>
      </c>
      <c r="D25" s="1">
        <v>1.6120000000000001</v>
      </c>
      <c r="E25" s="1">
        <v>0.49199999999999999</v>
      </c>
      <c r="F25" s="1" t="s">
        <v>1415</v>
      </c>
      <c r="G25" s="1" t="s">
        <v>62</v>
      </c>
      <c r="H25" s="1">
        <v>2597</v>
      </c>
      <c r="I25" s="1">
        <v>1051041</v>
      </c>
      <c r="J25" s="1">
        <v>2.9797871547999999</v>
      </c>
      <c r="K25" s="1" t="s">
        <v>850</v>
      </c>
      <c r="L25" s="1">
        <v>442</v>
      </c>
      <c r="M25" s="1">
        <v>420.53545009186138</v>
      </c>
      <c r="N25" s="1" t="e">
        <v>#N/A</v>
      </c>
      <c r="O25" s="1" t="s">
        <v>63</v>
      </c>
      <c r="P25" s="1" t="s">
        <v>60</v>
      </c>
      <c r="Q25" s="5">
        <v>96</v>
      </c>
      <c r="R25" s="5" t="s">
        <v>1414</v>
      </c>
      <c r="S25" s="5"/>
      <c r="T25" s="5"/>
      <c r="U25" s="1">
        <v>13</v>
      </c>
      <c r="V25" s="1" t="s">
        <v>2005</v>
      </c>
      <c r="AA25"/>
      <c r="AB25"/>
    </row>
    <row r="26" spans="1:28" s="1" customFormat="1" x14ac:dyDescent="0.2">
      <c r="A26" s="1" t="s">
        <v>1128</v>
      </c>
      <c r="B26" s="1" t="s">
        <v>64</v>
      </c>
      <c r="C26" s="1">
        <v>90.32</v>
      </c>
      <c r="D26" s="1">
        <v>0</v>
      </c>
      <c r="E26" s="1">
        <v>0.48299999999999998</v>
      </c>
      <c r="F26" s="1" t="s">
        <v>5</v>
      </c>
      <c r="G26" s="1" t="s">
        <v>62</v>
      </c>
      <c r="H26" s="1">
        <v>6811</v>
      </c>
      <c r="I26" s="1">
        <v>1376996</v>
      </c>
      <c r="J26" s="1">
        <v>5.6560767197699997</v>
      </c>
      <c r="K26" s="1" t="s">
        <v>831</v>
      </c>
      <c r="L26" s="1">
        <v>291</v>
      </c>
      <c r="M26" s="1">
        <v>211.32958991892494</v>
      </c>
      <c r="N26" s="1" t="s">
        <v>65</v>
      </c>
      <c r="O26" s="1" t="s">
        <v>63</v>
      </c>
      <c r="P26" s="1" t="s">
        <v>60</v>
      </c>
      <c r="Q26" s="5"/>
      <c r="R26" s="5"/>
      <c r="S26" s="5"/>
      <c r="T26" s="5"/>
      <c r="U26" s="1">
        <v>14</v>
      </c>
      <c r="V26" s="1" t="s">
        <v>2005</v>
      </c>
      <c r="AA26"/>
      <c r="AB26"/>
    </row>
    <row r="27" spans="1:28" s="1" customFormat="1" x14ac:dyDescent="0.2">
      <c r="A27" t="s">
        <v>946</v>
      </c>
      <c r="B27" t="s">
        <v>66</v>
      </c>
      <c r="C27">
        <v>93.72</v>
      </c>
      <c r="D27">
        <v>0</v>
      </c>
      <c r="E27">
        <v>0.495</v>
      </c>
      <c r="F27" t="s">
        <v>5</v>
      </c>
      <c r="G27" t="s">
        <v>67</v>
      </c>
      <c r="H27">
        <v>88347</v>
      </c>
      <c r="I27">
        <v>1581027</v>
      </c>
      <c r="J27">
        <v>4.4787233178900001</v>
      </c>
      <c r="K27" s="1" t="s">
        <v>860</v>
      </c>
      <c r="L27">
        <v>34</v>
      </c>
      <c r="M27">
        <v>21.505009085866341</v>
      </c>
      <c r="N27" t="s">
        <v>68</v>
      </c>
      <c r="O27" t="s">
        <v>63</v>
      </c>
      <c r="P27" t="s">
        <v>60</v>
      </c>
      <c r="Q27" s="7"/>
      <c r="R27" s="7"/>
      <c r="S27" s="7"/>
      <c r="T27" s="7"/>
      <c r="U27" s="1">
        <v>10</v>
      </c>
      <c r="V27" s="1" t="s">
        <v>2005</v>
      </c>
      <c r="AA27"/>
      <c r="AB27"/>
    </row>
    <row r="28" spans="1:28" s="1" customFormat="1" x14ac:dyDescent="0.2">
      <c r="A28" t="s">
        <v>947</v>
      </c>
      <c r="B28" t="s">
        <v>69</v>
      </c>
      <c r="C28">
        <v>83.91</v>
      </c>
      <c r="D28">
        <v>0.60399999999999998</v>
      </c>
      <c r="E28">
        <v>0.495</v>
      </c>
      <c r="F28" t="s">
        <v>5</v>
      </c>
      <c r="G28" t="s">
        <v>67</v>
      </c>
      <c r="H28">
        <v>3702</v>
      </c>
      <c r="I28">
        <v>1419940</v>
      </c>
      <c r="J28">
        <v>2.2889737233599998</v>
      </c>
      <c r="K28" s="1" t="s">
        <v>866</v>
      </c>
      <c r="L28">
        <v>469</v>
      </c>
      <c r="M28">
        <v>330.29564629491387</v>
      </c>
      <c r="N28" t="s">
        <v>68</v>
      </c>
      <c r="O28" t="s">
        <v>63</v>
      </c>
      <c r="P28" t="s">
        <v>60</v>
      </c>
      <c r="Q28" s="7"/>
      <c r="R28" s="7"/>
      <c r="S28" s="7"/>
      <c r="T28" s="7"/>
      <c r="U28" s="1">
        <v>5</v>
      </c>
      <c r="V28" s="1" t="s">
        <v>2005</v>
      </c>
      <c r="AA28"/>
      <c r="AB28"/>
    </row>
    <row r="29" spans="1:28" s="1" customFormat="1" x14ac:dyDescent="0.2">
      <c r="A29" s="1" t="s">
        <v>1129</v>
      </c>
      <c r="B29" s="1" t="s">
        <v>70</v>
      </c>
      <c r="C29" s="1">
        <v>72.09</v>
      </c>
      <c r="D29" s="1">
        <v>1.478</v>
      </c>
      <c r="E29" s="1">
        <v>0.48699999999999999</v>
      </c>
      <c r="F29" s="1" t="s">
        <v>5</v>
      </c>
      <c r="G29" s="1" t="s">
        <v>71</v>
      </c>
      <c r="H29" s="1">
        <v>3348</v>
      </c>
      <c r="I29" s="1">
        <v>946890</v>
      </c>
      <c r="J29" s="1">
        <v>3.1417675443499999</v>
      </c>
      <c r="K29" s="1" t="s">
        <v>830</v>
      </c>
      <c r="L29" s="1">
        <v>343</v>
      </c>
      <c r="M29" s="1">
        <v>362.23848599098102</v>
      </c>
      <c r="N29" s="1" t="e">
        <v>#N/A</v>
      </c>
      <c r="O29" s="1" t="s">
        <v>63</v>
      </c>
      <c r="P29" s="1" t="s">
        <v>60</v>
      </c>
      <c r="Q29" s="5"/>
      <c r="R29" s="5"/>
      <c r="S29" s="5"/>
      <c r="T29" s="5"/>
      <c r="U29" s="1">
        <v>13</v>
      </c>
      <c r="V29" s="1" t="s">
        <v>2005</v>
      </c>
      <c r="AA29"/>
      <c r="AB29"/>
    </row>
    <row r="30" spans="1:28" s="1" customFormat="1" x14ac:dyDescent="0.2">
      <c r="A30" s="1" t="s">
        <v>1225</v>
      </c>
      <c r="B30" s="1" t="s">
        <v>72</v>
      </c>
      <c r="C30" s="1">
        <v>84.87</v>
      </c>
      <c r="D30" s="1">
        <v>0.40300000000000002</v>
      </c>
      <c r="E30" s="1">
        <v>0.48699999999999999</v>
      </c>
      <c r="F30" s="1" t="s">
        <v>5</v>
      </c>
      <c r="G30" s="1" t="s">
        <v>71</v>
      </c>
      <c r="H30" s="1">
        <v>5497</v>
      </c>
      <c r="I30" s="1">
        <v>1317110</v>
      </c>
      <c r="J30" s="1">
        <v>8.3893867251900005</v>
      </c>
      <c r="K30" s="1" t="s">
        <v>838</v>
      </c>
      <c r="L30" s="1">
        <v>329</v>
      </c>
      <c r="M30" s="1">
        <v>249.78931144703176</v>
      </c>
      <c r="N30" s="1" t="s">
        <v>73</v>
      </c>
      <c r="O30" s="1" t="s">
        <v>63</v>
      </c>
      <c r="P30" s="1" t="s">
        <v>60</v>
      </c>
      <c r="Q30" s="5"/>
      <c r="R30" s="5"/>
      <c r="S30" s="5"/>
      <c r="T30" s="5"/>
      <c r="U30" s="1">
        <v>12</v>
      </c>
      <c r="V30" s="1" t="s">
        <v>2005</v>
      </c>
      <c r="AA30"/>
      <c r="AB30"/>
    </row>
    <row r="31" spans="1:28" s="1" customFormat="1" x14ac:dyDescent="0.2">
      <c r="A31" s="1" t="s">
        <v>1226</v>
      </c>
      <c r="B31" s="1" t="s">
        <v>74</v>
      </c>
      <c r="C31" s="1">
        <v>85.2</v>
      </c>
      <c r="D31" s="1">
        <v>0.80600000000000005</v>
      </c>
      <c r="E31" s="1">
        <v>0.48499999999999999</v>
      </c>
      <c r="F31" s="1" t="s">
        <v>5</v>
      </c>
      <c r="G31" s="1" t="s">
        <v>71</v>
      </c>
      <c r="H31" s="1">
        <v>34108</v>
      </c>
      <c r="I31" s="1">
        <v>1264321</v>
      </c>
      <c r="J31" s="1">
        <v>6.0156858241400002</v>
      </c>
      <c r="K31" s="1" t="s">
        <v>839</v>
      </c>
      <c r="L31" s="1">
        <v>72</v>
      </c>
      <c r="M31" s="1">
        <v>56.947563158406766</v>
      </c>
      <c r="N31" s="1" t="s">
        <v>73</v>
      </c>
      <c r="O31" s="1" t="s">
        <v>63</v>
      </c>
      <c r="P31" s="1" t="s">
        <v>60</v>
      </c>
      <c r="Q31" s="5"/>
      <c r="R31" s="5"/>
      <c r="S31" s="5"/>
      <c r="T31" s="5"/>
      <c r="U31" s="1">
        <v>14</v>
      </c>
      <c r="V31" s="1" t="s">
        <v>2005</v>
      </c>
      <c r="AA31"/>
      <c r="AB31"/>
    </row>
    <row r="32" spans="1:28" s="1" customFormat="1" x14ac:dyDescent="0.2">
      <c r="A32" s="1" t="s">
        <v>1130</v>
      </c>
      <c r="B32" s="1" t="s">
        <v>75</v>
      </c>
      <c r="C32" s="1">
        <v>93.1</v>
      </c>
      <c r="D32" s="1">
        <v>2.351</v>
      </c>
      <c r="E32" s="1">
        <v>0.48699999999999999</v>
      </c>
      <c r="F32" s="1" t="s">
        <v>5</v>
      </c>
      <c r="G32" s="1" t="s">
        <v>71</v>
      </c>
      <c r="H32" s="1">
        <v>14337</v>
      </c>
      <c r="I32" s="1">
        <v>1419259</v>
      </c>
      <c r="J32" s="1">
        <v>6.4294603815700002</v>
      </c>
      <c r="K32" s="1" t="s">
        <v>841</v>
      </c>
      <c r="L32" s="1">
        <v>168</v>
      </c>
      <c r="M32" s="1">
        <v>118.37162913886753</v>
      </c>
      <c r="N32" s="1" t="s">
        <v>73</v>
      </c>
      <c r="O32" s="1" t="s">
        <v>17</v>
      </c>
      <c r="P32" s="1" t="s">
        <v>60</v>
      </c>
      <c r="Q32" s="5"/>
      <c r="R32" s="5"/>
      <c r="S32" s="5"/>
      <c r="T32" s="5"/>
      <c r="U32" s="1">
        <v>16</v>
      </c>
      <c r="V32" s="1" t="s">
        <v>2005</v>
      </c>
      <c r="AA32"/>
      <c r="AB32"/>
    </row>
    <row r="33" spans="1:28" s="1" customFormat="1" x14ac:dyDescent="0.2">
      <c r="A33" s="1" t="s">
        <v>1227</v>
      </c>
      <c r="B33" s="1" t="s">
        <v>76</v>
      </c>
      <c r="C33" s="1">
        <v>89.42</v>
      </c>
      <c r="D33" s="1">
        <v>0.53700000000000003</v>
      </c>
      <c r="E33" s="1">
        <v>0.48399999999999999</v>
      </c>
      <c r="F33" s="1" t="s">
        <v>5</v>
      </c>
      <c r="G33" s="1" t="s">
        <v>71</v>
      </c>
      <c r="H33" s="1">
        <v>7663</v>
      </c>
      <c r="I33" s="1">
        <v>1351267</v>
      </c>
      <c r="J33" s="1">
        <v>7.3190501356600004</v>
      </c>
      <c r="K33" s="1" t="s">
        <v>842</v>
      </c>
      <c r="L33" s="1">
        <v>270</v>
      </c>
      <c r="M33" s="1">
        <v>199.81247229452063</v>
      </c>
      <c r="N33" s="1" t="s">
        <v>73</v>
      </c>
      <c r="O33" s="1" t="s">
        <v>63</v>
      </c>
      <c r="P33" s="1" t="s">
        <v>60</v>
      </c>
      <c r="Q33" s="5"/>
      <c r="R33" s="5"/>
      <c r="S33" s="5"/>
      <c r="T33" s="5"/>
      <c r="U33" s="1">
        <v>11</v>
      </c>
      <c r="V33" s="1" t="s">
        <v>2005</v>
      </c>
      <c r="AA33"/>
      <c r="AB33"/>
    </row>
    <row r="34" spans="1:28" s="1" customFormat="1" x14ac:dyDescent="0.2">
      <c r="A34" s="1" t="s">
        <v>948</v>
      </c>
      <c r="B34" s="1" t="s">
        <v>77</v>
      </c>
      <c r="C34" s="1">
        <v>82.13</v>
      </c>
      <c r="D34" s="1">
        <v>0.92100000000000004</v>
      </c>
      <c r="E34" s="1">
        <v>0.49199999999999999</v>
      </c>
      <c r="F34" s="1" t="s">
        <v>5</v>
      </c>
      <c r="G34" s="1" t="s">
        <v>71</v>
      </c>
      <c r="H34" s="1">
        <v>4771</v>
      </c>
      <c r="I34" s="1">
        <v>1247403</v>
      </c>
      <c r="J34" s="1">
        <v>5.0329653171900004</v>
      </c>
      <c r="K34" s="1" t="s">
        <v>844</v>
      </c>
      <c r="L34" s="1">
        <v>354</v>
      </c>
      <c r="M34" s="1">
        <v>283.78960127561021</v>
      </c>
      <c r="N34" s="1" t="s">
        <v>73</v>
      </c>
      <c r="O34" s="1" t="s">
        <v>63</v>
      </c>
      <c r="P34" s="1" t="s">
        <v>60</v>
      </c>
      <c r="Q34" s="5"/>
      <c r="R34" s="5"/>
      <c r="S34" s="5"/>
      <c r="T34" s="5"/>
      <c r="U34" s="1">
        <v>10</v>
      </c>
      <c r="V34" s="1" t="s">
        <v>2005</v>
      </c>
      <c r="AA34"/>
      <c r="AB34"/>
    </row>
    <row r="35" spans="1:28" s="1" customFormat="1" x14ac:dyDescent="0.2">
      <c r="A35" s="1" t="s">
        <v>1131</v>
      </c>
      <c r="B35" s="1" t="s">
        <v>78</v>
      </c>
      <c r="C35" s="1">
        <v>80.44</v>
      </c>
      <c r="D35" s="1">
        <v>0</v>
      </c>
      <c r="E35" s="1">
        <v>0.48199999999999998</v>
      </c>
      <c r="F35" s="1" t="s">
        <v>5</v>
      </c>
      <c r="G35" s="1" t="s">
        <v>71</v>
      </c>
      <c r="H35" s="1">
        <v>22103</v>
      </c>
      <c r="I35" s="1">
        <v>1061819</v>
      </c>
      <c r="J35" s="1">
        <v>12.919084079599999</v>
      </c>
      <c r="K35" s="1" t="s">
        <v>845</v>
      </c>
      <c r="L35" s="1">
        <v>87</v>
      </c>
      <c r="M35" s="1">
        <v>81.934868372104845</v>
      </c>
      <c r="N35" s="1" t="e">
        <v>#N/A</v>
      </c>
      <c r="O35" s="1" t="s">
        <v>63</v>
      </c>
      <c r="P35" s="1" t="s">
        <v>60</v>
      </c>
      <c r="Q35" s="5"/>
      <c r="R35" s="5"/>
      <c r="S35" s="5"/>
      <c r="T35" s="5"/>
      <c r="U35" s="1">
        <v>12</v>
      </c>
      <c r="V35" s="1" t="s">
        <v>2005</v>
      </c>
      <c r="AA35"/>
      <c r="AB35"/>
    </row>
    <row r="36" spans="1:28" s="1" customFormat="1" x14ac:dyDescent="0.2">
      <c r="A36" s="1" t="s">
        <v>1228</v>
      </c>
      <c r="B36" s="1" t="s">
        <v>79</v>
      </c>
      <c r="C36" s="1">
        <v>94.75</v>
      </c>
      <c r="D36" s="1">
        <v>0</v>
      </c>
      <c r="E36" s="1">
        <v>0.48499999999999999</v>
      </c>
      <c r="F36" s="1" t="s">
        <v>5</v>
      </c>
      <c r="G36" s="1" t="s">
        <v>71</v>
      </c>
      <c r="H36" s="1">
        <v>7131</v>
      </c>
      <c r="I36" s="1">
        <v>1332042</v>
      </c>
      <c r="J36" s="1">
        <v>6.4238652392800004</v>
      </c>
      <c r="K36" s="1" t="s">
        <v>846</v>
      </c>
      <c r="L36" s="1">
        <v>276</v>
      </c>
      <c r="M36" s="1">
        <v>207.20067385262627</v>
      </c>
      <c r="N36" s="1" t="s">
        <v>73</v>
      </c>
      <c r="O36" s="1" t="s">
        <v>63</v>
      </c>
      <c r="P36" s="1" t="s">
        <v>60</v>
      </c>
      <c r="Q36" s="5"/>
      <c r="R36" s="5"/>
      <c r="S36" s="5"/>
      <c r="T36" s="5"/>
      <c r="U36" s="1">
        <v>16</v>
      </c>
      <c r="V36" s="1" t="s">
        <v>2005</v>
      </c>
      <c r="AA36"/>
      <c r="AB36"/>
    </row>
    <row r="37" spans="1:28" s="1" customFormat="1" x14ac:dyDescent="0.2">
      <c r="A37" s="1" t="s">
        <v>1132</v>
      </c>
      <c r="B37" s="1" t="s">
        <v>80</v>
      </c>
      <c r="C37" s="1">
        <v>88.97</v>
      </c>
      <c r="D37" s="1">
        <v>2.016</v>
      </c>
      <c r="E37" s="1">
        <v>0.49</v>
      </c>
      <c r="F37" s="1" t="s">
        <v>5</v>
      </c>
      <c r="G37" s="1" t="s">
        <v>71</v>
      </c>
      <c r="H37" s="1">
        <v>5838</v>
      </c>
      <c r="I37" s="1">
        <v>1182647</v>
      </c>
      <c r="J37" s="1">
        <v>6.3217996345799996</v>
      </c>
      <c r="K37" s="1" t="s">
        <v>847</v>
      </c>
      <c r="L37" s="1">
        <v>274</v>
      </c>
      <c r="M37" s="1">
        <v>231.68367230458455</v>
      </c>
      <c r="N37" s="1" t="e">
        <v>#N/A</v>
      </c>
      <c r="O37" s="1" t="s">
        <v>63</v>
      </c>
      <c r="P37" s="1" t="s">
        <v>60</v>
      </c>
      <c r="Q37" s="5"/>
      <c r="R37" s="5"/>
      <c r="S37" s="5"/>
      <c r="T37" s="5"/>
      <c r="U37" s="1">
        <v>13</v>
      </c>
      <c r="V37" s="1" t="s">
        <v>2005</v>
      </c>
      <c r="AA37"/>
      <c r="AB37"/>
    </row>
    <row r="38" spans="1:28" s="1" customFormat="1" x14ac:dyDescent="0.2">
      <c r="A38" s="1" t="s">
        <v>1133</v>
      </c>
      <c r="B38" s="1" t="s">
        <v>81</v>
      </c>
      <c r="C38" s="1">
        <v>79.87</v>
      </c>
      <c r="D38" s="1">
        <v>2.2770000000000001</v>
      </c>
      <c r="E38" s="1">
        <v>0.495</v>
      </c>
      <c r="F38" s="1" t="s">
        <v>5</v>
      </c>
      <c r="G38" s="1" t="s">
        <v>71</v>
      </c>
      <c r="H38" s="1">
        <v>4990</v>
      </c>
      <c r="I38" s="1">
        <v>1016343</v>
      </c>
      <c r="J38" s="1">
        <v>3.8498546508699998</v>
      </c>
      <c r="K38" s="1" t="s">
        <v>848</v>
      </c>
      <c r="L38" s="1">
        <v>262</v>
      </c>
      <c r="M38" s="1">
        <v>257.78698726709388</v>
      </c>
      <c r="N38" s="1" t="s">
        <v>73</v>
      </c>
      <c r="O38" s="1" t="s">
        <v>63</v>
      </c>
      <c r="P38" s="1" t="s">
        <v>60</v>
      </c>
      <c r="Q38" s="5"/>
      <c r="R38" s="5"/>
      <c r="S38" s="5"/>
      <c r="T38" s="5"/>
      <c r="U38" s="1">
        <v>12</v>
      </c>
      <c r="V38" s="1" t="s">
        <v>2005</v>
      </c>
      <c r="AA38"/>
      <c r="AB38"/>
    </row>
    <row r="39" spans="1:28" s="1" customFormat="1" x14ac:dyDescent="0.2">
      <c r="A39" s="1" t="s">
        <v>1134</v>
      </c>
      <c r="B39" s="1" t="s">
        <v>82</v>
      </c>
      <c r="C39" s="1">
        <v>88.74</v>
      </c>
      <c r="D39" s="1">
        <v>0.80600000000000005</v>
      </c>
      <c r="E39" s="1">
        <v>0.48899999999999999</v>
      </c>
      <c r="F39" s="1" t="s">
        <v>5</v>
      </c>
      <c r="G39" s="1" t="s">
        <v>71</v>
      </c>
      <c r="H39" s="1">
        <v>28627</v>
      </c>
      <c r="I39" s="1">
        <v>1257832</v>
      </c>
      <c r="J39" s="1">
        <v>14.6939194819</v>
      </c>
      <c r="K39" s="1" t="s">
        <v>852</v>
      </c>
      <c r="L39" s="1">
        <v>124</v>
      </c>
      <c r="M39" s="1">
        <v>98.582322599520438</v>
      </c>
      <c r="N39" s="1" t="s">
        <v>73</v>
      </c>
      <c r="O39" s="1" t="s">
        <v>63</v>
      </c>
      <c r="P39" s="1" t="s">
        <v>60</v>
      </c>
      <c r="Q39" s="5"/>
      <c r="R39" s="5"/>
      <c r="S39" s="5"/>
      <c r="T39" s="5"/>
      <c r="U39" s="1">
        <v>14</v>
      </c>
      <c r="V39" s="1" t="s">
        <v>2005</v>
      </c>
      <c r="AA39"/>
      <c r="AB39"/>
    </row>
    <row r="40" spans="1:28" s="1" customFormat="1" x14ac:dyDescent="0.2">
      <c r="A40" t="s">
        <v>1135</v>
      </c>
      <c r="B40" t="s">
        <v>83</v>
      </c>
      <c r="C40">
        <v>85.48</v>
      </c>
      <c r="D40">
        <v>3.327</v>
      </c>
      <c r="E40">
        <v>0.48599999999999999</v>
      </c>
      <c r="F40" t="s">
        <v>5</v>
      </c>
      <c r="G40" t="s">
        <v>71</v>
      </c>
      <c r="H40">
        <v>3198</v>
      </c>
      <c r="I40">
        <v>1077390</v>
      </c>
      <c r="J40">
        <v>2.36487838072</v>
      </c>
      <c r="K40" s="1" t="s">
        <v>855</v>
      </c>
      <c r="L40">
        <v>411</v>
      </c>
      <c r="M40">
        <v>381.47745941581042</v>
      </c>
      <c r="N40" t="s">
        <v>73</v>
      </c>
      <c r="O40" t="s">
        <v>63</v>
      </c>
      <c r="P40" t="s">
        <v>60</v>
      </c>
      <c r="Q40" s="7"/>
      <c r="R40" s="7"/>
      <c r="S40" s="7"/>
      <c r="T40" s="7"/>
      <c r="U40" s="1">
        <v>7</v>
      </c>
      <c r="V40" s="1" t="s">
        <v>2005</v>
      </c>
      <c r="AA40"/>
      <c r="AB40"/>
    </row>
    <row r="41" spans="1:28" s="1" customFormat="1" x14ac:dyDescent="0.2">
      <c r="A41" t="s">
        <v>1136</v>
      </c>
      <c r="B41" t="s">
        <v>84</v>
      </c>
      <c r="C41">
        <v>80.44</v>
      </c>
      <c r="D41">
        <v>3.0139999999999998</v>
      </c>
      <c r="E41">
        <v>0.48599999999999999</v>
      </c>
      <c r="F41" t="s">
        <v>5</v>
      </c>
      <c r="G41" t="s">
        <v>71</v>
      </c>
      <c r="H41">
        <v>3007</v>
      </c>
      <c r="I41">
        <v>1082987</v>
      </c>
      <c r="J41">
        <v>3.37151679196</v>
      </c>
      <c r="K41" s="1" t="s">
        <v>856</v>
      </c>
      <c r="L41">
        <v>410</v>
      </c>
      <c r="M41">
        <v>378.58256839648124</v>
      </c>
      <c r="N41" t="s">
        <v>73</v>
      </c>
      <c r="O41" t="s">
        <v>63</v>
      </c>
      <c r="P41" t="s">
        <v>60</v>
      </c>
      <c r="Q41" s="7"/>
      <c r="R41" s="7"/>
      <c r="S41" s="7"/>
      <c r="T41" s="7"/>
      <c r="U41" s="1">
        <v>11</v>
      </c>
      <c r="V41" s="1" t="s">
        <v>2005</v>
      </c>
      <c r="AA41"/>
      <c r="AB41"/>
    </row>
    <row r="42" spans="1:28" s="1" customFormat="1" x14ac:dyDescent="0.2">
      <c r="A42" t="s">
        <v>1229</v>
      </c>
      <c r="B42" t="s">
        <v>85</v>
      </c>
      <c r="C42">
        <v>91.06</v>
      </c>
      <c r="D42">
        <v>0.79900000000000004</v>
      </c>
      <c r="E42">
        <v>0.48699999999999999</v>
      </c>
      <c r="F42" t="s">
        <v>5</v>
      </c>
      <c r="G42" t="s">
        <v>71</v>
      </c>
      <c r="H42">
        <v>7249</v>
      </c>
      <c r="I42">
        <v>1317782</v>
      </c>
      <c r="J42">
        <v>4.7450861102599999</v>
      </c>
      <c r="K42" s="1" t="s">
        <v>858</v>
      </c>
      <c r="L42">
        <v>277</v>
      </c>
      <c r="M42">
        <v>210.20168738076555</v>
      </c>
      <c r="N42" t="s">
        <v>73</v>
      </c>
      <c r="O42" t="s">
        <v>63</v>
      </c>
      <c r="P42" t="s">
        <v>60</v>
      </c>
      <c r="Q42" s="7"/>
      <c r="R42" s="7"/>
      <c r="S42" s="7"/>
      <c r="T42" s="7"/>
      <c r="U42" s="1">
        <v>12</v>
      </c>
      <c r="V42" s="1" t="s">
        <v>2005</v>
      </c>
      <c r="AA42"/>
      <c r="AB42"/>
    </row>
    <row r="43" spans="1:28" s="1" customFormat="1" x14ac:dyDescent="0.2">
      <c r="A43" t="s">
        <v>1230</v>
      </c>
      <c r="B43" t="s">
        <v>86</v>
      </c>
      <c r="C43">
        <v>97.73</v>
      </c>
      <c r="D43">
        <v>0.40300000000000002</v>
      </c>
      <c r="E43">
        <v>0.48899999999999999</v>
      </c>
      <c r="F43" t="s">
        <v>5</v>
      </c>
      <c r="G43" t="s">
        <v>71</v>
      </c>
      <c r="H43">
        <v>12629</v>
      </c>
      <c r="I43">
        <v>1406831</v>
      </c>
      <c r="J43">
        <v>3.2867289945299998</v>
      </c>
      <c r="K43" s="1" t="s">
        <v>859</v>
      </c>
      <c r="L43">
        <v>187</v>
      </c>
      <c r="M43">
        <v>132.92285995972509</v>
      </c>
      <c r="N43" t="s">
        <v>73</v>
      </c>
      <c r="O43" t="s">
        <v>63</v>
      </c>
      <c r="P43" t="s">
        <v>60</v>
      </c>
      <c r="Q43" s="7"/>
      <c r="R43" s="7"/>
      <c r="S43" s="7"/>
      <c r="T43" s="7"/>
      <c r="U43" s="1">
        <v>19</v>
      </c>
      <c r="V43" s="1" t="s">
        <v>2006</v>
      </c>
      <c r="AA43"/>
      <c r="AB43"/>
    </row>
    <row r="44" spans="1:28" s="1" customFormat="1" x14ac:dyDescent="0.2">
      <c r="A44" t="s">
        <v>1231</v>
      </c>
      <c r="B44" t="s">
        <v>87</v>
      </c>
      <c r="C44">
        <v>61.2</v>
      </c>
      <c r="D44">
        <v>0</v>
      </c>
      <c r="E44">
        <v>0.48299999999999998</v>
      </c>
      <c r="F44" t="s">
        <v>5</v>
      </c>
      <c r="G44" t="s">
        <v>71</v>
      </c>
      <c r="H44">
        <v>17563</v>
      </c>
      <c r="I44">
        <v>808885</v>
      </c>
      <c r="J44">
        <v>47.497650099399998</v>
      </c>
      <c r="K44" s="1" t="s">
        <v>860</v>
      </c>
      <c r="L44">
        <v>128</v>
      </c>
      <c r="M44">
        <v>158.2425190230997</v>
      </c>
      <c r="N44" t="e">
        <v>#N/A</v>
      </c>
      <c r="O44" t="s">
        <v>17</v>
      </c>
      <c r="P44" t="s">
        <v>17</v>
      </c>
      <c r="Q44" s="7"/>
      <c r="R44" s="7"/>
      <c r="S44" s="7"/>
      <c r="T44" s="7"/>
      <c r="U44" s="1">
        <v>7</v>
      </c>
      <c r="V44" s="1" t="s">
        <v>2005</v>
      </c>
      <c r="AA44"/>
      <c r="AB44"/>
    </row>
    <row r="45" spans="1:28" s="1" customFormat="1" x14ac:dyDescent="0.2">
      <c r="A45" t="s">
        <v>1137</v>
      </c>
      <c r="B45" t="s">
        <v>88</v>
      </c>
      <c r="C45">
        <v>100</v>
      </c>
      <c r="D45">
        <v>0</v>
      </c>
      <c r="E45">
        <v>0.49099999999999999</v>
      </c>
      <c r="F45" t="s">
        <v>5</v>
      </c>
      <c r="G45" t="s">
        <v>71</v>
      </c>
      <c r="H45">
        <v>67695</v>
      </c>
      <c r="I45">
        <v>1560780</v>
      </c>
      <c r="J45">
        <v>18.775483465800001</v>
      </c>
      <c r="K45" s="1" t="s">
        <v>861</v>
      </c>
      <c r="L45">
        <v>43</v>
      </c>
      <c r="M45">
        <v>27.550327400402363</v>
      </c>
      <c r="N45" t="s">
        <v>73</v>
      </c>
      <c r="O45" t="s">
        <v>63</v>
      </c>
      <c r="P45" t="s">
        <v>60</v>
      </c>
      <c r="Q45" s="7"/>
      <c r="R45" s="7"/>
      <c r="S45" s="7"/>
      <c r="T45" s="7"/>
      <c r="U45" s="1">
        <v>15</v>
      </c>
      <c r="V45" s="1" t="s">
        <v>2005</v>
      </c>
      <c r="AA45"/>
      <c r="AB45"/>
    </row>
    <row r="46" spans="1:28" s="1" customFormat="1" x14ac:dyDescent="0.2">
      <c r="A46" t="s">
        <v>1138</v>
      </c>
      <c r="B46" t="s">
        <v>89</v>
      </c>
      <c r="C46">
        <v>91.82</v>
      </c>
      <c r="D46">
        <v>0.373</v>
      </c>
      <c r="E46">
        <v>0.48699999999999999</v>
      </c>
      <c r="F46" t="s">
        <v>5</v>
      </c>
      <c r="G46" t="s">
        <v>71</v>
      </c>
      <c r="H46">
        <v>7006</v>
      </c>
      <c r="I46">
        <v>1367024</v>
      </c>
      <c r="J46">
        <v>5.3511369644500002</v>
      </c>
      <c r="K46" s="1" t="s">
        <v>862</v>
      </c>
      <c r="L46">
        <v>300</v>
      </c>
      <c r="M46">
        <v>219.45481571647608</v>
      </c>
      <c r="N46" t="s">
        <v>73</v>
      </c>
      <c r="O46" t="s">
        <v>63</v>
      </c>
      <c r="P46" t="s">
        <v>60</v>
      </c>
      <c r="Q46" s="7"/>
      <c r="R46" s="7"/>
      <c r="S46" s="7"/>
      <c r="T46" s="7"/>
      <c r="U46" s="1">
        <v>12</v>
      </c>
      <c r="V46" s="1" t="s">
        <v>2005</v>
      </c>
      <c r="AA46"/>
      <c r="AB46"/>
    </row>
    <row r="47" spans="1:28" s="1" customFormat="1" x14ac:dyDescent="0.2">
      <c r="A47" t="s">
        <v>1232</v>
      </c>
      <c r="B47" t="s">
        <v>90</v>
      </c>
      <c r="C47">
        <v>94.35</v>
      </c>
      <c r="D47">
        <v>2.016</v>
      </c>
      <c r="E47">
        <v>0.48399999999999999</v>
      </c>
      <c r="F47" t="s">
        <v>5</v>
      </c>
      <c r="G47" t="s">
        <v>71</v>
      </c>
      <c r="H47">
        <v>16268</v>
      </c>
      <c r="I47">
        <v>1490514</v>
      </c>
      <c r="J47">
        <v>5.7488003057799997</v>
      </c>
      <c r="K47" s="1" t="s">
        <v>866</v>
      </c>
      <c r="L47">
        <v>182</v>
      </c>
      <c r="M47">
        <v>122.10552869681199</v>
      </c>
      <c r="N47" t="s">
        <v>73</v>
      </c>
      <c r="O47" t="s">
        <v>63</v>
      </c>
      <c r="P47" t="s">
        <v>60</v>
      </c>
      <c r="Q47" s="7"/>
      <c r="R47" s="7"/>
      <c r="S47" s="7"/>
      <c r="T47" s="7"/>
      <c r="U47" s="1">
        <v>16</v>
      </c>
      <c r="V47" s="1" t="s">
        <v>2005</v>
      </c>
      <c r="AA47"/>
      <c r="AB47"/>
    </row>
    <row r="48" spans="1:28" s="1" customFormat="1" x14ac:dyDescent="0.2">
      <c r="A48" s="1" t="s">
        <v>1139</v>
      </c>
      <c r="B48" s="1" t="s">
        <v>91</v>
      </c>
      <c r="C48" s="1">
        <v>86.69</v>
      </c>
      <c r="D48" s="1">
        <v>0.879</v>
      </c>
      <c r="E48" s="1">
        <v>0.48599999999999999</v>
      </c>
      <c r="F48" s="1" t="s">
        <v>5</v>
      </c>
      <c r="G48" s="1" t="s">
        <v>71</v>
      </c>
      <c r="H48" s="1">
        <v>6014</v>
      </c>
      <c r="I48" s="1">
        <v>1230177</v>
      </c>
      <c r="J48" s="1">
        <v>3.8691123105399998</v>
      </c>
      <c r="K48" s="1" t="s">
        <v>832</v>
      </c>
      <c r="L48" s="1">
        <v>291</v>
      </c>
      <c r="M48" s="1">
        <v>236.55132554095871</v>
      </c>
      <c r="N48" s="1" t="s">
        <v>73</v>
      </c>
      <c r="O48" s="1" t="s">
        <v>63</v>
      </c>
      <c r="P48" s="1" t="s">
        <v>60</v>
      </c>
      <c r="Q48" s="5"/>
      <c r="R48" s="5"/>
      <c r="S48" s="5"/>
      <c r="T48" s="5"/>
      <c r="U48" s="1">
        <v>17</v>
      </c>
      <c r="V48" s="1" t="s">
        <v>2005</v>
      </c>
      <c r="AA48"/>
      <c r="AB48"/>
    </row>
    <row r="49" spans="1:28" s="1" customFormat="1" x14ac:dyDescent="0.2">
      <c r="A49" t="s">
        <v>949</v>
      </c>
      <c r="B49" t="s">
        <v>92</v>
      </c>
      <c r="C49">
        <v>91.8</v>
      </c>
      <c r="D49">
        <v>1.29</v>
      </c>
      <c r="E49">
        <v>0.48499999999999999</v>
      </c>
      <c r="F49" t="s">
        <v>5</v>
      </c>
      <c r="G49" t="s">
        <v>71</v>
      </c>
      <c r="H49">
        <v>15303</v>
      </c>
      <c r="I49">
        <v>1312756</v>
      </c>
      <c r="J49">
        <v>5.2942795588499996</v>
      </c>
      <c r="K49" s="1" t="s">
        <v>868</v>
      </c>
      <c r="L49">
        <v>158</v>
      </c>
      <c r="M49">
        <v>120.35747694164033</v>
      </c>
      <c r="N49" t="s">
        <v>73</v>
      </c>
      <c r="O49" t="s">
        <v>63</v>
      </c>
      <c r="P49" t="s">
        <v>60</v>
      </c>
      <c r="Q49" s="7"/>
      <c r="R49" s="7"/>
      <c r="S49" s="7"/>
      <c r="T49" s="7"/>
      <c r="U49" s="1">
        <v>12</v>
      </c>
      <c r="V49" s="1" t="s">
        <v>2005</v>
      </c>
      <c r="AA49"/>
      <c r="AB49"/>
    </row>
    <row r="50" spans="1:28" s="1" customFormat="1" x14ac:dyDescent="0.2">
      <c r="A50" t="s">
        <v>1233</v>
      </c>
      <c r="B50" t="s">
        <v>93</v>
      </c>
      <c r="C50">
        <v>99.73</v>
      </c>
      <c r="D50">
        <v>0.14599999999999999</v>
      </c>
      <c r="E50">
        <v>0.48599999999999999</v>
      </c>
      <c r="F50" t="s">
        <v>5</v>
      </c>
      <c r="G50" t="s">
        <v>71</v>
      </c>
      <c r="H50">
        <v>137162</v>
      </c>
      <c r="I50">
        <v>1504160</v>
      </c>
      <c r="J50">
        <v>21.404877467599999</v>
      </c>
      <c r="K50" s="1" t="s">
        <v>871</v>
      </c>
      <c r="L50">
        <v>53</v>
      </c>
      <c r="M50">
        <v>35.235613232634826</v>
      </c>
      <c r="N50" t="s">
        <v>73</v>
      </c>
      <c r="O50" t="s">
        <v>63</v>
      </c>
      <c r="P50" t="s">
        <v>60</v>
      </c>
      <c r="Q50" s="7"/>
      <c r="R50" s="7"/>
      <c r="S50" s="7"/>
      <c r="T50" s="7"/>
      <c r="U50" s="1">
        <v>17</v>
      </c>
      <c r="V50" s="1" t="s">
        <v>2006</v>
      </c>
      <c r="AA50"/>
      <c r="AB50"/>
    </row>
    <row r="51" spans="1:28" s="1" customFormat="1" x14ac:dyDescent="0.2">
      <c r="A51" t="s">
        <v>1234</v>
      </c>
      <c r="B51" t="s">
        <v>94</v>
      </c>
      <c r="C51">
        <v>78.73</v>
      </c>
      <c r="D51">
        <v>1.8140000000000001</v>
      </c>
      <c r="E51">
        <v>0.49</v>
      </c>
      <c r="F51" t="s">
        <v>5</v>
      </c>
      <c r="G51" t="s">
        <v>71</v>
      </c>
      <c r="H51">
        <v>4293</v>
      </c>
      <c r="I51">
        <v>1045643</v>
      </c>
      <c r="J51">
        <v>6.0629234144600002</v>
      </c>
      <c r="K51" s="1" t="s">
        <v>874</v>
      </c>
      <c r="L51">
        <v>315</v>
      </c>
      <c r="M51">
        <v>301.25004423115723</v>
      </c>
      <c r="N51" t="e">
        <v>#N/A</v>
      </c>
      <c r="O51" t="s">
        <v>63</v>
      </c>
      <c r="P51" t="s">
        <v>60</v>
      </c>
      <c r="Q51" s="7"/>
      <c r="R51" s="7"/>
      <c r="S51" s="7"/>
      <c r="T51" s="7"/>
      <c r="U51" s="1">
        <v>7</v>
      </c>
      <c r="V51" s="1" t="s">
        <v>2005</v>
      </c>
      <c r="AA51"/>
      <c r="AB51"/>
    </row>
    <row r="52" spans="1:28" s="1" customFormat="1" x14ac:dyDescent="0.2">
      <c r="A52" t="s">
        <v>1140</v>
      </c>
      <c r="B52" t="s">
        <v>95</v>
      </c>
      <c r="C52">
        <v>92.74</v>
      </c>
      <c r="D52">
        <v>1.6859999999999999</v>
      </c>
      <c r="E52">
        <v>0.48699999999999999</v>
      </c>
      <c r="F52" t="s">
        <v>5</v>
      </c>
      <c r="G52" t="s">
        <v>71</v>
      </c>
      <c r="H52">
        <v>9291</v>
      </c>
      <c r="I52">
        <v>1369133</v>
      </c>
      <c r="J52">
        <v>3.7543460015600001</v>
      </c>
      <c r="K52" s="1" t="s">
        <v>875</v>
      </c>
      <c r="L52">
        <v>228</v>
      </c>
      <c r="M52">
        <v>166.52874483340918</v>
      </c>
      <c r="N52" t="s">
        <v>73</v>
      </c>
      <c r="O52" t="s">
        <v>63</v>
      </c>
      <c r="P52" t="s">
        <v>60</v>
      </c>
      <c r="Q52" s="7"/>
      <c r="R52" s="7"/>
      <c r="S52" s="7"/>
      <c r="T52" s="7"/>
      <c r="U52" s="1">
        <v>16</v>
      </c>
      <c r="V52" s="1" t="s">
        <v>2005</v>
      </c>
      <c r="AA52"/>
      <c r="AB52"/>
    </row>
    <row r="53" spans="1:28" s="1" customFormat="1" x14ac:dyDescent="0.2">
      <c r="A53" t="s">
        <v>950</v>
      </c>
      <c r="B53" t="s">
        <v>96</v>
      </c>
      <c r="C53">
        <v>97.31</v>
      </c>
      <c r="D53">
        <v>0.88700000000000001</v>
      </c>
      <c r="E53">
        <v>0.48699999999999999</v>
      </c>
      <c r="F53" t="s">
        <v>5</v>
      </c>
      <c r="G53" t="s">
        <v>71</v>
      </c>
      <c r="H53">
        <v>9129</v>
      </c>
      <c r="I53">
        <v>1393631</v>
      </c>
      <c r="J53">
        <v>2.0071407260999998</v>
      </c>
      <c r="K53" s="1" t="s">
        <v>876</v>
      </c>
      <c r="L53">
        <v>237</v>
      </c>
      <c r="M53">
        <v>170.05936291600861</v>
      </c>
      <c r="N53" t="s">
        <v>73</v>
      </c>
      <c r="O53" t="s">
        <v>63</v>
      </c>
      <c r="P53" t="s">
        <v>60</v>
      </c>
      <c r="Q53" s="7"/>
      <c r="R53" s="7"/>
      <c r="S53" s="7"/>
      <c r="T53" s="7"/>
      <c r="U53" s="1">
        <v>14</v>
      </c>
      <c r="V53" s="1" t="s">
        <v>2005</v>
      </c>
      <c r="AA53"/>
      <c r="AB53"/>
    </row>
    <row r="54" spans="1:28" s="1" customFormat="1" x14ac:dyDescent="0.2">
      <c r="A54" s="1" t="s">
        <v>1141</v>
      </c>
      <c r="B54" s="1" t="s">
        <v>97</v>
      </c>
      <c r="C54" s="1">
        <v>71.06</v>
      </c>
      <c r="D54" s="1">
        <v>0.95299999999999996</v>
      </c>
      <c r="E54" s="1">
        <v>0.47899999999999998</v>
      </c>
      <c r="F54" s="1" t="s">
        <v>5</v>
      </c>
      <c r="G54" s="1" t="s">
        <v>71</v>
      </c>
      <c r="H54" s="1">
        <v>8649</v>
      </c>
      <c r="I54" s="1">
        <v>937777</v>
      </c>
      <c r="J54" s="1">
        <v>4.4986704645</v>
      </c>
      <c r="K54" s="1" t="s">
        <v>835</v>
      </c>
      <c r="L54" s="1">
        <v>156</v>
      </c>
      <c r="M54" s="1">
        <v>166.35084886918744</v>
      </c>
      <c r="N54" s="1" t="e">
        <v>#N/A</v>
      </c>
      <c r="O54" s="1" t="s">
        <v>63</v>
      </c>
      <c r="P54" s="1" t="s">
        <v>60</v>
      </c>
      <c r="Q54" s="5"/>
      <c r="R54" s="5"/>
      <c r="S54" s="5"/>
      <c r="T54" s="5"/>
      <c r="U54" s="1">
        <v>9</v>
      </c>
      <c r="V54" s="1" t="s">
        <v>2005</v>
      </c>
      <c r="AA54"/>
      <c r="AB54"/>
    </row>
    <row r="55" spans="1:28" s="1" customFormat="1" x14ac:dyDescent="0.2">
      <c r="A55" s="1" t="s">
        <v>1235</v>
      </c>
      <c r="B55" s="1" t="s">
        <v>98</v>
      </c>
      <c r="C55" s="1">
        <v>96.77</v>
      </c>
      <c r="D55" s="1">
        <v>0</v>
      </c>
      <c r="E55" s="1">
        <v>0.48599999999999999</v>
      </c>
      <c r="F55" s="1" t="s">
        <v>5</v>
      </c>
      <c r="G55" s="1" t="s">
        <v>71</v>
      </c>
      <c r="H55" s="1">
        <v>73476</v>
      </c>
      <c r="I55" s="1">
        <v>1369704</v>
      </c>
      <c r="J55" s="1">
        <v>7.5315748347799998</v>
      </c>
      <c r="K55" s="1" t="s">
        <v>836</v>
      </c>
      <c r="L55" s="1">
        <v>44</v>
      </c>
      <c r="M55" s="1">
        <v>32.123728922453317</v>
      </c>
      <c r="N55" s="1" t="s">
        <v>73</v>
      </c>
      <c r="O55" s="1" t="s">
        <v>63</v>
      </c>
      <c r="P55" s="1" t="s">
        <v>60</v>
      </c>
      <c r="Q55" s="5"/>
      <c r="R55" s="5"/>
      <c r="S55" s="5"/>
      <c r="T55" s="5"/>
      <c r="U55" s="1">
        <v>18</v>
      </c>
      <c r="V55" s="1" t="s">
        <v>2005</v>
      </c>
      <c r="AA55"/>
      <c r="AB55"/>
    </row>
    <row r="56" spans="1:28" s="1" customFormat="1" x14ac:dyDescent="0.2">
      <c r="A56" s="1" t="s">
        <v>1142</v>
      </c>
      <c r="B56" s="1" t="s">
        <v>99</v>
      </c>
      <c r="C56" s="1">
        <v>70.680000000000007</v>
      </c>
      <c r="D56" s="1">
        <v>0</v>
      </c>
      <c r="E56" s="1">
        <v>0.48099999999999998</v>
      </c>
      <c r="F56" s="1" t="s">
        <v>5</v>
      </c>
      <c r="G56" s="1" t="s">
        <v>71</v>
      </c>
      <c r="H56" s="1">
        <v>13679</v>
      </c>
      <c r="I56" s="1">
        <v>1097895</v>
      </c>
      <c r="J56" s="1">
        <v>13.8868697398</v>
      </c>
      <c r="K56" s="1" t="s">
        <v>837</v>
      </c>
      <c r="L56" s="1">
        <v>120</v>
      </c>
      <c r="M56" s="1">
        <v>109.30006967879442</v>
      </c>
      <c r="N56" s="1" t="e">
        <v>#N/A</v>
      </c>
      <c r="O56" s="1" t="s">
        <v>17</v>
      </c>
      <c r="P56" s="1" t="s">
        <v>17</v>
      </c>
      <c r="Q56" s="5"/>
      <c r="R56" s="5"/>
      <c r="S56" s="5"/>
      <c r="T56" s="5"/>
      <c r="U56" s="1">
        <v>11</v>
      </c>
      <c r="V56" s="1" t="s">
        <v>2005</v>
      </c>
      <c r="AA56"/>
      <c r="AB56"/>
    </row>
    <row r="57" spans="1:28" s="1" customFormat="1" x14ac:dyDescent="0.2">
      <c r="A57" s="3" t="s">
        <v>1406</v>
      </c>
      <c r="B57" t="s">
        <v>103</v>
      </c>
      <c r="C57">
        <v>63.5</v>
      </c>
      <c r="D57">
        <v>2.6880000000000002</v>
      </c>
      <c r="E57">
        <v>0.436</v>
      </c>
      <c r="F57" t="s">
        <v>1415</v>
      </c>
      <c r="G57" t="s">
        <v>52</v>
      </c>
      <c r="H57">
        <v>2189</v>
      </c>
      <c r="I57">
        <v>1340921</v>
      </c>
      <c r="J57">
        <v>0.80493228088400004</v>
      </c>
      <c r="K57" s="1" t="s">
        <v>860</v>
      </c>
      <c r="L57">
        <v>635</v>
      </c>
      <c r="M57">
        <v>473.55511622235758</v>
      </c>
      <c r="N57" t="e">
        <v>#N/A</v>
      </c>
      <c r="O57" t="s">
        <v>17</v>
      </c>
      <c r="P57" t="s">
        <v>17</v>
      </c>
      <c r="Q57" s="4">
        <v>96</v>
      </c>
      <c r="R57" s="4" t="s">
        <v>1405</v>
      </c>
      <c r="S57" s="4"/>
      <c r="T57" s="4"/>
      <c r="V57" s="1" t="s">
        <v>2005</v>
      </c>
      <c r="AA57"/>
      <c r="AB57"/>
    </row>
    <row r="58" spans="1:28" s="1" customFormat="1" x14ac:dyDescent="0.2">
      <c r="A58" s="1" t="s">
        <v>1143</v>
      </c>
      <c r="B58" s="1" t="s">
        <v>110</v>
      </c>
      <c r="C58" s="1">
        <v>85.42</v>
      </c>
      <c r="D58" s="1">
        <v>1.3580000000000001</v>
      </c>
      <c r="E58" s="1">
        <v>0.39800000000000002</v>
      </c>
      <c r="F58" s="1" t="s">
        <v>5</v>
      </c>
      <c r="G58" s="1" t="s">
        <v>111</v>
      </c>
      <c r="H58" s="1">
        <v>4901</v>
      </c>
      <c r="I58" s="1">
        <v>1668226</v>
      </c>
      <c r="J58" s="1">
        <v>2.9162645777999998</v>
      </c>
      <c r="K58" s="1" t="s">
        <v>851</v>
      </c>
      <c r="L58" s="1">
        <v>475</v>
      </c>
      <c r="M58" s="1">
        <v>284.73360324080789</v>
      </c>
      <c r="N58" s="1" t="s">
        <v>112</v>
      </c>
      <c r="O58" s="1" t="s">
        <v>108</v>
      </c>
      <c r="P58" s="1" t="s">
        <v>109</v>
      </c>
      <c r="Q58" s="5"/>
      <c r="R58" s="5"/>
      <c r="S58" s="5"/>
      <c r="T58" s="5"/>
      <c r="U58" s="1">
        <f>VLOOKUP(A58,Sheet3!A:B,2,FALSE)</f>
        <v>10</v>
      </c>
      <c r="V58" s="1" t="s">
        <v>2005</v>
      </c>
      <c r="AA58"/>
      <c r="AB58"/>
    </row>
    <row r="59" spans="1:28" s="1" customFormat="1" x14ac:dyDescent="0.2">
      <c r="A59" t="s">
        <v>1236</v>
      </c>
      <c r="B59" t="s">
        <v>113</v>
      </c>
      <c r="C59">
        <v>97.59</v>
      </c>
      <c r="D59">
        <v>1.5549999999999999</v>
      </c>
      <c r="E59">
        <v>0.39900000000000002</v>
      </c>
      <c r="F59" t="s">
        <v>5</v>
      </c>
      <c r="G59" t="s">
        <v>111</v>
      </c>
      <c r="H59">
        <v>13109</v>
      </c>
      <c r="I59">
        <v>1800991</v>
      </c>
      <c r="J59">
        <v>6.1531985902999997</v>
      </c>
      <c r="K59" s="1" t="s">
        <v>868</v>
      </c>
      <c r="L59">
        <v>217</v>
      </c>
      <c r="M59">
        <v>120.48921954634976</v>
      </c>
      <c r="N59" t="s">
        <v>112</v>
      </c>
      <c r="O59" t="s">
        <v>108</v>
      </c>
      <c r="P59" t="s">
        <v>109</v>
      </c>
      <c r="Q59" s="7"/>
      <c r="R59" s="7"/>
      <c r="S59" s="7"/>
      <c r="T59" s="7"/>
      <c r="U59" s="1">
        <f>VLOOKUP(A59,Sheet3!A:B,2,FALSE)</f>
        <v>9</v>
      </c>
      <c r="V59" s="1" t="s">
        <v>2005</v>
      </c>
      <c r="AA59"/>
      <c r="AB59"/>
    </row>
    <row r="60" spans="1:28" s="1" customFormat="1" x14ac:dyDescent="0.2">
      <c r="A60" t="s">
        <v>1144</v>
      </c>
      <c r="B60" t="s">
        <v>114</v>
      </c>
      <c r="C60">
        <v>97.16</v>
      </c>
      <c r="D60">
        <v>0.93799999999999994</v>
      </c>
      <c r="E60">
        <v>0.4</v>
      </c>
      <c r="F60" t="s">
        <v>5</v>
      </c>
      <c r="G60" t="s">
        <v>111</v>
      </c>
      <c r="H60">
        <v>14627</v>
      </c>
      <c r="I60">
        <v>1853142</v>
      </c>
      <c r="J60">
        <v>4.8096056414300001</v>
      </c>
      <c r="K60" s="1" t="s">
        <v>874</v>
      </c>
      <c r="L60">
        <v>217</v>
      </c>
      <c r="M60">
        <v>117.09841987284298</v>
      </c>
      <c r="N60" t="s">
        <v>115</v>
      </c>
      <c r="O60" t="s">
        <v>108</v>
      </c>
      <c r="P60" t="s">
        <v>109</v>
      </c>
      <c r="Q60" s="7"/>
      <c r="R60" s="7"/>
      <c r="S60" s="7"/>
      <c r="T60" s="7"/>
      <c r="U60" s="1">
        <f>VLOOKUP(A60,Sheet3!A:B,2,FALSE)</f>
        <v>8</v>
      </c>
      <c r="V60" s="1" t="s">
        <v>2005</v>
      </c>
      <c r="AA60"/>
      <c r="AB60"/>
    </row>
    <row r="61" spans="1:28" s="1" customFormat="1" x14ac:dyDescent="0.2">
      <c r="A61" t="s">
        <v>1237</v>
      </c>
      <c r="B61" t="s">
        <v>116</v>
      </c>
      <c r="C61">
        <v>97.28</v>
      </c>
      <c r="D61">
        <v>6.0999999999999999E-2</v>
      </c>
      <c r="E61">
        <v>0.40100000000000002</v>
      </c>
      <c r="F61" t="s">
        <v>5</v>
      </c>
      <c r="G61" t="s">
        <v>111</v>
      </c>
      <c r="H61">
        <v>12082</v>
      </c>
      <c r="I61">
        <v>1819340</v>
      </c>
      <c r="J61">
        <v>4.3158867769000002</v>
      </c>
      <c r="K61" s="1" t="s">
        <v>875</v>
      </c>
      <c r="L61">
        <v>232</v>
      </c>
      <c r="M61">
        <v>127.51877054316401</v>
      </c>
      <c r="N61" t="s">
        <v>115</v>
      </c>
      <c r="O61" t="s">
        <v>108</v>
      </c>
      <c r="P61" t="s">
        <v>109</v>
      </c>
      <c r="Q61" s="7"/>
      <c r="R61" s="7"/>
      <c r="S61" s="7"/>
      <c r="T61" s="7"/>
      <c r="U61" s="1">
        <f>VLOOKUP(A61,Sheet3!A:B,2,FALSE)</f>
        <v>8</v>
      </c>
      <c r="V61" s="1" t="s">
        <v>2005</v>
      </c>
      <c r="AA61"/>
      <c r="AB61"/>
    </row>
    <row r="62" spans="1:28" s="1" customFormat="1" x14ac:dyDescent="0.2">
      <c r="A62" s="1" t="s">
        <v>1145</v>
      </c>
      <c r="B62" s="1" t="s">
        <v>106</v>
      </c>
      <c r="C62" s="1">
        <v>65.02</v>
      </c>
      <c r="D62" s="1">
        <v>1.6080000000000001</v>
      </c>
      <c r="E62" s="1">
        <v>0.39800000000000002</v>
      </c>
      <c r="F62" s="1" t="s">
        <v>1415</v>
      </c>
      <c r="G62" s="1" t="s">
        <v>107</v>
      </c>
      <c r="H62" s="1">
        <v>2300</v>
      </c>
      <c r="I62" s="1">
        <v>1212701</v>
      </c>
      <c r="J62" s="1">
        <v>4.6217979441799999</v>
      </c>
      <c r="K62" s="1" t="s">
        <v>831</v>
      </c>
      <c r="L62" s="1">
        <v>573</v>
      </c>
      <c r="M62" s="1">
        <v>472.49899191969001</v>
      </c>
      <c r="N62" s="1" t="e">
        <v>#N/A</v>
      </c>
      <c r="O62" s="1" t="s">
        <v>108</v>
      </c>
      <c r="P62" s="1" t="s">
        <v>109</v>
      </c>
      <c r="Q62" s="5">
        <v>95</v>
      </c>
      <c r="R62" s="5" t="s">
        <v>1403</v>
      </c>
      <c r="S62" s="5"/>
      <c r="T62" s="5"/>
      <c r="U62" s="1">
        <f>VLOOKUP(A62,Sheet3!A:B,2,FALSE)</f>
        <v>1</v>
      </c>
      <c r="V62" s="1" t="s">
        <v>2005</v>
      </c>
      <c r="AA62"/>
      <c r="AB62"/>
    </row>
    <row r="63" spans="1:28" s="1" customFormat="1" x14ac:dyDescent="0.2">
      <c r="A63" t="s">
        <v>951</v>
      </c>
      <c r="B63" t="s">
        <v>55</v>
      </c>
      <c r="C63">
        <v>70.17</v>
      </c>
      <c r="D63">
        <v>1.724</v>
      </c>
      <c r="E63">
        <v>0.42</v>
      </c>
      <c r="F63" t="s">
        <v>56</v>
      </c>
      <c r="G63" t="s">
        <v>57</v>
      </c>
      <c r="H63">
        <v>13589</v>
      </c>
      <c r="I63">
        <v>1033246</v>
      </c>
      <c r="J63">
        <v>1.9231532551199999</v>
      </c>
      <c r="K63" s="1" t="s">
        <v>860</v>
      </c>
      <c r="L63">
        <v>104</v>
      </c>
      <c r="M63">
        <v>100.65366814872739</v>
      </c>
      <c r="N63" t="e">
        <v>#N/A</v>
      </c>
      <c r="O63" t="s">
        <v>17</v>
      </c>
      <c r="P63" t="s">
        <v>17</v>
      </c>
      <c r="Q63" s="4">
        <v>82</v>
      </c>
      <c r="R63" s="4" t="s">
        <v>1447</v>
      </c>
      <c r="S63" s="7"/>
      <c r="T63" s="7"/>
      <c r="U63" s="1">
        <f>VLOOKUP(A63,Sheet3!A:B,2,FALSE)</f>
        <v>7</v>
      </c>
      <c r="V63" s="1" t="s">
        <v>2005</v>
      </c>
      <c r="AA63"/>
      <c r="AB63"/>
    </row>
    <row r="64" spans="1:28" s="1" customFormat="1" x14ac:dyDescent="0.2">
      <c r="A64" s="1" t="s">
        <v>911</v>
      </c>
      <c r="B64" s="1" t="s">
        <v>58</v>
      </c>
      <c r="C64" s="1">
        <v>68.540000000000006</v>
      </c>
      <c r="D64" s="1">
        <v>3.7930000000000001</v>
      </c>
      <c r="E64" s="1">
        <v>0.47199999999999998</v>
      </c>
      <c r="F64" s="1" t="s">
        <v>15</v>
      </c>
      <c r="G64" s="1" t="s">
        <v>59</v>
      </c>
      <c r="H64" s="1">
        <v>1845</v>
      </c>
      <c r="I64" s="1">
        <v>939050</v>
      </c>
      <c r="J64" s="1">
        <v>2.7906234644299999</v>
      </c>
      <c r="K64" s="1" t="s">
        <v>834</v>
      </c>
      <c r="L64" s="1">
        <v>525</v>
      </c>
      <c r="M64" s="1">
        <v>559.07566157286612</v>
      </c>
      <c r="N64" s="1" t="e">
        <v>#N/A</v>
      </c>
      <c r="O64" s="1" t="s">
        <v>17</v>
      </c>
      <c r="P64" s="1" t="s">
        <v>60</v>
      </c>
      <c r="Q64" s="5">
        <v>93</v>
      </c>
      <c r="R64" s="5" t="s">
        <v>1447</v>
      </c>
      <c r="S64" s="5"/>
      <c r="T64" s="5"/>
      <c r="U64" s="1">
        <f>VLOOKUP(A64,Sheet3!A:B,2,FALSE)</f>
        <v>9</v>
      </c>
      <c r="V64" s="1" t="s">
        <v>2005</v>
      </c>
      <c r="AA64"/>
      <c r="AB64"/>
    </row>
    <row r="65" spans="1:28" s="1" customFormat="1" x14ac:dyDescent="0.2">
      <c r="A65" t="s">
        <v>923</v>
      </c>
      <c r="B65" t="s">
        <v>117</v>
      </c>
      <c r="C65">
        <v>53.41</v>
      </c>
      <c r="D65">
        <v>7.359</v>
      </c>
      <c r="E65">
        <v>0.46500000000000002</v>
      </c>
      <c r="F65" t="s">
        <v>15</v>
      </c>
      <c r="G65" t="s">
        <v>107</v>
      </c>
      <c r="H65">
        <v>1523</v>
      </c>
      <c r="I65">
        <v>1553180</v>
      </c>
      <c r="J65">
        <v>0.84073501558200003</v>
      </c>
      <c r="K65" s="1" t="s">
        <v>860</v>
      </c>
      <c r="L65">
        <v>996</v>
      </c>
      <c r="M65">
        <v>641.2650175768423</v>
      </c>
      <c r="N65" t="e">
        <v>#N/A</v>
      </c>
      <c r="O65" t="s">
        <v>108</v>
      </c>
      <c r="P65" t="s">
        <v>118</v>
      </c>
      <c r="Q65" s="4">
        <v>89</v>
      </c>
      <c r="R65" s="4" t="s">
        <v>1454</v>
      </c>
      <c r="S65" s="7"/>
      <c r="T65" s="7"/>
      <c r="U65" s="1">
        <f>VLOOKUP(A65,Sheet3!A:B,2,FALSE)</f>
        <v>4</v>
      </c>
      <c r="V65" s="1" t="s">
        <v>2005</v>
      </c>
      <c r="AA65"/>
      <c r="AB65"/>
    </row>
    <row r="66" spans="1:28" s="1" customFormat="1" x14ac:dyDescent="0.2">
      <c r="A66" t="s">
        <v>1400</v>
      </c>
      <c r="B66" t="s">
        <v>225</v>
      </c>
      <c r="C66">
        <v>55.34</v>
      </c>
      <c r="D66">
        <v>0</v>
      </c>
      <c r="E66">
        <v>0.252</v>
      </c>
      <c r="F66" t="s">
        <v>1415</v>
      </c>
      <c r="G66" t="s">
        <v>224</v>
      </c>
      <c r="H66">
        <v>4029</v>
      </c>
      <c r="I66">
        <v>818580</v>
      </c>
      <c r="J66">
        <v>1.01455553609</v>
      </c>
      <c r="K66" s="1" t="s">
        <v>860</v>
      </c>
      <c r="L66">
        <v>212</v>
      </c>
      <c r="M66">
        <v>258.98507170954582</v>
      </c>
      <c r="N66" t="e">
        <v>#N/A</v>
      </c>
      <c r="O66" t="s">
        <v>17</v>
      </c>
      <c r="P66" t="s">
        <v>17</v>
      </c>
      <c r="Q66" s="7">
        <v>97</v>
      </c>
      <c r="R66" s="7" t="s">
        <v>1409</v>
      </c>
      <c r="S66" s="7"/>
      <c r="T66" s="7"/>
      <c r="U66" s="1">
        <f>VLOOKUP(A66,Sheet3!A:B,2,FALSE)</f>
        <v>6</v>
      </c>
      <c r="V66" s="1" t="s">
        <v>2005</v>
      </c>
      <c r="AA66"/>
      <c r="AB66"/>
    </row>
    <row r="67" spans="1:28" s="1" customFormat="1" x14ac:dyDescent="0.2">
      <c r="A67" s="1" t="s">
        <v>1146</v>
      </c>
      <c r="B67" s="1" t="s">
        <v>130</v>
      </c>
      <c r="C67" s="1">
        <v>76.239999999999995</v>
      </c>
      <c r="D67" s="1">
        <v>2.621</v>
      </c>
      <c r="E67" s="1">
        <v>0.27100000000000002</v>
      </c>
      <c r="F67" s="1" t="s">
        <v>56</v>
      </c>
      <c r="G67" s="1" t="s">
        <v>128</v>
      </c>
      <c r="H67" s="1">
        <v>11265</v>
      </c>
      <c r="I67" s="1">
        <v>874571</v>
      </c>
      <c r="J67" s="1">
        <v>2.6060411286099998</v>
      </c>
      <c r="K67" s="1" t="s">
        <v>851</v>
      </c>
      <c r="L67" s="1">
        <v>96</v>
      </c>
      <c r="M67" s="1">
        <v>109.76810344729016</v>
      </c>
      <c r="N67" s="1" t="e">
        <v>#N/A</v>
      </c>
      <c r="O67" s="1" t="s">
        <v>17</v>
      </c>
      <c r="P67" s="1" t="s">
        <v>131</v>
      </c>
      <c r="Q67" s="4">
        <v>77</v>
      </c>
      <c r="R67" s="4" t="s">
        <v>411</v>
      </c>
      <c r="S67" s="5"/>
      <c r="T67" s="5"/>
      <c r="U67" s="1">
        <f>VLOOKUP(A67,Sheet3!A:B,2,FALSE)</f>
        <v>1</v>
      </c>
      <c r="V67" s="1" t="s">
        <v>2005</v>
      </c>
      <c r="AA67"/>
      <c r="AB67"/>
    </row>
    <row r="68" spans="1:28" s="1" customFormat="1" x14ac:dyDescent="0.2">
      <c r="A68" t="s">
        <v>952</v>
      </c>
      <c r="B68" t="s">
        <v>134</v>
      </c>
      <c r="C68">
        <v>74.48</v>
      </c>
      <c r="D68">
        <v>1.5649999999999999</v>
      </c>
      <c r="E68">
        <v>0.27100000000000002</v>
      </c>
      <c r="F68" t="s">
        <v>56</v>
      </c>
      <c r="G68" t="s">
        <v>128</v>
      </c>
      <c r="H68">
        <v>144593</v>
      </c>
      <c r="I68">
        <v>1242287</v>
      </c>
      <c r="J68">
        <v>5.1022980052799998</v>
      </c>
      <c r="K68" s="1" t="s">
        <v>860</v>
      </c>
      <c r="L68">
        <v>17</v>
      </c>
      <c r="M68">
        <v>13.684438459067833</v>
      </c>
      <c r="N68" t="e">
        <v>#N/A</v>
      </c>
      <c r="O68" t="s">
        <v>128</v>
      </c>
      <c r="P68" t="s">
        <v>129</v>
      </c>
      <c r="Q68" s="5">
        <v>77</v>
      </c>
      <c r="R68" s="5" t="s">
        <v>411</v>
      </c>
      <c r="S68" s="7"/>
      <c r="T68" s="7"/>
      <c r="U68" s="1">
        <f>VLOOKUP(A68,Sheet3!A:B,2,FALSE)</f>
        <v>8</v>
      </c>
      <c r="V68" s="1" t="s">
        <v>2005</v>
      </c>
      <c r="AA68"/>
      <c r="AB68"/>
    </row>
    <row r="69" spans="1:28" s="1" customFormat="1" x14ac:dyDescent="0.2">
      <c r="A69" t="s">
        <v>1238</v>
      </c>
      <c r="B69" t="s">
        <v>140</v>
      </c>
      <c r="C69">
        <v>74.48</v>
      </c>
      <c r="D69">
        <v>2.9079999999999999</v>
      </c>
      <c r="E69">
        <v>0.27100000000000002</v>
      </c>
      <c r="F69" t="s">
        <v>56</v>
      </c>
      <c r="G69" t="s">
        <v>128</v>
      </c>
      <c r="H69">
        <v>49326</v>
      </c>
      <c r="I69">
        <v>1250381</v>
      </c>
      <c r="J69">
        <v>4.0038876777299999</v>
      </c>
      <c r="K69" s="1" t="s">
        <v>874</v>
      </c>
      <c r="L69">
        <v>37</v>
      </c>
      <c r="M69">
        <v>29.590980669092062</v>
      </c>
      <c r="N69" t="e">
        <v>#N/A</v>
      </c>
      <c r="O69" t="s">
        <v>128</v>
      </c>
      <c r="P69" t="s">
        <v>136</v>
      </c>
      <c r="Q69" s="4">
        <v>77</v>
      </c>
      <c r="R69" s="4" t="s">
        <v>411</v>
      </c>
      <c r="S69" s="7"/>
      <c r="T69" s="7"/>
      <c r="U69" s="1">
        <f>VLOOKUP(A69,Sheet3!A:B,2,FALSE)</f>
        <v>10</v>
      </c>
      <c r="V69" s="1" t="s">
        <v>2005</v>
      </c>
      <c r="AA69"/>
      <c r="AB69"/>
    </row>
    <row r="70" spans="1:28" s="1" customFormat="1" x14ac:dyDescent="0.2">
      <c r="A70" s="1" t="s">
        <v>953</v>
      </c>
      <c r="B70" s="1" t="s">
        <v>127</v>
      </c>
      <c r="C70" s="1">
        <v>88.41</v>
      </c>
      <c r="D70" s="1">
        <v>5.992</v>
      </c>
      <c r="E70" s="1">
        <v>0.27800000000000002</v>
      </c>
      <c r="F70" s="1" t="s">
        <v>56</v>
      </c>
      <c r="G70" s="1" t="s">
        <v>128</v>
      </c>
      <c r="H70" s="1">
        <v>7887</v>
      </c>
      <c r="I70" s="1">
        <v>1110154</v>
      </c>
      <c r="J70" s="1">
        <v>4.1689846351700002</v>
      </c>
      <c r="K70" s="1" t="s">
        <v>840</v>
      </c>
      <c r="L70" s="1">
        <v>179</v>
      </c>
      <c r="M70" s="1">
        <v>161.23889118086319</v>
      </c>
      <c r="N70" s="1" t="e">
        <v>#N/A</v>
      </c>
      <c r="O70" s="1" t="s">
        <v>17</v>
      </c>
      <c r="P70" s="1" t="s">
        <v>129</v>
      </c>
      <c r="Q70" s="5">
        <v>74</v>
      </c>
      <c r="R70" s="5" t="s">
        <v>1461</v>
      </c>
      <c r="S70" s="5"/>
      <c r="T70" s="5"/>
      <c r="U70" s="1">
        <f>VLOOKUP(A70,Sheet3!A:B,2,FALSE)</f>
        <v>6</v>
      </c>
      <c r="V70" s="1" t="s">
        <v>2006</v>
      </c>
      <c r="W70" s="1" t="s">
        <v>2007</v>
      </c>
      <c r="X70" s="1">
        <v>99.9</v>
      </c>
      <c r="AA70"/>
      <c r="AB70"/>
    </row>
    <row r="71" spans="1:28" s="1" customFormat="1" x14ac:dyDescent="0.2">
      <c r="A71" t="s">
        <v>954</v>
      </c>
      <c r="B71" t="s">
        <v>138</v>
      </c>
      <c r="C71">
        <v>71.91</v>
      </c>
      <c r="D71">
        <v>3.37</v>
      </c>
      <c r="E71">
        <v>0.28100000000000003</v>
      </c>
      <c r="F71" t="s">
        <v>56</v>
      </c>
      <c r="G71" t="s">
        <v>128</v>
      </c>
      <c r="H71">
        <v>21700</v>
      </c>
      <c r="I71">
        <v>784028</v>
      </c>
      <c r="J71">
        <v>3.1778251155300001</v>
      </c>
      <c r="K71" s="1" t="s">
        <v>872</v>
      </c>
      <c r="L71">
        <v>49</v>
      </c>
      <c r="M71">
        <v>62.497767936859404</v>
      </c>
      <c r="N71" t="e">
        <v>#N/A</v>
      </c>
      <c r="O71" t="s">
        <v>17</v>
      </c>
      <c r="P71" t="s">
        <v>131</v>
      </c>
      <c r="Q71" s="4">
        <v>74</v>
      </c>
      <c r="R71" s="4" t="s">
        <v>1461</v>
      </c>
      <c r="S71" s="7"/>
      <c r="T71" s="7"/>
      <c r="U71" s="1">
        <f>VLOOKUP(A71,Sheet3!A:B,2,FALSE)</f>
        <v>6</v>
      </c>
      <c r="V71" s="1" t="s">
        <v>2006</v>
      </c>
      <c r="AA71"/>
      <c r="AB71"/>
    </row>
    <row r="72" spans="1:28" s="1" customFormat="1" x14ac:dyDescent="0.2">
      <c r="A72" t="s">
        <v>955</v>
      </c>
      <c r="B72" t="s">
        <v>135</v>
      </c>
      <c r="C72">
        <v>52.44</v>
      </c>
      <c r="D72">
        <v>3.7549999999999999</v>
      </c>
      <c r="E72">
        <v>0.254</v>
      </c>
      <c r="F72" t="s">
        <v>56</v>
      </c>
      <c r="G72" t="s">
        <v>128</v>
      </c>
      <c r="H72">
        <v>27140</v>
      </c>
      <c r="I72">
        <v>963352</v>
      </c>
      <c r="J72">
        <v>1.56753694934</v>
      </c>
      <c r="K72" s="1" t="s">
        <v>860</v>
      </c>
      <c r="L72">
        <v>55</v>
      </c>
      <c r="M72">
        <v>57.092319318379992</v>
      </c>
      <c r="N72" t="e">
        <v>#N/A</v>
      </c>
      <c r="O72" t="s">
        <v>128</v>
      </c>
      <c r="P72" t="s">
        <v>136</v>
      </c>
      <c r="Q72" s="4">
        <v>74</v>
      </c>
      <c r="R72" s="4" t="s">
        <v>1462</v>
      </c>
      <c r="S72" s="7"/>
      <c r="T72" s="7"/>
      <c r="U72" s="1">
        <f>VLOOKUP(A72,Sheet3!A:B,2,FALSE)</f>
        <v>14</v>
      </c>
      <c r="V72" s="1" t="s">
        <v>2005</v>
      </c>
      <c r="AA72"/>
      <c r="AB72"/>
    </row>
    <row r="73" spans="1:28" s="1" customFormat="1" x14ac:dyDescent="0.2">
      <c r="A73" t="s">
        <v>956</v>
      </c>
      <c r="B73" t="s">
        <v>139</v>
      </c>
      <c r="C73">
        <v>97.16</v>
      </c>
      <c r="D73">
        <v>0.70899999999999996</v>
      </c>
      <c r="E73">
        <v>0.39500000000000002</v>
      </c>
      <c r="F73" t="s">
        <v>56</v>
      </c>
      <c r="G73" t="s">
        <v>128</v>
      </c>
      <c r="H73">
        <v>70164</v>
      </c>
      <c r="I73">
        <v>1446661</v>
      </c>
      <c r="J73">
        <v>3.8674915534999998</v>
      </c>
      <c r="K73" s="1" t="s">
        <v>872</v>
      </c>
      <c r="L73">
        <v>39</v>
      </c>
      <c r="M73">
        <v>26.958630943946094</v>
      </c>
      <c r="N73" t="e">
        <v>#N/A</v>
      </c>
      <c r="O73" t="s">
        <v>128</v>
      </c>
      <c r="P73" t="s">
        <v>129</v>
      </c>
      <c r="Q73" s="4"/>
      <c r="R73" s="4"/>
      <c r="S73" s="7"/>
      <c r="T73" s="7"/>
      <c r="U73" s="1">
        <f>VLOOKUP(A73,Sheet3!A:B,2,FALSE)</f>
        <v>11</v>
      </c>
      <c r="V73" s="1" t="s">
        <v>2005</v>
      </c>
      <c r="AA73"/>
      <c r="AB73"/>
    </row>
    <row r="74" spans="1:28" s="1" customFormat="1" x14ac:dyDescent="0.2">
      <c r="A74" t="s">
        <v>957</v>
      </c>
      <c r="B74" t="s">
        <v>133</v>
      </c>
      <c r="C74">
        <v>59.64</v>
      </c>
      <c r="D74">
        <v>0</v>
      </c>
      <c r="E74">
        <v>0.23200000000000001</v>
      </c>
      <c r="F74" t="s">
        <v>56</v>
      </c>
      <c r="G74" t="s">
        <v>128</v>
      </c>
      <c r="H74">
        <v>10169</v>
      </c>
      <c r="I74">
        <v>615920</v>
      </c>
      <c r="J74">
        <v>1.1331878185699999</v>
      </c>
      <c r="K74" s="1" t="s">
        <v>860</v>
      </c>
      <c r="L74">
        <v>83</v>
      </c>
      <c r="M74">
        <v>134.75776074814911</v>
      </c>
      <c r="N74" t="e">
        <v>#N/A</v>
      </c>
      <c r="O74" t="s">
        <v>17</v>
      </c>
      <c r="P74" t="s">
        <v>17</v>
      </c>
      <c r="Q74" s="4"/>
      <c r="R74" s="4"/>
      <c r="S74" s="7"/>
      <c r="T74" s="7"/>
      <c r="U74" s="1">
        <f>VLOOKUP(A74,Sheet3!A:B,2,FALSE)</f>
        <v>4</v>
      </c>
      <c r="V74" s="1" t="s">
        <v>2005</v>
      </c>
      <c r="AA74"/>
      <c r="AB74"/>
    </row>
    <row r="75" spans="1:28" s="1" customFormat="1" x14ac:dyDescent="0.2">
      <c r="A75" s="1" t="s">
        <v>912</v>
      </c>
      <c r="B75" s="1" t="s">
        <v>200</v>
      </c>
      <c r="C75" s="1">
        <v>55.21</v>
      </c>
      <c r="D75" s="1">
        <v>4.4939999999999998</v>
      </c>
      <c r="E75" s="1">
        <v>0.28000000000000003</v>
      </c>
      <c r="F75" s="1" t="s">
        <v>15</v>
      </c>
      <c r="G75" s="1" t="s">
        <v>201</v>
      </c>
      <c r="H75" s="1">
        <v>2048</v>
      </c>
      <c r="I75" s="1">
        <v>814221</v>
      </c>
      <c r="J75" s="1">
        <v>3.39278273064</v>
      </c>
      <c r="K75" s="1" t="s">
        <v>830</v>
      </c>
      <c r="L75" s="1">
        <v>434</v>
      </c>
      <c r="M75" s="1">
        <v>533.0248175863801</v>
      </c>
      <c r="N75" s="1" t="e">
        <v>#N/A</v>
      </c>
      <c r="O75" s="1" t="s">
        <v>17</v>
      </c>
      <c r="P75" s="1" t="s">
        <v>131</v>
      </c>
      <c r="Q75" s="5">
        <v>94</v>
      </c>
      <c r="R75" s="5" t="s">
        <v>1448</v>
      </c>
      <c r="S75" s="5"/>
      <c r="T75" s="5"/>
      <c r="U75" s="1">
        <f>VLOOKUP(A75,Sheet3!A:B,2,FALSE)</f>
        <v>1</v>
      </c>
      <c r="V75" s="1" t="s">
        <v>2005</v>
      </c>
      <c r="AA75"/>
      <c r="AB75"/>
    </row>
    <row r="76" spans="1:28" s="1" customFormat="1" x14ac:dyDescent="0.2">
      <c r="A76" s="1" t="s">
        <v>925</v>
      </c>
      <c r="B76" s="1" t="s">
        <v>223</v>
      </c>
      <c r="C76" s="1">
        <v>75.62</v>
      </c>
      <c r="D76" s="1">
        <v>0</v>
      </c>
      <c r="E76" s="1">
        <v>0.35299999999999998</v>
      </c>
      <c r="F76" s="1" t="s">
        <v>56</v>
      </c>
      <c r="G76" s="1" t="s">
        <v>224</v>
      </c>
      <c r="H76" s="1">
        <v>22747</v>
      </c>
      <c r="I76" s="1">
        <v>897004</v>
      </c>
      <c r="J76" s="1">
        <v>4.2588510999800002</v>
      </c>
      <c r="K76" s="1" t="s">
        <v>839</v>
      </c>
      <c r="L76" s="1">
        <v>82</v>
      </c>
      <c r="M76" s="1">
        <v>91.415422896664893</v>
      </c>
      <c r="N76" s="1" t="e">
        <v>#N/A</v>
      </c>
      <c r="O76" s="1" t="s">
        <v>17</v>
      </c>
      <c r="P76" s="1" t="s">
        <v>17</v>
      </c>
      <c r="Q76" s="5">
        <v>79</v>
      </c>
      <c r="R76" s="5"/>
      <c r="S76" s="5" t="s">
        <v>1435</v>
      </c>
      <c r="T76" s="5" t="s">
        <v>1418</v>
      </c>
      <c r="U76" s="1">
        <f>VLOOKUP(A76,Sheet3!A:B,2,FALSE)</f>
        <v>11</v>
      </c>
      <c r="V76" s="1" t="s">
        <v>2005</v>
      </c>
      <c r="AA76"/>
      <c r="AB76"/>
    </row>
    <row r="77" spans="1:28" s="1" customFormat="1" x14ac:dyDescent="0.2">
      <c r="A77" s="1" t="s">
        <v>919</v>
      </c>
      <c r="B77" s="1" t="s">
        <v>226</v>
      </c>
      <c r="C77" s="1">
        <v>70.05</v>
      </c>
      <c r="D77" s="1">
        <v>4.8440000000000003</v>
      </c>
      <c r="E77" s="1">
        <v>0.33500000000000002</v>
      </c>
      <c r="F77" s="1" t="s">
        <v>15</v>
      </c>
      <c r="G77" s="1" t="s">
        <v>227</v>
      </c>
      <c r="H77" s="1">
        <v>12357</v>
      </c>
      <c r="I77" s="1">
        <v>1317090</v>
      </c>
      <c r="J77" s="1">
        <v>2.9289001773900001</v>
      </c>
      <c r="K77" s="1" t="s">
        <v>851</v>
      </c>
      <c r="L77" s="1">
        <v>134</v>
      </c>
      <c r="M77" s="1">
        <v>101.73944073677576</v>
      </c>
      <c r="N77" s="1" t="e">
        <v>#N/A</v>
      </c>
      <c r="O77" s="1" t="s">
        <v>8</v>
      </c>
      <c r="P77" s="1" t="s">
        <v>9</v>
      </c>
      <c r="Q77" s="5">
        <v>94</v>
      </c>
      <c r="R77" s="5" t="s">
        <v>1453</v>
      </c>
      <c r="S77" s="5"/>
      <c r="T77" s="5"/>
      <c r="U77" s="1">
        <f>VLOOKUP(A77,Sheet3!A:B,2,FALSE)</f>
        <v>6</v>
      </c>
      <c r="V77" s="1" t="s">
        <v>2005</v>
      </c>
      <c r="AA77"/>
      <c r="AB77"/>
    </row>
    <row r="78" spans="1:28" s="1" customFormat="1" x14ac:dyDescent="0.2">
      <c r="A78" t="s">
        <v>910</v>
      </c>
      <c r="B78" t="s">
        <v>277</v>
      </c>
      <c r="C78">
        <v>70.56</v>
      </c>
      <c r="D78">
        <v>1.65</v>
      </c>
      <c r="E78">
        <v>0.377</v>
      </c>
      <c r="F78" t="s">
        <v>15</v>
      </c>
      <c r="G78" t="s">
        <v>270</v>
      </c>
      <c r="H78">
        <v>5334</v>
      </c>
      <c r="I78">
        <v>1844786</v>
      </c>
      <c r="J78">
        <v>1.40551021114</v>
      </c>
      <c r="K78" s="1" t="s">
        <v>860</v>
      </c>
      <c r="L78">
        <v>451</v>
      </c>
      <c r="M78">
        <v>244.47280063920692</v>
      </c>
      <c r="N78" t="e">
        <v>#N/A</v>
      </c>
      <c r="O78" t="s">
        <v>128</v>
      </c>
      <c r="P78" t="s">
        <v>136</v>
      </c>
      <c r="Q78" s="4">
        <v>94</v>
      </c>
      <c r="R78" s="4" t="s">
        <v>1446</v>
      </c>
      <c r="S78" s="7"/>
      <c r="T78" s="7"/>
      <c r="U78" s="1">
        <f>VLOOKUP(A78,Sheet3!A:B,2,FALSE)</f>
        <v>10</v>
      </c>
      <c r="V78" s="1" t="s">
        <v>2005</v>
      </c>
      <c r="AA78"/>
      <c r="AB78"/>
    </row>
    <row r="79" spans="1:28" s="1" customFormat="1" x14ac:dyDescent="0.2">
      <c r="A79" s="1" t="s">
        <v>1239</v>
      </c>
      <c r="B79" s="1" t="s">
        <v>132</v>
      </c>
      <c r="C79" s="1">
        <v>98.19</v>
      </c>
      <c r="D79" s="1">
        <v>0</v>
      </c>
      <c r="E79" s="1">
        <v>0.45600000000000002</v>
      </c>
      <c r="F79" s="1" t="s">
        <v>56</v>
      </c>
      <c r="G79" s="1" t="s">
        <v>128</v>
      </c>
      <c r="H79" s="1">
        <v>41147</v>
      </c>
      <c r="I79" s="1">
        <v>1951949</v>
      </c>
      <c r="J79" s="1">
        <v>8.7246179236600003</v>
      </c>
      <c r="K79" s="1" t="s">
        <v>831</v>
      </c>
      <c r="L79" s="1">
        <v>83</v>
      </c>
      <c r="M79" s="1">
        <v>42.521602767285415</v>
      </c>
      <c r="N79" s="1" t="e">
        <v>#N/A</v>
      </c>
      <c r="O79" s="1" t="s">
        <v>128</v>
      </c>
      <c r="P79" s="1" t="s">
        <v>17</v>
      </c>
      <c r="Q79" s="5">
        <v>85</v>
      </c>
      <c r="R79" s="5" t="s">
        <v>1457</v>
      </c>
      <c r="S79" s="5"/>
      <c r="T79" s="5"/>
      <c r="U79" s="1">
        <f>VLOOKUP(A79,Sheet3!A:B,2,FALSE)</f>
        <v>12</v>
      </c>
      <c r="V79" s="1" t="s">
        <v>2005</v>
      </c>
      <c r="AA79"/>
      <c r="AB79"/>
    </row>
    <row r="80" spans="1:28" s="1" customFormat="1" x14ac:dyDescent="0.2">
      <c r="A80" t="s">
        <v>1240</v>
      </c>
      <c r="B80" t="s">
        <v>281</v>
      </c>
      <c r="C80">
        <v>74.83</v>
      </c>
      <c r="D80">
        <v>4.8840000000000003</v>
      </c>
      <c r="E80">
        <v>0.40200000000000002</v>
      </c>
      <c r="F80" t="s">
        <v>56</v>
      </c>
      <c r="G80" t="s">
        <v>270</v>
      </c>
      <c r="H80">
        <v>5079</v>
      </c>
      <c r="I80">
        <v>1686909</v>
      </c>
      <c r="J80">
        <v>2.29703339824</v>
      </c>
      <c r="K80" s="1" t="s">
        <v>872</v>
      </c>
      <c r="L80">
        <v>370</v>
      </c>
      <c r="M80">
        <v>219.33607562707888</v>
      </c>
      <c r="N80" t="e">
        <v>#N/A</v>
      </c>
      <c r="O80" t="s">
        <v>128</v>
      </c>
      <c r="P80" t="s">
        <v>191</v>
      </c>
      <c r="Q80" s="4">
        <v>77</v>
      </c>
      <c r="R80" s="4" t="s">
        <v>1458</v>
      </c>
      <c r="S80" s="7"/>
      <c r="T80" s="7"/>
      <c r="U80" s="1">
        <f>VLOOKUP(A80,Sheet3!A:B,2,FALSE)</f>
        <v>6</v>
      </c>
      <c r="V80" s="1" t="s">
        <v>2005</v>
      </c>
      <c r="AA80"/>
      <c r="AB80"/>
    </row>
    <row r="81" spans="1:28" s="1" customFormat="1" x14ac:dyDescent="0.2">
      <c r="A81" t="s">
        <v>1147</v>
      </c>
      <c r="B81" t="s">
        <v>282</v>
      </c>
      <c r="C81">
        <v>85.69</v>
      </c>
      <c r="D81">
        <v>0.83799999999999997</v>
      </c>
      <c r="E81">
        <v>0.39900000000000002</v>
      </c>
      <c r="F81" t="s">
        <v>56</v>
      </c>
      <c r="G81" t="s">
        <v>270</v>
      </c>
      <c r="H81">
        <v>6968</v>
      </c>
      <c r="I81">
        <v>2032728</v>
      </c>
      <c r="J81">
        <v>2.4045676356799999</v>
      </c>
      <c r="K81" s="1" t="s">
        <v>874</v>
      </c>
      <c r="L81">
        <v>377</v>
      </c>
      <c r="M81">
        <v>185.46504992305904</v>
      </c>
      <c r="N81" t="e">
        <v>#N/A</v>
      </c>
      <c r="O81" t="s">
        <v>128</v>
      </c>
      <c r="P81" t="s">
        <v>136</v>
      </c>
      <c r="Q81" s="4">
        <v>77</v>
      </c>
      <c r="R81" s="4" t="s">
        <v>1458</v>
      </c>
      <c r="S81" s="7"/>
      <c r="T81" s="7"/>
      <c r="U81" s="1">
        <f>VLOOKUP(A81,Sheet3!A:B,2,FALSE)</f>
        <v>8</v>
      </c>
      <c r="V81" s="1" t="s">
        <v>2005</v>
      </c>
      <c r="AA81"/>
      <c r="AB81"/>
    </row>
    <row r="82" spans="1:28" s="1" customFormat="1" x14ac:dyDescent="0.2">
      <c r="A82" s="1" t="s">
        <v>1241</v>
      </c>
      <c r="B82" s="1" t="s">
        <v>269</v>
      </c>
      <c r="C82" s="1">
        <v>78.13</v>
      </c>
      <c r="D82" s="1">
        <v>2.8740000000000001</v>
      </c>
      <c r="E82" s="1">
        <v>0.48699999999999999</v>
      </c>
      <c r="F82" s="1" t="s">
        <v>56</v>
      </c>
      <c r="G82" s="1" t="s">
        <v>270</v>
      </c>
      <c r="H82" s="1">
        <v>6735</v>
      </c>
      <c r="I82" s="1">
        <v>2139356</v>
      </c>
      <c r="J82" s="1">
        <v>7.0359116504200001</v>
      </c>
      <c r="K82" s="1" t="s">
        <v>838</v>
      </c>
      <c r="L82" s="1">
        <v>387</v>
      </c>
      <c r="M82" s="1">
        <v>180.89555922436472</v>
      </c>
      <c r="N82" s="1" t="e">
        <v>#N/A</v>
      </c>
      <c r="O82" s="1" t="s">
        <v>270</v>
      </c>
      <c r="P82" s="1" t="s">
        <v>136</v>
      </c>
      <c r="Q82" s="5">
        <v>80</v>
      </c>
      <c r="R82" s="5" t="s">
        <v>1459</v>
      </c>
      <c r="S82" s="5"/>
      <c r="T82" s="5"/>
      <c r="U82" s="1">
        <f>VLOOKUP(A82,Sheet3!A:B,2,FALSE)</f>
        <v>13</v>
      </c>
      <c r="V82" s="1" t="s">
        <v>2005</v>
      </c>
      <c r="AA82"/>
      <c r="AB82"/>
    </row>
    <row r="83" spans="1:28" s="1" customFormat="1" x14ac:dyDescent="0.2">
      <c r="A83" s="1" t="s">
        <v>1242</v>
      </c>
      <c r="B83" s="1" t="s">
        <v>271</v>
      </c>
      <c r="C83" s="1">
        <v>90.19</v>
      </c>
      <c r="D83" s="1">
        <v>1.925</v>
      </c>
      <c r="E83" s="1">
        <v>0.48599999999999999</v>
      </c>
      <c r="F83" s="1" t="s">
        <v>56</v>
      </c>
      <c r="G83" s="1" t="s">
        <v>270</v>
      </c>
      <c r="H83" s="1">
        <v>102468</v>
      </c>
      <c r="I83" s="1">
        <v>2494594</v>
      </c>
      <c r="J83" s="1">
        <v>9.9219836405400006</v>
      </c>
      <c r="K83" s="1" t="s">
        <v>841</v>
      </c>
      <c r="L83" s="1">
        <v>40</v>
      </c>
      <c r="M83" s="1">
        <v>16.034673377711965</v>
      </c>
      <c r="N83" s="1" t="e">
        <v>#N/A</v>
      </c>
      <c r="O83" s="1" t="s">
        <v>270</v>
      </c>
      <c r="P83" s="1" t="s">
        <v>136</v>
      </c>
      <c r="Q83" s="5">
        <v>80</v>
      </c>
      <c r="R83" s="5" t="s">
        <v>1459</v>
      </c>
      <c r="S83" s="5"/>
      <c r="T83" s="5"/>
      <c r="U83" s="1">
        <f>VLOOKUP(A83,Sheet3!A:B,2,FALSE)</f>
        <v>15</v>
      </c>
      <c r="V83" s="1" t="s">
        <v>2005</v>
      </c>
      <c r="AA83"/>
      <c r="AB83"/>
    </row>
    <row r="84" spans="1:28" s="1" customFormat="1" x14ac:dyDescent="0.2">
      <c r="A84" s="1" t="s">
        <v>1148</v>
      </c>
      <c r="B84" s="1" t="s">
        <v>272</v>
      </c>
      <c r="C84" s="1">
        <v>88.37</v>
      </c>
      <c r="D84" s="1">
        <v>2.99</v>
      </c>
      <c r="E84" s="1">
        <v>0.48299999999999998</v>
      </c>
      <c r="F84" s="1" t="s">
        <v>56</v>
      </c>
      <c r="G84" s="1" t="s">
        <v>270</v>
      </c>
      <c r="H84" s="1">
        <v>20756</v>
      </c>
      <c r="I84" s="1">
        <v>2718270</v>
      </c>
      <c r="J84" s="1">
        <v>6.9035051776799996</v>
      </c>
      <c r="K84" s="1" t="s">
        <v>847</v>
      </c>
      <c r="L84" s="1">
        <v>195</v>
      </c>
      <c r="M84" s="1">
        <v>71.736803187321343</v>
      </c>
      <c r="N84" s="1" t="e">
        <v>#N/A</v>
      </c>
      <c r="O84" s="1" t="s">
        <v>270</v>
      </c>
      <c r="P84" s="1" t="s">
        <v>136</v>
      </c>
      <c r="Q84" s="5">
        <v>80</v>
      </c>
      <c r="R84" s="5" t="s">
        <v>1459</v>
      </c>
      <c r="S84" s="5"/>
      <c r="T84" s="5"/>
      <c r="U84" s="1">
        <f>VLOOKUP(A84,Sheet3!A:B,2,FALSE)</f>
        <v>21</v>
      </c>
      <c r="V84" s="1" t="s">
        <v>2006</v>
      </c>
      <c r="W84" s="1" t="s">
        <v>2008</v>
      </c>
      <c r="X84" s="1">
        <v>99.7</v>
      </c>
      <c r="AA84"/>
      <c r="AB84"/>
    </row>
    <row r="85" spans="1:28" s="1" customFormat="1" x14ac:dyDescent="0.2">
      <c r="A85" s="1" t="s">
        <v>958</v>
      </c>
      <c r="B85" s="1" t="s">
        <v>273</v>
      </c>
      <c r="C85" s="1">
        <v>89.77</v>
      </c>
      <c r="D85" s="1">
        <v>2.0649999999999999</v>
      </c>
      <c r="E85" s="1">
        <v>0.48699999999999999</v>
      </c>
      <c r="F85" s="1" t="s">
        <v>56</v>
      </c>
      <c r="G85" s="1" t="s">
        <v>270</v>
      </c>
      <c r="H85" s="1">
        <v>110092</v>
      </c>
      <c r="I85" s="1">
        <v>2511378</v>
      </c>
      <c r="J85" s="1">
        <v>4.8733326700399999</v>
      </c>
      <c r="K85" s="1" t="s">
        <v>851</v>
      </c>
      <c r="L85" s="1">
        <v>41</v>
      </c>
      <c r="M85" s="1">
        <v>16.325698481072941</v>
      </c>
      <c r="N85" s="1" t="e">
        <v>#N/A</v>
      </c>
      <c r="O85" s="1" t="s">
        <v>270</v>
      </c>
      <c r="P85" s="1" t="s">
        <v>17</v>
      </c>
      <c r="Q85" s="5">
        <v>80</v>
      </c>
      <c r="R85" s="5" t="s">
        <v>1459</v>
      </c>
      <c r="S85" s="5"/>
      <c r="T85" s="5"/>
      <c r="U85" s="1">
        <f>VLOOKUP(A85,Sheet3!A:B,2,FALSE)</f>
        <v>13</v>
      </c>
      <c r="V85" s="1" t="s">
        <v>2005</v>
      </c>
      <c r="AA85"/>
      <c r="AB85"/>
    </row>
    <row r="86" spans="1:28" s="1" customFormat="1" x14ac:dyDescent="0.2">
      <c r="A86" s="1" t="s">
        <v>959</v>
      </c>
      <c r="B86" s="1" t="s">
        <v>274</v>
      </c>
      <c r="C86" s="1">
        <v>86.82</v>
      </c>
      <c r="D86" s="1">
        <v>2.0489999999999999</v>
      </c>
      <c r="E86" s="1">
        <v>0.48599999999999999</v>
      </c>
      <c r="F86" s="1" t="s">
        <v>56</v>
      </c>
      <c r="G86" s="1" t="s">
        <v>270</v>
      </c>
      <c r="H86" s="1">
        <v>12059</v>
      </c>
      <c r="I86" s="1">
        <v>2410767</v>
      </c>
      <c r="J86" s="1">
        <v>3.26498246404</v>
      </c>
      <c r="K86" s="1" t="s">
        <v>852</v>
      </c>
      <c r="L86" s="1">
        <v>295</v>
      </c>
      <c r="M86" s="1">
        <v>122.36769459678186</v>
      </c>
      <c r="N86" s="1" t="e">
        <v>#N/A</v>
      </c>
      <c r="O86" s="1" t="s">
        <v>270</v>
      </c>
      <c r="P86" s="1" t="s">
        <v>136</v>
      </c>
      <c r="Q86" s="5">
        <v>80</v>
      </c>
      <c r="R86" s="5" t="s">
        <v>1459</v>
      </c>
      <c r="S86" s="5"/>
      <c r="T86" s="5"/>
      <c r="U86" s="1">
        <f>VLOOKUP(A86,Sheet3!A:B,2,FALSE)</f>
        <v>13</v>
      </c>
      <c r="V86" s="1" t="s">
        <v>2005</v>
      </c>
      <c r="AA86"/>
      <c r="AB86"/>
    </row>
    <row r="87" spans="1:28" s="1" customFormat="1" x14ac:dyDescent="0.2">
      <c r="A87" t="s">
        <v>1149</v>
      </c>
      <c r="B87" t="s">
        <v>275</v>
      </c>
      <c r="C87">
        <v>74.64</v>
      </c>
      <c r="D87">
        <v>2.6560000000000001</v>
      </c>
      <c r="E87">
        <v>0.49099999999999999</v>
      </c>
      <c r="F87" t="s">
        <v>56</v>
      </c>
      <c r="G87" t="s">
        <v>270</v>
      </c>
      <c r="H87">
        <v>3842</v>
      </c>
      <c r="I87">
        <v>2023662</v>
      </c>
      <c r="J87">
        <v>2.83971092081</v>
      </c>
      <c r="K87" s="1" t="s">
        <v>853</v>
      </c>
      <c r="L87">
        <v>658</v>
      </c>
      <c r="M87">
        <v>325.15311351401573</v>
      </c>
      <c r="N87" t="e">
        <v>#N/A</v>
      </c>
      <c r="O87" t="s">
        <v>270</v>
      </c>
      <c r="P87" t="s">
        <v>136</v>
      </c>
      <c r="Q87" s="4">
        <v>80</v>
      </c>
      <c r="R87" s="4" t="s">
        <v>1459</v>
      </c>
      <c r="S87" s="7"/>
      <c r="T87" s="7"/>
      <c r="U87" s="1">
        <f>VLOOKUP(A87,Sheet3!A:B,2,FALSE)</f>
        <v>10</v>
      </c>
      <c r="V87" s="1" t="s">
        <v>2005</v>
      </c>
      <c r="AA87"/>
      <c r="AB87"/>
    </row>
    <row r="88" spans="1:28" s="1" customFormat="1" x14ac:dyDescent="0.2">
      <c r="A88" t="s">
        <v>1150</v>
      </c>
      <c r="B88" t="s">
        <v>276</v>
      </c>
      <c r="C88">
        <v>79.61</v>
      </c>
      <c r="D88">
        <v>1.542</v>
      </c>
      <c r="E88">
        <v>0.48499999999999999</v>
      </c>
      <c r="F88" t="s">
        <v>56</v>
      </c>
      <c r="G88" t="s">
        <v>270</v>
      </c>
      <c r="H88">
        <v>6267</v>
      </c>
      <c r="I88">
        <v>2190174</v>
      </c>
      <c r="J88">
        <v>3.6273418714500001</v>
      </c>
      <c r="K88" s="1" t="s">
        <v>858</v>
      </c>
      <c r="L88">
        <v>422</v>
      </c>
      <c r="M88">
        <v>192.67875520392445</v>
      </c>
      <c r="N88" t="e">
        <v>#N/A</v>
      </c>
      <c r="O88" t="s">
        <v>270</v>
      </c>
      <c r="P88" t="s">
        <v>136</v>
      </c>
      <c r="Q88" s="4">
        <v>80</v>
      </c>
      <c r="R88" s="4" t="s">
        <v>1459</v>
      </c>
      <c r="S88" s="7"/>
      <c r="T88" s="7"/>
      <c r="U88" s="1">
        <f>VLOOKUP(A88,Sheet3!A:B,2,FALSE)</f>
        <v>14</v>
      </c>
      <c r="V88" s="1" t="s">
        <v>2005</v>
      </c>
      <c r="AA88"/>
      <c r="AB88"/>
    </row>
    <row r="89" spans="1:28" s="1" customFormat="1" x14ac:dyDescent="0.2">
      <c r="A89" t="s">
        <v>1243</v>
      </c>
      <c r="B89" t="s">
        <v>278</v>
      </c>
      <c r="C89">
        <v>86.44</v>
      </c>
      <c r="D89">
        <v>2.0950000000000002</v>
      </c>
      <c r="E89">
        <v>0.49199999999999999</v>
      </c>
      <c r="F89" t="s">
        <v>56</v>
      </c>
      <c r="G89" t="s">
        <v>270</v>
      </c>
      <c r="H89">
        <v>58369</v>
      </c>
      <c r="I89">
        <v>2208305</v>
      </c>
      <c r="J89">
        <v>4.3107709823000002</v>
      </c>
      <c r="K89" s="1" t="s">
        <v>860</v>
      </c>
      <c r="L89">
        <v>88</v>
      </c>
      <c r="M89">
        <v>39.849567881248284</v>
      </c>
      <c r="N89" t="e">
        <v>#N/A</v>
      </c>
      <c r="O89" t="s">
        <v>270</v>
      </c>
      <c r="P89" t="s">
        <v>136</v>
      </c>
      <c r="Q89" s="4">
        <v>80</v>
      </c>
      <c r="R89" s="4" t="s">
        <v>1459</v>
      </c>
      <c r="S89" s="7"/>
      <c r="T89" s="7"/>
      <c r="U89" s="1">
        <f>VLOOKUP(A89,Sheet3!A:B,2,FALSE)</f>
        <v>8</v>
      </c>
      <c r="V89" s="1" t="s">
        <v>2005</v>
      </c>
      <c r="AA89"/>
      <c r="AB89"/>
    </row>
    <row r="90" spans="1:28" s="1" customFormat="1" x14ac:dyDescent="0.2">
      <c r="A90" t="s">
        <v>1151</v>
      </c>
      <c r="B90" t="s">
        <v>279</v>
      </c>
      <c r="C90">
        <v>88.65</v>
      </c>
      <c r="D90">
        <v>2.6960000000000002</v>
      </c>
      <c r="E90">
        <v>0.48499999999999999</v>
      </c>
      <c r="F90" t="s">
        <v>56</v>
      </c>
      <c r="G90" t="s">
        <v>270</v>
      </c>
      <c r="H90">
        <v>32032</v>
      </c>
      <c r="I90">
        <v>2521034</v>
      </c>
      <c r="J90">
        <v>10.0539996765</v>
      </c>
      <c r="K90" s="1" t="s">
        <v>861</v>
      </c>
      <c r="L90">
        <v>110</v>
      </c>
      <c r="M90">
        <v>43.632890314053675</v>
      </c>
      <c r="N90" t="e">
        <v>#N/A</v>
      </c>
      <c r="O90" t="s">
        <v>270</v>
      </c>
      <c r="P90" t="s">
        <v>136</v>
      </c>
      <c r="Q90" s="4">
        <v>80</v>
      </c>
      <c r="R90" s="4" t="s">
        <v>1459</v>
      </c>
      <c r="S90" s="7"/>
      <c r="T90" s="7"/>
      <c r="U90" s="1">
        <f>VLOOKUP(A90,Sheet3!A:B,2,FALSE)</f>
        <v>15</v>
      </c>
      <c r="V90" s="1" t="s">
        <v>2005</v>
      </c>
      <c r="AA90"/>
      <c r="AB90"/>
    </row>
    <row r="91" spans="1:28" s="1" customFormat="1" x14ac:dyDescent="0.2">
      <c r="A91" t="s">
        <v>1244</v>
      </c>
      <c r="B91" t="s">
        <v>280</v>
      </c>
      <c r="C91">
        <v>81.31</v>
      </c>
      <c r="D91">
        <v>1.4970000000000001</v>
      </c>
      <c r="E91">
        <v>0.48599999999999999</v>
      </c>
      <c r="F91" t="s">
        <v>56</v>
      </c>
      <c r="G91" t="s">
        <v>270</v>
      </c>
      <c r="H91">
        <v>3800</v>
      </c>
      <c r="I91">
        <v>1962119</v>
      </c>
      <c r="J91">
        <v>3.7135314002799999</v>
      </c>
      <c r="K91" s="1" t="s">
        <v>870</v>
      </c>
      <c r="L91">
        <v>655</v>
      </c>
      <c r="M91">
        <v>333.82277017856717</v>
      </c>
      <c r="N91" t="e">
        <v>#N/A</v>
      </c>
      <c r="O91" t="s">
        <v>270</v>
      </c>
      <c r="P91" t="s">
        <v>136</v>
      </c>
      <c r="Q91" s="4">
        <v>80</v>
      </c>
      <c r="R91" s="4" t="s">
        <v>1459</v>
      </c>
      <c r="S91" s="7"/>
      <c r="T91" s="7"/>
      <c r="U91" s="1">
        <f>VLOOKUP(A91,Sheet3!A:B,2,FALSE)</f>
        <v>10</v>
      </c>
      <c r="V91" s="1" t="s">
        <v>2005</v>
      </c>
      <c r="AA91"/>
      <c r="AB91"/>
    </row>
    <row r="92" spans="1:28" s="1" customFormat="1" x14ac:dyDescent="0.2">
      <c r="A92" t="s">
        <v>1245</v>
      </c>
      <c r="B92" t="s">
        <v>283</v>
      </c>
      <c r="C92">
        <v>83.42</v>
      </c>
      <c r="D92">
        <v>3.536</v>
      </c>
      <c r="E92">
        <v>0.49099999999999999</v>
      </c>
      <c r="F92" t="s">
        <v>56</v>
      </c>
      <c r="G92" t="s">
        <v>270</v>
      </c>
      <c r="H92">
        <v>6117</v>
      </c>
      <c r="I92">
        <v>2265557</v>
      </c>
      <c r="J92">
        <v>2.6590453866299999</v>
      </c>
      <c r="K92" s="1" t="s">
        <v>875</v>
      </c>
      <c r="L92">
        <v>458</v>
      </c>
      <c r="M92">
        <v>202.15779166006419</v>
      </c>
      <c r="N92" t="e">
        <v>#N/A</v>
      </c>
      <c r="O92" t="s">
        <v>270</v>
      </c>
      <c r="P92" t="s">
        <v>136</v>
      </c>
      <c r="Q92" s="4">
        <v>80</v>
      </c>
      <c r="R92" s="4" t="s">
        <v>1459</v>
      </c>
      <c r="S92" s="7"/>
      <c r="T92" s="7"/>
      <c r="U92" s="1">
        <f>VLOOKUP(A92,Sheet3!A:B,2,FALSE)</f>
        <v>13</v>
      </c>
      <c r="V92" s="1" t="s">
        <v>2005</v>
      </c>
      <c r="AA92"/>
      <c r="AB92"/>
    </row>
    <row r="93" spans="1:28" s="1" customFormat="1" x14ac:dyDescent="0.2">
      <c r="A93" s="1" t="s">
        <v>960</v>
      </c>
      <c r="B93" s="1" t="s">
        <v>284</v>
      </c>
      <c r="C93" s="1">
        <v>68.459999999999994</v>
      </c>
      <c r="D93" s="1">
        <v>0.91100000000000003</v>
      </c>
      <c r="E93" s="1">
        <v>0.48599999999999999</v>
      </c>
      <c r="F93" s="1" t="s">
        <v>56</v>
      </c>
      <c r="G93" s="1" t="s">
        <v>270</v>
      </c>
      <c r="H93" s="1">
        <v>4114</v>
      </c>
      <c r="I93" s="1">
        <v>1882120</v>
      </c>
      <c r="J93" s="1">
        <v>3.2248123030900002</v>
      </c>
      <c r="K93" s="1" t="s">
        <v>834</v>
      </c>
      <c r="L93" s="1">
        <v>472</v>
      </c>
      <c r="M93" s="1">
        <v>250.78103415297642</v>
      </c>
      <c r="N93" s="1" t="e">
        <v>#N/A</v>
      </c>
      <c r="O93" s="1" t="s">
        <v>270</v>
      </c>
      <c r="P93" s="1" t="s">
        <v>136</v>
      </c>
      <c r="Q93" s="5">
        <v>80</v>
      </c>
      <c r="R93" s="5" t="s">
        <v>1459</v>
      </c>
      <c r="S93" s="5"/>
      <c r="T93" s="5"/>
      <c r="U93" s="1">
        <f>VLOOKUP(A93,Sheet3!A:B,2,FALSE)</f>
        <v>4</v>
      </c>
      <c r="V93" s="1" t="s">
        <v>2006</v>
      </c>
      <c r="W93" s="1" t="s">
        <v>2008</v>
      </c>
      <c r="X93" s="1">
        <v>99.7</v>
      </c>
      <c r="AA93"/>
      <c r="AB93"/>
    </row>
    <row r="94" spans="1:28" s="1" customFormat="1" x14ac:dyDescent="0.2">
      <c r="A94" s="1" t="s">
        <v>1246</v>
      </c>
      <c r="B94" s="1" t="s">
        <v>285</v>
      </c>
      <c r="C94" s="1">
        <v>70.14</v>
      </c>
      <c r="D94" s="1">
        <v>3.7749999999999999</v>
      </c>
      <c r="E94" s="1">
        <v>0.49099999999999999</v>
      </c>
      <c r="F94" s="1" t="s">
        <v>56</v>
      </c>
      <c r="G94" s="1" t="s">
        <v>270</v>
      </c>
      <c r="H94" s="1">
        <v>2483</v>
      </c>
      <c r="I94" s="1">
        <v>1772235</v>
      </c>
      <c r="J94" s="1">
        <v>2.8939699158900001</v>
      </c>
      <c r="K94" s="1" t="s">
        <v>836</v>
      </c>
      <c r="L94" s="1">
        <v>800</v>
      </c>
      <c r="M94" s="1">
        <v>451.40740364567904</v>
      </c>
      <c r="N94" s="1" t="e">
        <v>#N/A</v>
      </c>
      <c r="O94" s="1" t="s">
        <v>270</v>
      </c>
      <c r="P94" s="1" t="s">
        <v>136</v>
      </c>
      <c r="Q94" s="5">
        <v>80</v>
      </c>
      <c r="R94" s="5" t="s">
        <v>1459</v>
      </c>
      <c r="S94" s="5"/>
      <c r="T94" s="5"/>
      <c r="U94" s="1">
        <f>VLOOKUP(A94,Sheet3!A:B,2,FALSE)</f>
        <v>8</v>
      </c>
      <c r="V94" s="1" t="s">
        <v>2005</v>
      </c>
      <c r="AA94"/>
      <c r="AB94"/>
    </row>
    <row r="95" spans="1:28" s="1" customFormat="1" x14ac:dyDescent="0.2">
      <c r="A95" s="1" t="s">
        <v>1152</v>
      </c>
      <c r="B95" s="1" t="s">
        <v>676</v>
      </c>
      <c r="C95" s="1">
        <v>81.540000000000006</v>
      </c>
      <c r="D95" s="1">
        <v>1.9550000000000001</v>
      </c>
      <c r="E95" s="1">
        <v>0.36299999999999999</v>
      </c>
      <c r="F95" s="1" t="s">
        <v>56</v>
      </c>
      <c r="G95" s="1" t="s">
        <v>677</v>
      </c>
      <c r="H95" s="1">
        <v>23839</v>
      </c>
      <c r="I95" s="1">
        <v>640359</v>
      </c>
      <c r="J95" s="1">
        <v>4.87885156809</v>
      </c>
      <c r="K95" s="1" t="s">
        <v>830</v>
      </c>
      <c r="L95" s="1">
        <v>48</v>
      </c>
      <c r="M95" s="1">
        <v>74.957953273085877</v>
      </c>
      <c r="N95" s="1" t="e">
        <v>#N/A</v>
      </c>
      <c r="O95" s="1" t="s">
        <v>17</v>
      </c>
      <c r="P95" s="1" t="s">
        <v>17</v>
      </c>
      <c r="Q95" s="5">
        <v>82</v>
      </c>
      <c r="R95" s="5" t="s">
        <v>1417</v>
      </c>
      <c r="S95" s="5" t="s">
        <v>1416</v>
      </c>
      <c r="T95" s="5" t="s">
        <v>1421</v>
      </c>
      <c r="U95" s="1">
        <f>VLOOKUP(A95,Sheet3!A:B,2,FALSE)</f>
        <v>9</v>
      </c>
      <c r="V95" s="1" t="s">
        <v>2005</v>
      </c>
      <c r="AA95"/>
      <c r="AB95"/>
    </row>
    <row r="96" spans="1:28" s="1" customFormat="1" x14ac:dyDescent="0.2">
      <c r="A96" t="s">
        <v>1153</v>
      </c>
      <c r="B96" t="s">
        <v>679</v>
      </c>
      <c r="C96">
        <v>82.66</v>
      </c>
      <c r="D96">
        <v>4.9240000000000004</v>
      </c>
      <c r="E96">
        <v>0.36799999999999999</v>
      </c>
      <c r="F96" t="s">
        <v>56</v>
      </c>
      <c r="G96" t="s">
        <v>677</v>
      </c>
      <c r="H96">
        <v>101972</v>
      </c>
      <c r="I96">
        <v>704215</v>
      </c>
      <c r="J96">
        <v>22.271200889999999</v>
      </c>
      <c r="K96" s="1" t="s">
        <v>855</v>
      </c>
      <c r="L96">
        <v>67</v>
      </c>
      <c r="M96">
        <v>95.141398578559105</v>
      </c>
      <c r="N96" t="e">
        <v>#N/A</v>
      </c>
      <c r="O96" t="s">
        <v>17</v>
      </c>
      <c r="P96" t="s">
        <v>680</v>
      </c>
      <c r="Q96" s="4">
        <v>82</v>
      </c>
      <c r="R96" s="4" t="s">
        <v>1417</v>
      </c>
      <c r="S96" s="4" t="s">
        <v>1416</v>
      </c>
      <c r="T96" s="4" t="s">
        <v>1421</v>
      </c>
      <c r="U96" s="1">
        <f>VLOOKUP(A96,Sheet3!A:B,2,FALSE)</f>
        <v>16</v>
      </c>
      <c r="V96" s="1" t="s">
        <v>2005</v>
      </c>
      <c r="AA96"/>
      <c r="AB96"/>
    </row>
    <row r="97" spans="1:28" s="1" customFormat="1" x14ac:dyDescent="0.2">
      <c r="A97" t="s">
        <v>1247</v>
      </c>
      <c r="B97" t="s">
        <v>681</v>
      </c>
      <c r="C97">
        <v>82.66</v>
      </c>
      <c r="D97">
        <v>1.1020000000000001</v>
      </c>
      <c r="E97">
        <v>0.36399999999999999</v>
      </c>
      <c r="F97" t="s">
        <v>56</v>
      </c>
      <c r="G97" t="s">
        <v>677</v>
      </c>
      <c r="H97">
        <v>295683</v>
      </c>
      <c r="I97">
        <v>719702</v>
      </c>
      <c r="J97">
        <v>22.320351351399999</v>
      </c>
      <c r="K97" s="1" t="s">
        <v>856</v>
      </c>
      <c r="L97">
        <v>34</v>
      </c>
      <c r="M97">
        <v>47.241775068014263</v>
      </c>
      <c r="N97" t="e">
        <v>#N/A</v>
      </c>
      <c r="O97" t="s">
        <v>17</v>
      </c>
      <c r="P97" t="s">
        <v>680</v>
      </c>
      <c r="Q97" s="4">
        <v>83</v>
      </c>
      <c r="R97" s="4" t="s">
        <v>1417</v>
      </c>
      <c r="S97" s="4" t="s">
        <v>1416</v>
      </c>
      <c r="T97" s="4" t="s">
        <v>1421</v>
      </c>
      <c r="U97" s="1">
        <f>VLOOKUP(A97,Sheet3!A:B,2,FALSE)</f>
        <v>12</v>
      </c>
      <c r="V97" s="1" t="s">
        <v>2005</v>
      </c>
      <c r="AA97"/>
      <c r="AB97"/>
    </row>
    <row r="98" spans="1:28" s="1" customFormat="1" x14ac:dyDescent="0.2">
      <c r="A98" t="s">
        <v>961</v>
      </c>
      <c r="B98" t="s">
        <v>683</v>
      </c>
      <c r="C98">
        <v>60.06</v>
      </c>
      <c r="D98">
        <v>0</v>
      </c>
      <c r="E98">
        <v>0.36199999999999999</v>
      </c>
      <c r="F98" t="s">
        <v>56</v>
      </c>
      <c r="G98" t="s">
        <v>677</v>
      </c>
      <c r="H98">
        <v>6755</v>
      </c>
      <c r="I98">
        <v>521278</v>
      </c>
      <c r="J98">
        <v>1.23762612465</v>
      </c>
      <c r="K98" s="1" t="s">
        <v>860</v>
      </c>
      <c r="L98">
        <v>97</v>
      </c>
      <c r="M98">
        <v>186.08113137327874</v>
      </c>
      <c r="N98" t="e">
        <v>#N/A</v>
      </c>
      <c r="O98" t="s">
        <v>17</v>
      </c>
      <c r="P98" t="s">
        <v>17</v>
      </c>
      <c r="Q98" s="4" t="s">
        <v>1418</v>
      </c>
      <c r="R98" s="4" t="s">
        <v>1418</v>
      </c>
      <c r="S98" s="4" t="s">
        <v>1419</v>
      </c>
      <c r="T98" s="4" t="s">
        <v>1421</v>
      </c>
      <c r="U98" s="1">
        <f>VLOOKUP(A98,Sheet3!A:B,2,FALSE)</f>
        <v>4</v>
      </c>
      <c r="V98" s="1" t="s">
        <v>2005</v>
      </c>
      <c r="AA98"/>
      <c r="AB98"/>
    </row>
    <row r="99" spans="1:28" s="1" customFormat="1" x14ac:dyDescent="0.2">
      <c r="A99" s="1" t="s">
        <v>920</v>
      </c>
      <c r="B99" s="1" t="s">
        <v>341</v>
      </c>
      <c r="C99" s="1">
        <v>62.38</v>
      </c>
      <c r="D99" s="1">
        <v>0</v>
      </c>
      <c r="E99" s="1">
        <v>0.432</v>
      </c>
      <c r="F99" s="1" t="s">
        <v>15</v>
      </c>
      <c r="G99" s="1" t="s">
        <v>342</v>
      </c>
      <c r="H99" s="1">
        <v>8752</v>
      </c>
      <c r="I99" s="1">
        <v>818123</v>
      </c>
      <c r="J99" s="1">
        <v>9.1181322699800003</v>
      </c>
      <c r="K99" s="1" t="s">
        <v>831</v>
      </c>
      <c r="L99" s="1">
        <v>159</v>
      </c>
      <c r="M99" s="1">
        <v>194.34730474513</v>
      </c>
      <c r="N99" s="1" t="e">
        <v>#N/A</v>
      </c>
      <c r="O99" s="1" t="s">
        <v>17</v>
      </c>
      <c r="P99" s="1" t="s">
        <v>340</v>
      </c>
      <c r="Q99" s="5">
        <v>94</v>
      </c>
      <c r="R99" s="5" t="s">
        <v>1424</v>
      </c>
      <c r="S99" s="5" t="s">
        <v>1425</v>
      </c>
      <c r="T99" s="5" t="s">
        <v>1426</v>
      </c>
      <c r="U99" s="1">
        <f>VLOOKUP(A99,Sheet3!A:B,2,FALSE)</f>
        <v>10</v>
      </c>
      <c r="V99" s="1" t="s">
        <v>2005</v>
      </c>
      <c r="AA99"/>
      <c r="AB99"/>
    </row>
    <row r="100" spans="1:28" s="1" customFormat="1" x14ac:dyDescent="0.2">
      <c r="A100" t="s">
        <v>921</v>
      </c>
      <c r="B100" t="s">
        <v>345</v>
      </c>
      <c r="C100">
        <v>57.83</v>
      </c>
      <c r="D100">
        <v>0</v>
      </c>
      <c r="E100">
        <v>0.51500000000000001</v>
      </c>
      <c r="F100" t="s">
        <v>15</v>
      </c>
      <c r="G100" t="s">
        <v>342</v>
      </c>
      <c r="H100">
        <v>71062</v>
      </c>
      <c r="I100">
        <v>1040784</v>
      </c>
      <c r="J100">
        <v>5.5991723617</v>
      </c>
      <c r="K100" s="1" t="s">
        <v>860</v>
      </c>
      <c r="L100">
        <v>32</v>
      </c>
      <c r="M100">
        <v>30.746052975449278</v>
      </c>
      <c r="N100" t="e">
        <v>#N/A</v>
      </c>
      <c r="O100" t="s">
        <v>17</v>
      </c>
      <c r="P100" t="s">
        <v>346</v>
      </c>
      <c r="Q100" s="8">
        <v>91</v>
      </c>
      <c r="R100" s="8" t="s">
        <v>1429</v>
      </c>
      <c r="S100" s="8" t="s">
        <v>1428</v>
      </c>
      <c r="T100" s="7"/>
      <c r="U100" s="1">
        <f>VLOOKUP(A100,Sheet3!A:B,2,FALSE)</f>
        <v>10</v>
      </c>
      <c r="V100" s="1" t="s">
        <v>2005</v>
      </c>
      <c r="AA100"/>
      <c r="AB100"/>
    </row>
    <row r="101" spans="1:28" s="1" customFormat="1" x14ac:dyDescent="0.2">
      <c r="A101" t="s">
        <v>922</v>
      </c>
      <c r="B101" t="s">
        <v>347</v>
      </c>
      <c r="C101">
        <v>72.8</v>
      </c>
      <c r="D101">
        <v>3.605</v>
      </c>
      <c r="E101">
        <v>0.437</v>
      </c>
      <c r="F101" t="s">
        <v>15</v>
      </c>
      <c r="G101" t="s">
        <v>342</v>
      </c>
      <c r="H101">
        <v>3344</v>
      </c>
      <c r="I101">
        <v>612493</v>
      </c>
      <c r="J101">
        <v>7.9035989293700002</v>
      </c>
      <c r="K101" s="1" t="s">
        <v>864</v>
      </c>
      <c r="L101">
        <v>222</v>
      </c>
      <c r="M101">
        <v>362.45312191323006</v>
      </c>
      <c r="N101" t="e">
        <v>#N/A</v>
      </c>
      <c r="O101" t="s">
        <v>17</v>
      </c>
      <c r="P101" t="s">
        <v>340</v>
      </c>
      <c r="Q101" s="8">
        <v>94</v>
      </c>
      <c r="R101" s="8" t="s">
        <v>1430</v>
      </c>
      <c r="S101" s="8" t="s">
        <v>1425</v>
      </c>
      <c r="T101" s="8" t="s">
        <v>1426</v>
      </c>
      <c r="U101" s="1">
        <f>VLOOKUP(A101,Sheet3!A:B,2,FALSE)</f>
        <v>6</v>
      </c>
      <c r="V101" s="1" t="s">
        <v>2005</v>
      </c>
      <c r="AA101"/>
      <c r="AB101"/>
    </row>
    <row r="102" spans="1:28" s="1" customFormat="1" x14ac:dyDescent="0.2">
      <c r="A102" s="1" t="s">
        <v>926</v>
      </c>
      <c r="B102" s="1" t="s">
        <v>350</v>
      </c>
      <c r="C102" s="1">
        <v>66.53</v>
      </c>
      <c r="D102" s="1">
        <v>1.724</v>
      </c>
      <c r="E102" s="1">
        <v>0.43</v>
      </c>
      <c r="F102" s="1" t="s">
        <v>15</v>
      </c>
      <c r="G102" s="1" t="s">
        <v>342</v>
      </c>
      <c r="H102" s="1">
        <v>5500</v>
      </c>
      <c r="I102" s="1">
        <v>584279</v>
      </c>
      <c r="J102" s="1">
        <v>29.486504158700001</v>
      </c>
      <c r="K102" s="1" t="s">
        <v>834</v>
      </c>
      <c r="L102" s="1">
        <v>157</v>
      </c>
      <c r="M102" s="1">
        <v>268.70724431307644</v>
      </c>
      <c r="N102" s="1" t="e">
        <v>#N/A</v>
      </c>
      <c r="O102" s="1" t="s">
        <v>17</v>
      </c>
      <c r="P102" s="1" t="s">
        <v>340</v>
      </c>
      <c r="Q102" s="5">
        <v>94</v>
      </c>
      <c r="R102" s="5" t="s">
        <v>1431</v>
      </c>
      <c r="S102" s="5" t="s">
        <v>1425</v>
      </c>
      <c r="T102" s="5" t="s">
        <v>1426</v>
      </c>
      <c r="U102" s="1">
        <f>VLOOKUP(A102,Sheet3!A:B,2,FALSE)</f>
        <v>6</v>
      </c>
      <c r="V102" s="1" t="s">
        <v>2005</v>
      </c>
      <c r="AA102"/>
      <c r="AB102"/>
    </row>
    <row r="103" spans="1:28" s="1" customFormat="1" x14ac:dyDescent="0.2">
      <c r="A103" t="s">
        <v>927</v>
      </c>
      <c r="B103" t="s">
        <v>343</v>
      </c>
      <c r="C103">
        <v>66.569999999999993</v>
      </c>
      <c r="D103">
        <v>0</v>
      </c>
      <c r="E103">
        <v>0.47499999999999998</v>
      </c>
      <c r="F103" t="s">
        <v>1415</v>
      </c>
      <c r="G103" t="s">
        <v>344</v>
      </c>
      <c r="H103">
        <v>15599</v>
      </c>
      <c r="I103">
        <v>696341</v>
      </c>
      <c r="J103">
        <v>12.501700233199999</v>
      </c>
      <c r="K103" s="1" t="s">
        <v>860</v>
      </c>
      <c r="L103">
        <v>76</v>
      </c>
      <c r="M103">
        <v>109.14192902615243</v>
      </c>
      <c r="N103" t="e">
        <v>#N/A</v>
      </c>
      <c r="O103" t="s">
        <v>17</v>
      </c>
      <c r="P103" t="s">
        <v>340</v>
      </c>
      <c r="Q103" s="5">
        <v>96</v>
      </c>
      <c r="R103" s="5" t="s">
        <v>1427</v>
      </c>
      <c r="S103" s="5" t="s">
        <v>1428</v>
      </c>
      <c r="T103" s="7"/>
      <c r="U103" s="1">
        <f>VLOOKUP(A103,Sheet3!A:B,2,FALSE)</f>
        <v>5</v>
      </c>
      <c r="V103" s="1" t="s">
        <v>2005</v>
      </c>
      <c r="AA103"/>
      <c r="AB103"/>
    </row>
    <row r="104" spans="1:28" s="1" customFormat="1" x14ac:dyDescent="0.2">
      <c r="A104" s="1" t="s">
        <v>928</v>
      </c>
      <c r="B104" s="1" t="s">
        <v>349</v>
      </c>
      <c r="C104" s="1">
        <v>61.9</v>
      </c>
      <c r="D104" s="1">
        <v>0.92500000000000004</v>
      </c>
      <c r="E104" s="1">
        <v>0.48</v>
      </c>
      <c r="F104" s="1" t="s">
        <v>1415</v>
      </c>
      <c r="G104" s="1" t="s">
        <v>342</v>
      </c>
      <c r="H104" s="1">
        <v>17425</v>
      </c>
      <c r="I104" s="1">
        <v>777410</v>
      </c>
      <c r="J104" s="1">
        <v>4.4568640422100003</v>
      </c>
      <c r="K104" s="1" t="s">
        <v>834</v>
      </c>
      <c r="L104" s="1">
        <v>69</v>
      </c>
      <c r="M104" s="1">
        <v>88.756254743314329</v>
      </c>
      <c r="N104" s="1" t="e">
        <v>#N/A</v>
      </c>
      <c r="O104" s="1" t="s">
        <v>17</v>
      </c>
      <c r="P104" s="1" t="s">
        <v>340</v>
      </c>
      <c r="Q104" s="8">
        <v>96</v>
      </c>
      <c r="R104" s="8" t="s">
        <v>1427</v>
      </c>
      <c r="S104" s="8" t="s">
        <v>1428</v>
      </c>
      <c r="T104" s="5"/>
      <c r="U104" s="1">
        <f>VLOOKUP(A104,Sheet3!A:B,2,FALSE)</f>
        <v>6</v>
      </c>
      <c r="V104" s="1" t="s">
        <v>2005</v>
      </c>
      <c r="AA104"/>
      <c r="AB104"/>
    </row>
    <row r="105" spans="1:28" s="1" customFormat="1" x14ac:dyDescent="0.2">
      <c r="A105" s="1" t="s">
        <v>1154</v>
      </c>
      <c r="B105" s="1" t="s">
        <v>351</v>
      </c>
      <c r="C105" s="1">
        <v>64.239999999999995</v>
      </c>
      <c r="D105" s="1">
        <v>0</v>
      </c>
      <c r="E105" s="1">
        <v>0.375</v>
      </c>
      <c r="F105" s="1" t="s">
        <v>1415</v>
      </c>
      <c r="G105" s="1" t="s">
        <v>352</v>
      </c>
      <c r="H105" s="1">
        <v>28965</v>
      </c>
      <c r="I105" s="1">
        <v>720911</v>
      </c>
      <c r="J105" s="1">
        <v>5.4288675810000004</v>
      </c>
      <c r="K105" s="1" t="s">
        <v>830</v>
      </c>
      <c r="L105" s="1">
        <v>36</v>
      </c>
      <c r="M105" s="1">
        <v>49.936816056350928</v>
      </c>
      <c r="N105" s="1" t="e">
        <v>#N/A</v>
      </c>
      <c r="O105" s="1" t="s">
        <v>17</v>
      </c>
      <c r="P105" s="1" t="s">
        <v>346</v>
      </c>
      <c r="Q105" s="5">
        <v>96</v>
      </c>
      <c r="R105" s="5" t="s">
        <v>352</v>
      </c>
      <c r="S105" s="5"/>
      <c r="T105" s="5"/>
      <c r="U105" s="1">
        <f>VLOOKUP(A105,Sheet3!A:B,2,FALSE)</f>
        <v>6</v>
      </c>
      <c r="V105" s="1" t="s">
        <v>2005</v>
      </c>
      <c r="AA105"/>
      <c r="AB105"/>
    </row>
    <row r="106" spans="1:28" s="1" customFormat="1" x14ac:dyDescent="0.2">
      <c r="A106" t="s">
        <v>962</v>
      </c>
      <c r="B106" t="s">
        <v>353</v>
      </c>
      <c r="C106">
        <v>65.09</v>
      </c>
      <c r="D106">
        <v>0.85399999999999998</v>
      </c>
      <c r="E106">
        <v>0.379</v>
      </c>
      <c r="F106" t="s">
        <v>1415</v>
      </c>
      <c r="G106" t="s">
        <v>352</v>
      </c>
      <c r="H106">
        <v>179892</v>
      </c>
      <c r="I106">
        <v>793808</v>
      </c>
      <c r="J106">
        <v>34.875496781300001</v>
      </c>
      <c r="K106" s="1" t="s">
        <v>860</v>
      </c>
      <c r="L106">
        <v>7</v>
      </c>
      <c r="M106">
        <v>8.8182532803902216</v>
      </c>
      <c r="N106" t="e">
        <v>#N/A</v>
      </c>
      <c r="O106" t="s">
        <v>17</v>
      </c>
      <c r="P106" t="s">
        <v>346</v>
      </c>
      <c r="Q106" s="7">
        <v>96</v>
      </c>
      <c r="R106" s="7" t="s">
        <v>352</v>
      </c>
      <c r="S106" s="7"/>
      <c r="T106" s="7"/>
      <c r="U106" s="1">
        <f>VLOOKUP(A106,Sheet3!A:B,2,FALSE)</f>
        <v>7</v>
      </c>
      <c r="V106" s="1" t="s">
        <v>2006</v>
      </c>
      <c r="W106" s="1" t="s">
        <v>2010</v>
      </c>
      <c r="X106" s="1">
        <v>97.8</v>
      </c>
      <c r="AA106"/>
      <c r="AB106"/>
    </row>
    <row r="107" spans="1:28" s="1" customFormat="1" x14ac:dyDescent="0.2">
      <c r="A107" s="1" t="s">
        <v>963</v>
      </c>
      <c r="B107" s="1" t="s">
        <v>354</v>
      </c>
      <c r="C107" s="1">
        <v>64.67</v>
      </c>
      <c r="D107" s="1">
        <v>1.7090000000000001</v>
      </c>
      <c r="E107" s="1">
        <v>0.377</v>
      </c>
      <c r="F107" s="1" t="s">
        <v>1415</v>
      </c>
      <c r="G107" s="1" t="s">
        <v>352</v>
      </c>
      <c r="H107" s="1">
        <v>139505</v>
      </c>
      <c r="I107" s="1">
        <v>927337</v>
      </c>
      <c r="J107" s="1">
        <v>16.144188552700001</v>
      </c>
      <c r="K107" s="1" t="s">
        <v>834</v>
      </c>
      <c r="L107" s="1">
        <v>22</v>
      </c>
      <c r="M107" s="1">
        <v>23.723845807942528</v>
      </c>
      <c r="N107" s="1" t="e">
        <v>#N/A</v>
      </c>
      <c r="O107" s="1" t="s">
        <v>17</v>
      </c>
      <c r="P107" s="1" t="s">
        <v>340</v>
      </c>
      <c r="Q107" s="5">
        <v>96</v>
      </c>
      <c r="R107" s="5" t="s">
        <v>352</v>
      </c>
      <c r="S107" s="5"/>
      <c r="T107" s="5"/>
      <c r="U107" s="1">
        <f>VLOOKUP(A107,Sheet3!A:B,2,FALSE)</f>
        <v>6</v>
      </c>
      <c r="V107" s="1" t="s">
        <v>2005</v>
      </c>
      <c r="AA107"/>
      <c r="AB107"/>
    </row>
    <row r="108" spans="1:28" s="1" customFormat="1" x14ac:dyDescent="0.2">
      <c r="A108" s="1" t="s">
        <v>1248</v>
      </c>
      <c r="B108" s="1" t="s">
        <v>338</v>
      </c>
      <c r="C108" s="1">
        <v>65.81</v>
      </c>
      <c r="D108" s="1">
        <v>0</v>
      </c>
      <c r="E108" s="1">
        <v>0.432</v>
      </c>
      <c r="F108" s="1" t="s">
        <v>1415</v>
      </c>
      <c r="G108" s="1" t="s">
        <v>339</v>
      </c>
      <c r="H108" s="1">
        <v>205622</v>
      </c>
      <c r="I108" s="1">
        <v>727057</v>
      </c>
      <c r="J108" s="1">
        <v>67.689800256400005</v>
      </c>
      <c r="K108" s="1" t="s">
        <v>830</v>
      </c>
      <c r="L108" s="1">
        <v>15</v>
      </c>
      <c r="M108" s="1">
        <v>20.63111970588276</v>
      </c>
      <c r="N108" s="1" t="e">
        <v>#N/A</v>
      </c>
      <c r="O108" s="1" t="s">
        <v>17</v>
      </c>
      <c r="P108" s="1" t="s">
        <v>340</v>
      </c>
      <c r="Q108" s="5">
        <v>95</v>
      </c>
      <c r="R108" s="5" t="s">
        <v>1436</v>
      </c>
      <c r="S108" s="5" t="s">
        <v>1425</v>
      </c>
      <c r="T108" s="5" t="s">
        <v>1426</v>
      </c>
      <c r="U108" s="1">
        <f>VLOOKUP(A108,Sheet3!A:B,2,FALSE)</f>
        <v>7</v>
      </c>
      <c r="V108" s="1" t="s">
        <v>2006</v>
      </c>
      <c r="W108" s="1" t="s">
        <v>2009</v>
      </c>
      <c r="X108" s="1">
        <v>99.5</v>
      </c>
      <c r="AA108"/>
      <c r="AB108"/>
    </row>
    <row r="109" spans="1:28" s="1" customFormat="1" x14ac:dyDescent="0.2">
      <c r="A109" t="s">
        <v>929</v>
      </c>
      <c r="B109" t="s">
        <v>682</v>
      </c>
      <c r="C109">
        <v>51.75</v>
      </c>
      <c r="D109">
        <v>1.851</v>
      </c>
      <c r="E109">
        <v>0.51700000000000002</v>
      </c>
      <c r="F109" t="s">
        <v>56</v>
      </c>
      <c r="G109" t="s">
        <v>677</v>
      </c>
      <c r="H109">
        <v>12471</v>
      </c>
      <c r="I109">
        <v>636728</v>
      </c>
      <c r="J109">
        <v>1.4452265014600001</v>
      </c>
      <c r="K109" s="1" t="s">
        <v>860</v>
      </c>
      <c r="L109">
        <v>68</v>
      </c>
      <c r="M109">
        <v>106.79599452199371</v>
      </c>
      <c r="N109" t="e">
        <v>#N/A</v>
      </c>
      <c r="O109" t="s">
        <v>17</v>
      </c>
      <c r="P109" t="s">
        <v>340</v>
      </c>
      <c r="Q109" s="8">
        <v>81</v>
      </c>
      <c r="R109" s="8" t="s">
        <v>1432</v>
      </c>
      <c r="S109" s="8" t="s">
        <v>1433</v>
      </c>
      <c r="T109" s="8" t="s">
        <v>1426</v>
      </c>
      <c r="U109" s="1">
        <f>VLOOKUP(A109,Sheet3!A:B,2,FALSE)</f>
        <v>3</v>
      </c>
      <c r="V109" s="1" t="s">
        <v>2005</v>
      </c>
      <c r="AA109"/>
      <c r="AB109"/>
    </row>
    <row r="110" spans="1:28" s="1" customFormat="1" x14ac:dyDescent="0.2">
      <c r="A110" t="s">
        <v>930</v>
      </c>
      <c r="B110" t="s">
        <v>685</v>
      </c>
      <c r="C110">
        <v>72.98</v>
      </c>
      <c r="D110">
        <v>5.056</v>
      </c>
      <c r="E110">
        <v>0.47699999999999998</v>
      </c>
      <c r="F110" t="s">
        <v>56</v>
      </c>
      <c r="G110" t="s">
        <v>677</v>
      </c>
      <c r="H110">
        <v>92766</v>
      </c>
      <c r="I110">
        <v>725781</v>
      </c>
      <c r="J110">
        <v>6.08722054354</v>
      </c>
      <c r="K110" s="1" t="s">
        <v>860</v>
      </c>
      <c r="L110">
        <v>31</v>
      </c>
      <c r="M110">
        <v>42.712608899929869</v>
      </c>
      <c r="N110" t="e">
        <v>#N/A</v>
      </c>
      <c r="O110" t="s">
        <v>17</v>
      </c>
      <c r="P110" t="s">
        <v>346</v>
      </c>
      <c r="Q110" s="4">
        <v>84</v>
      </c>
      <c r="R110" s="8" t="s">
        <v>1434</v>
      </c>
      <c r="S110" s="8" t="s">
        <v>1435</v>
      </c>
      <c r="T110" s="8" t="s">
        <v>1426</v>
      </c>
      <c r="U110" s="1">
        <f>VLOOKUP(A110,Sheet3!A:B,2,FALSE)</f>
        <v>7</v>
      </c>
      <c r="V110" s="1" t="s">
        <v>2005</v>
      </c>
      <c r="AA110"/>
      <c r="AB110"/>
    </row>
    <row r="111" spans="1:28" s="1" customFormat="1" x14ac:dyDescent="0.2">
      <c r="A111" s="1" t="s">
        <v>931</v>
      </c>
      <c r="B111" s="1" t="s">
        <v>678</v>
      </c>
      <c r="C111" s="1">
        <v>82.6</v>
      </c>
      <c r="D111" s="1">
        <v>0</v>
      </c>
      <c r="E111" s="1">
        <v>0.41199999999999998</v>
      </c>
      <c r="F111" s="1" t="s">
        <v>56</v>
      </c>
      <c r="G111" s="1" t="s">
        <v>677</v>
      </c>
      <c r="H111" s="1">
        <v>121155</v>
      </c>
      <c r="I111" s="1">
        <v>776077</v>
      </c>
      <c r="J111" s="1">
        <v>13.476041822099999</v>
      </c>
      <c r="K111" s="1" t="s">
        <v>830</v>
      </c>
      <c r="L111" s="1">
        <v>26</v>
      </c>
      <c r="M111" s="1">
        <v>33.501830359616378</v>
      </c>
      <c r="N111" s="1" t="e">
        <v>#N/A</v>
      </c>
      <c r="O111" s="1" t="s">
        <v>17</v>
      </c>
      <c r="P111" s="1" t="s">
        <v>346</v>
      </c>
      <c r="Q111" s="5">
        <v>94</v>
      </c>
      <c r="R111" s="5" t="s">
        <v>1437</v>
      </c>
      <c r="S111" s="5" t="s">
        <v>1433</v>
      </c>
      <c r="T111" s="5" t="s">
        <v>1438</v>
      </c>
      <c r="U111" s="1">
        <f>VLOOKUP(A111,Sheet3!A:B,2,FALSE)</f>
        <v>9</v>
      </c>
      <c r="V111" s="1" t="s">
        <v>2005</v>
      </c>
      <c r="AA111"/>
      <c r="AB111"/>
    </row>
    <row r="112" spans="1:28" s="1" customFormat="1" x14ac:dyDescent="0.2">
      <c r="A112" t="s">
        <v>932</v>
      </c>
      <c r="B112" t="s">
        <v>684</v>
      </c>
      <c r="C112">
        <v>81.45</v>
      </c>
      <c r="D112">
        <v>0</v>
      </c>
      <c r="E112">
        <v>0.41299999999999998</v>
      </c>
      <c r="F112" t="s">
        <v>56</v>
      </c>
      <c r="G112" t="s">
        <v>677</v>
      </c>
      <c r="H112">
        <v>31369</v>
      </c>
      <c r="I112">
        <v>667180</v>
      </c>
      <c r="J112">
        <v>3.46805093029</v>
      </c>
      <c r="K112" s="1" t="s">
        <v>860</v>
      </c>
      <c r="L112">
        <v>32</v>
      </c>
      <c r="M112">
        <v>47.963068437303278</v>
      </c>
      <c r="N112" t="e">
        <v>#N/A</v>
      </c>
      <c r="O112" t="s">
        <v>17</v>
      </c>
      <c r="P112" t="s">
        <v>17</v>
      </c>
      <c r="Q112" s="5">
        <v>81</v>
      </c>
      <c r="R112" s="5" t="s">
        <v>1437</v>
      </c>
      <c r="S112" s="5" t="s">
        <v>1433</v>
      </c>
      <c r="T112" s="5" t="s">
        <v>1438</v>
      </c>
      <c r="U112" s="1">
        <f>VLOOKUP(A112,Sheet3!A:B,2,FALSE)</f>
        <v>9</v>
      </c>
      <c r="V112" s="1" t="s">
        <v>2005</v>
      </c>
      <c r="AA112"/>
      <c r="AB112"/>
    </row>
    <row r="113" spans="1:28" s="1" customFormat="1" x14ac:dyDescent="0.2">
      <c r="A113" t="s">
        <v>933</v>
      </c>
      <c r="B113" t="s">
        <v>686</v>
      </c>
      <c r="C113">
        <v>78.209999999999994</v>
      </c>
      <c r="D113">
        <v>0</v>
      </c>
      <c r="E113">
        <v>0.41099999999999998</v>
      </c>
      <c r="F113" t="s">
        <v>56</v>
      </c>
      <c r="G113" t="s">
        <v>677</v>
      </c>
      <c r="H113">
        <v>87327</v>
      </c>
      <c r="I113">
        <v>721923</v>
      </c>
      <c r="J113">
        <v>7.6187316737200002</v>
      </c>
      <c r="K113" s="1" t="s">
        <v>872</v>
      </c>
      <c r="L113">
        <v>35</v>
      </c>
      <c r="M113">
        <v>48.481624771616922</v>
      </c>
      <c r="N113" t="e">
        <v>#N/A</v>
      </c>
      <c r="O113" t="s">
        <v>17</v>
      </c>
      <c r="P113" t="s">
        <v>346</v>
      </c>
      <c r="Q113" s="4" t="s">
        <v>1418</v>
      </c>
      <c r="R113" s="4" t="s">
        <v>1418</v>
      </c>
      <c r="S113" s="8" t="s">
        <v>1419</v>
      </c>
      <c r="T113" s="8" t="s">
        <v>1438</v>
      </c>
      <c r="U113" s="1">
        <f>VLOOKUP(A113,Sheet3!A:B,2,FALSE)</f>
        <v>10</v>
      </c>
      <c r="V113" s="1" t="s">
        <v>2006</v>
      </c>
      <c r="W113" s="1" t="s">
        <v>2009</v>
      </c>
      <c r="X113" s="1">
        <v>98.8</v>
      </c>
      <c r="AA113"/>
      <c r="AB113"/>
    </row>
    <row r="114" spans="1:28" s="1" customFormat="1" x14ac:dyDescent="0.2">
      <c r="A114" t="s">
        <v>934</v>
      </c>
      <c r="B114" t="s">
        <v>687</v>
      </c>
      <c r="C114">
        <v>76.25</v>
      </c>
      <c r="D114">
        <v>0</v>
      </c>
      <c r="E114">
        <v>0.41</v>
      </c>
      <c r="F114" t="s">
        <v>56</v>
      </c>
      <c r="G114" t="s">
        <v>677</v>
      </c>
      <c r="H114">
        <v>5134</v>
      </c>
      <c r="I114">
        <v>714681</v>
      </c>
      <c r="J114">
        <v>1.9999529546199999</v>
      </c>
      <c r="K114" s="1" t="s">
        <v>874</v>
      </c>
      <c r="L114">
        <v>185</v>
      </c>
      <c r="M114">
        <v>258.85674867528309</v>
      </c>
      <c r="N114" t="e">
        <v>#N/A</v>
      </c>
      <c r="O114" t="s">
        <v>17</v>
      </c>
      <c r="P114" t="s">
        <v>17</v>
      </c>
      <c r="Q114" s="8" t="s">
        <v>1418</v>
      </c>
      <c r="R114" s="8" t="s">
        <v>1418</v>
      </c>
      <c r="S114" s="8" t="s">
        <v>1419</v>
      </c>
      <c r="T114" s="8" t="s">
        <v>1438</v>
      </c>
      <c r="U114" s="1">
        <f>VLOOKUP(A114,Sheet3!A:B,2,FALSE)</f>
        <v>7</v>
      </c>
      <c r="V114" s="1" t="s">
        <v>2005</v>
      </c>
      <c r="AA114"/>
      <c r="AB114"/>
    </row>
    <row r="115" spans="1:28" s="1" customFormat="1" x14ac:dyDescent="0.2">
      <c r="A115" s="1" t="s">
        <v>935</v>
      </c>
      <c r="B115" s="1" t="s">
        <v>348</v>
      </c>
      <c r="C115" s="1">
        <v>81.45</v>
      </c>
      <c r="D115" s="1">
        <v>7.0529999999999999</v>
      </c>
      <c r="E115" s="1">
        <v>0.39900000000000002</v>
      </c>
      <c r="F115" s="1" t="s">
        <v>15</v>
      </c>
      <c r="G115" s="1" t="s">
        <v>342</v>
      </c>
      <c r="H115" s="1">
        <v>28282</v>
      </c>
      <c r="I115" s="1">
        <v>848618</v>
      </c>
      <c r="J115" s="1">
        <v>6.8161480443200002</v>
      </c>
      <c r="K115" s="1" t="s">
        <v>833</v>
      </c>
      <c r="L115" s="1">
        <v>58</v>
      </c>
      <c r="M115" s="1">
        <v>68.346417351505622</v>
      </c>
      <c r="N115" s="1" t="e">
        <v>#N/A</v>
      </c>
      <c r="O115" s="1" t="s">
        <v>17</v>
      </c>
      <c r="P115" s="1" t="s">
        <v>17</v>
      </c>
      <c r="Q115" s="4" t="s">
        <v>1418</v>
      </c>
      <c r="R115" s="8" t="s">
        <v>1418</v>
      </c>
      <c r="S115" s="4" t="s">
        <v>1419</v>
      </c>
      <c r="T115" s="8" t="s">
        <v>1438</v>
      </c>
      <c r="U115" s="1">
        <f>VLOOKUP(A115,Sheet3!A:B,2,FALSE)</f>
        <v>9</v>
      </c>
      <c r="V115" s="1" t="s">
        <v>2005</v>
      </c>
      <c r="AA115"/>
      <c r="AB115"/>
    </row>
    <row r="116" spans="1:28" s="1" customFormat="1" x14ac:dyDescent="0.2">
      <c r="A116" s="1" t="s">
        <v>916</v>
      </c>
      <c r="B116" s="1" t="s">
        <v>402</v>
      </c>
      <c r="C116" s="1">
        <v>77.69</v>
      </c>
      <c r="D116" s="1">
        <v>1.6659999999999999</v>
      </c>
      <c r="E116" s="1">
        <v>0.28000000000000003</v>
      </c>
      <c r="F116" s="1" t="s">
        <v>15</v>
      </c>
      <c r="G116" s="1" t="s">
        <v>403</v>
      </c>
      <c r="H116" s="1">
        <v>18523</v>
      </c>
      <c r="I116" s="1">
        <v>1283237</v>
      </c>
      <c r="J116" s="1">
        <v>7.4387304336</v>
      </c>
      <c r="K116" s="1" t="s">
        <v>830</v>
      </c>
      <c r="L116" s="1">
        <v>120</v>
      </c>
      <c r="M116" s="1">
        <v>93.513513092281471</v>
      </c>
      <c r="N116" s="1" t="e">
        <v>#N/A</v>
      </c>
      <c r="O116" s="1" t="s">
        <v>128</v>
      </c>
      <c r="P116" s="1" t="s">
        <v>404</v>
      </c>
      <c r="Q116" s="5">
        <v>89</v>
      </c>
      <c r="R116" s="5" t="s">
        <v>1451</v>
      </c>
      <c r="S116" s="5"/>
      <c r="T116" s="5"/>
      <c r="U116" s="1">
        <f>VLOOKUP(A116,Sheet3!A:B,2,FALSE)</f>
        <v>10</v>
      </c>
      <c r="V116" s="1" t="s">
        <v>2005</v>
      </c>
      <c r="AA116"/>
      <c r="AB116"/>
    </row>
    <row r="117" spans="1:28" s="1" customFormat="1" x14ac:dyDescent="0.2">
      <c r="A117" s="1" t="s">
        <v>917</v>
      </c>
      <c r="B117" s="1" t="s">
        <v>405</v>
      </c>
      <c r="C117" s="1">
        <v>74.569999999999993</v>
      </c>
      <c r="D117" s="1">
        <v>1.7270000000000001</v>
      </c>
      <c r="E117" s="1">
        <v>0.28699999999999998</v>
      </c>
      <c r="F117" s="1" t="s">
        <v>15</v>
      </c>
      <c r="G117" s="1" t="s">
        <v>403</v>
      </c>
      <c r="H117" s="1">
        <v>4132</v>
      </c>
      <c r="I117" s="1">
        <v>1346995</v>
      </c>
      <c r="J117" s="1">
        <v>5.5778162281999997</v>
      </c>
      <c r="K117" s="1" t="s">
        <v>846</v>
      </c>
      <c r="L117" s="1">
        <v>385</v>
      </c>
      <c r="M117" s="1">
        <v>285.82140245509453</v>
      </c>
      <c r="N117" s="1" t="e">
        <v>#N/A</v>
      </c>
      <c r="O117" s="1" t="s">
        <v>128</v>
      </c>
      <c r="P117" s="1" t="s">
        <v>404</v>
      </c>
      <c r="Q117" s="5">
        <v>89</v>
      </c>
      <c r="R117" s="5" t="s">
        <v>1451</v>
      </c>
      <c r="S117" s="5"/>
      <c r="T117" s="5"/>
      <c r="U117" s="1">
        <f>VLOOKUP(A117,Sheet3!A:B,2,FALSE)</f>
        <v>7</v>
      </c>
      <c r="V117" s="1" t="s">
        <v>2005</v>
      </c>
      <c r="AA117"/>
      <c r="AB117"/>
    </row>
    <row r="118" spans="1:28" s="1" customFormat="1" x14ac:dyDescent="0.2">
      <c r="A118" t="s">
        <v>964</v>
      </c>
      <c r="B118" t="s">
        <v>137</v>
      </c>
      <c r="C118">
        <v>76.8</v>
      </c>
      <c r="D118">
        <v>8.6999999999999994E-2</v>
      </c>
      <c r="E118">
        <v>0.28499999999999998</v>
      </c>
      <c r="F118" t="s">
        <v>56</v>
      </c>
      <c r="G118" t="s">
        <v>128</v>
      </c>
      <c r="H118">
        <v>3903</v>
      </c>
      <c r="I118">
        <v>1345746</v>
      </c>
      <c r="J118">
        <v>2.0942958143700001</v>
      </c>
      <c r="K118" s="1" t="s">
        <v>872</v>
      </c>
      <c r="L118">
        <v>423</v>
      </c>
      <c r="M118">
        <v>314.32380256006701</v>
      </c>
      <c r="N118" t="e">
        <v>#N/A</v>
      </c>
      <c r="O118" t="s">
        <v>128</v>
      </c>
      <c r="P118" t="s">
        <v>136</v>
      </c>
      <c r="Q118" s="4">
        <v>77</v>
      </c>
      <c r="R118" s="4" t="s">
        <v>1456</v>
      </c>
      <c r="S118" s="7"/>
      <c r="T118" s="7"/>
      <c r="U118" s="1">
        <f>VLOOKUP(A118,Sheet3!A:B,2,FALSE)</f>
        <v>1</v>
      </c>
      <c r="V118" s="1" t="s">
        <v>2005</v>
      </c>
      <c r="AA118"/>
      <c r="AB118"/>
    </row>
    <row r="119" spans="1:28" s="1" customFormat="1" x14ac:dyDescent="0.2">
      <c r="A119" s="1" t="s">
        <v>879</v>
      </c>
      <c r="B119" s="1" t="s">
        <v>414</v>
      </c>
      <c r="C119" s="1">
        <v>76.78</v>
      </c>
      <c r="D119" s="1">
        <v>1.8280000000000001</v>
      </c>
      <c r="E119" s="1">
        <v>0.378</v>
      </c>
      <c r="F119" s="1" t="s">
        <v>15</v>
      </c>
      <c r="G119" s="1" t="s">
        <v>415</v>
      </c>
      <c r="H119" s="1">
        <v>3195</v>
      </c>
      <c r="I119" s="1">
        <v>1316329</v>
      </c>
      <c r="J119" s="1">
        <v>2.9301096198900001</v>
      </c>
      <c r="K119" s="1" t="s">
        <v>830</v>
      </c>
      <c r="L119" s="1">
        <v>501</v>
      </c>
      <c r="M119" s="1">
        <v>380.60393716160621</v>
      </c>
      <c r="N119" s="1" t="e">
        <v>#N/A</v>
      </c>
      <c r="O119" s="1" t="s">
        <v>128</v>
      </c>
      <c r="P119" s="1" t="s">
        <v>416</v>
      </c>
      <c r="Q119" s="5">
        <v>87</v>
      </c>
      <c r="R119" s="5" t="s">
        <v>1442</v>
      </c>
      <c r="S119" s="5"/>
      <c r="T119" s="5"/>
      <c r="U119" s="1">
        <f>VLOOKUP(A119,Sheet3!A:B,2,FALSE)</f>
        <v>3</v>
      </c>
      <c r="V119" s="1" t="s">
        <v>2005</v>
      </c>
      <c r="AA119"/>
      <c r="AB119"/>
    </row>
    <row r="120" spans="1:28" s="1" customFormat="1" x14ac:dyDescent="0.2">
      <c r="A120" s="1" t="s">
        <v>880</v>
      </c>
      <c r="B120" s="1" t="s">
        <v>417</v>
      </c>
      <c r="C120" s="1">
        <v>94.52</v>
      </c>
      <c r="D120" s="1">
        <v>0.371</v>
      </c>
      <c r="E120" s="1">
        <v>0.375</v>
      </c>
      <c r="F120" s="1" t="s">
        <v>15</v>
      </c>
      <c r="G120" s="1" t="s">
        <v>415</v>
      </c>
      <c r="H120" s="1">
        <v>13316</v>
      </c>
      <c r="I120" s="1">
        <v>1567575</v>
      </c>
      <c r="J120" s="1">
        <v>4.6505376548499999</v>
      </c>
      <c r="K120" s="1" t="s">
        <v>840</v>
      </c>
      <c r="L120" s="1">
        <v>182</v>
      </c>
      <c r="M120" s="1">
        <v>116.10289778798463</v>
      </c>
      <c r="N120" s="1" t="e">
        <v>#N/A</v>
      </c>
      <c r="O120" s="1" t="s">
        <v>128</v>
      </c>
      <c r="P120" s="1" t="s">
        <v>416</v>
      </c>
      <c r="Q120" s="5">
        <v>87</v>
      </c>
      <c r="R120" s="5" t="s">
        <v>1442</v>
      </c>
      <c r="S120" s="5"/>
      <c r="T120" s="5"/>
      <c r="U120" s="1">
        <f>VLOOKUP(A120,Sheet3!A:B,2,FALSE)</f>
        <v>12</v>
      </c>
      <c r="V120" s="1" t="s">
        <v>2005</v>
      </c>
      <c r="AA120"/>
      <c r="AB120"/>
    </row>
    <row r="121" spans="1:28" s="1" customFormat="1" x14ac:dyDescent="0.2">
      <c r="A121" s="1" t="s">
        <v>881</v>
      </c>
      <c r="B121" s="1" t="s">
        <v>418</v>
      </c>
      <c r="C121" s="1">
        <v>76.28</v>
      </c>
      <c r="D121" s="1">
        <v>2.7970000000000002</v>
      </c>
      <c r="E121" s="1">
        <v>0.379</v>
      </c>
      <c r="F121" s="1" t="s">
        <v>15</v>
      </c>
      <c r="G121" s="1" t="s">
        <v>415</v>
      </c>
      <c r="H121" s="1">
        <v>3259</v>
      </c>
      <c r="I121" s="1">
        <v>1307644</v>
      </c>
      <c r="J121" s="1">
        <v>2.2378376160100002</v>
      </c>
      <c r="K121" s="1" t="s">
        <v>852</v>
      </c>
      <c r="L121" s="1">
        <v>401</v>
      </c>
      <c r="M121" s="1">
        <v>306.65838714512512</v>
      </c>
      <c r="N121" s="1" t="e">
        <v>#N/A</v>
      </c>
      <c r="O121" s="1" t="s">
        <v>128</v>
      </c>
      <c r="P121" s="1" t="s">
        <v>416</v>
      </c>
      <c r="Q121" s="5">
        <v>87</v>
      </c>
      <c r="R121" s="5" t="s">
        <v>1442</v>
      </c>
      <c r="S121" s="5"/>
      <c r="T121" s="5"/>
      <c r="U121" s="1">
        <f>VLOOKUP(A121,Sheet3!A:B,2,FALSE)</f>
        <v>1</v>
      </c>
      <c r="V121" s="1" t="s">
        <v>2005</v>
      </c>
      <c r="AA121"/>
      <c r="AB121"/>
    </row>
    <row r="122" spans="1:28" s="1" customFormat="1" x14ac:dyDescent="0.2">
      <c r="A122" t="s">
        <v>882</v>
      </c>
      <c r="B122" t="s">
        <v>419</v>
      </c>
      <c r="C122">
        <v>81.58</v>
      </c>
      <c r="D122">
        <v>0.93200000000000005</v>
      </c>
      <c r="E122">
        <v>0.379</v>
      </c>
      <c r="F122" t="s">
        <v>15</v>
      </c>
      <c r="G122" t="s">
        <v>415</v>
      </c>
      <c r="H122">
        <v>4661</v>
      </c>
      <c r="I122">
        <v>1310930</v>
      </c>
      <c r="J122">
        <v>3.0342611494799998</v>
      </c>
      <c r="K122" s="1" t="s">
        <v>853</v>
      </c>
      <c r="L122">
        <v>326</v>
      </c>
      <c r="M122">
        <v>248.67841913755885</v>
      </c>
      <c r="N122" t="e">
        <v>#N/A</v>
      </c>
      <c r="O122" t="s">
        <v>128</v>
      </c>
      <c r="P122" t="s">
        <v>136</v>
      </c>
      <c r="Q122" s="4">
        <v>87</v>
      </c>
      <c r="R122" s="4" t="s">
        <v>1442</v>
      </c>
      <c r="S122" s="7"/>
      <c r="T122" s="7"/>
      <c r="U122" s="1">
        <f>VLOOKUP(A122,Sheet3!A:B,2,FALSE)</f>
        <v>2</v>
      </c>
      <c r="V122" s="1" t="s">
        <v>2005</v>
      </c>
      <c r="AA122"/>
      <c r="AB122"/>
    </row>
    <row r="123" spans="1:28" s="1" customFormat="1" x14ac:dyDescent="0.2">
      <c r="A123" t="s">
        <v>883</v>
      </c>
      <c r="B123" t="s">
        <v>420</v>
      </c>
      <c r="C123">
        <v>98.6</v>
      </c>
      <c r="D123">
        <v>0</v>
      </c>
      <c r="E123">
        <v>0.373</v>
      </c>
      <c r="F123" t="s">
        <v>15</v>
      </c>
      <c r="G123" t="s">
        <v>415</v>
      </c>
      <c r="H123">
        <v>47221</v>
      </c>
      <c r="I123">
        <v>1701506</v>
      </c>
      <c r="J123">
        <v>6.2397006920200004</v>
      </c>
      <c r="K123" s="1" t="s">
        <v>860</v>
      </c>
      <c r="L123">
        <v>61</v>
      </c>
      <c r="M123">
        <v>35.850593533023101</v>
      </c>
      <c r="N123" t="e">
        <v>#N/A</v>
      </c>
      <c r="O123" t="s">
        <v>128</v>
      </c>
      <c r="P123" t="s">
        <v>136</v>
      </c>
      <c r="Q123" s="4">
        <v>87</v>
      </c>
      <c r="R123" s="4" t="s">
        <v>1442</v>
      </c>
      <c r="S123" s="7"/>
      <c r="T123" s="7"/>
      <c r="U123" s="1">
        <f>VLOOKUP(A123,Sheet3!A:B,2,FALSE)</f>
        <v>12</v>
      </c>
      <c r="V123" s="1" t="s">
        <v>2005</v>
      </c>
      <c r="AA123"/>
      <c r="AB123"/>
    </row>
    <row r="124" spans="1:28" s="1" customFormat="1" x14ac:dyDescent="0.2">
      <c r="A124" t="s">
        <v>884</v>
      </c>
      <c r="B124" t="s">
        <v>421</v>
      </c>
      <c r="C124">
        <v>73.319999999999993</v>
      </c>
      <c r="D124">
        <v>0.46600000000000003</v>
      </c>
      <c r="E124">
        <v>0.38</v>
      </c>
      <c r="F124" t="s">
        <v>15</v>
      </c>
      <c r="G124" t="s">
        <v>415</v>
      </c>
      <c r="H124">
        <v>2475</v>
      </c>
      <c r="I124">
        <v>1153879</v>
      </c>
      <c r="J124">
        <v>3.2005333634799999</v>
      </c>
      <c r="K124" s="1" t="s">
        <v>870</v>
      </c>
      <c r="L124">
        <v>516</v>
      </c>
      <c r="M124">
        <v>447.18727006904533</v>
      </c>
      <c r="N124" t="e">
        <v>#N/A</v>
      </c>
      <c r="O124" t="s">
        <v>128</v>
      </c>
      <c r="P124" t="s">
        <v>416</v>
      </c>
      <c r="Q124" s="4">
        <v>87</v>
      </c>
      <c r="R124" s="4" t="s">
        <v>1442</v>
      </c>
      <c r="S124" s="7"/>
      <c r="T124" s="7"/>
      <c r="U124" s="1">
        <f>VLOOKUP(A124,Sheet3!A:B,2,FALSE)</f>
        <v>3</v>
      </c>
      <c r="V124" s="1" t="s">
        <v>2005</v>
      </c>
      <c r="AA124"/>
      <c r="AB124"/>
    </row>
    <row r="125" spans="1:28" s="1" customFormat="1" x14ac:dyDescent="0.2">
      <c r="A125" t="s">
        <v>885</v>
      </c>
      <c r="B125" t="s">
        <v>422</v>
      </c>
      <c r="C125">
        <v>98.6</v>
      </c>
      <c r="D125">
        <v>0</v>
      </c>
      <c r="E125">
        <v>0.372</v>
      </c>
      <c r="F125" t="s">
        <v>15</v>
      </c>
      <c r="G125" t="s">
        <v>415</v>
      </c>
      <c r="H125">
        <v>45719</v>
      </c>
      <c r="I125">
        <v>1736350</v>
      </c>
      <c r="J125">
        <v>7.9880918409500001</v>
      </c>
      <c r="K125" s="1" t="s">
        <v>872</v>
      </c>
      <c r="L125">
        <v>66</v>
      </c>
      <c r="M125">
        <v>38.010769718086792</v>
      </c>
      <c r="N125" t="e">
        <v>#N/A</v>
      </c>
      <c r="O125" t="s">
        <v>128</v>
      </c>
      <c r="P125" t="s">
        <v>416</v>
      </c>
      <c r="Q125" s="4">
        <v>87</v>
      </c>
      <c r="R125" s="4" t="s">
        <v>1442</v>
      </c>
      <c r="S125" s="7"/>
      <c r="T125" s="7"/>
      <c r="U125" s="1">
        <f>VLOOKUP(A125,Sheet3!A:B,2,FALSE)</f>
        <v>12</v>
      </c>
      <c r="V125" s="1" t="s">
        <v>2005</v>
      </c>
      <c r="AA125"/>
      <c r="AB125"/>
    </row>
    <row r="126" spans="1:28" s="1" customFormat="1" x14ac:dyDescent="0.2">
      <c r="A126" s="1" t="s">
        <v>886</v>
      </c>
      <c r="B126" s="1" t="s">
        <v>423</v>
      </c>
      <c r="C126" s="1">
        <v>80.400000000000006</v>
      </c>
      <c r="D126" s="1">
        <v>0.69899999999999995</v>
      </c>
      <c r="E126" s="1">
        <v>0.38200000000000001</v>
      </c>
      <c r="F126" s="1" t="s">
        <v>15</v>
      </c>
      <c r="G126" s="1" t="s">
        <v>415</v>
      </c>
      <c r="H126" s="1">
        <v>2861</v>
      </c>
      <c r="I126" s="1">
        <v>1235906</v>
      </c>
      <c r="J126" s="1">
        <v>2.8011586197599998</v>
      </c>
      <c r="K126" s="1" t="s">
        <v>834</v>
      </c>
      <c r="L126" s="1">
        <v>500</v>
      </c>
      <c r="M126" s="1">
        <v>404.56151195964742</v>
      </c>
      <c r="N126" s="1" t="e">
        <v>#N/A</v>
      </c>
      <c r="O126" s="1" t="s">
        <v>128</v>
      </c>
      <c r="P126" s="1" t="s">
        <v>136</v>
      </c>
      <c r="Q126" s="5">
        <v>87</v>
      </c>
      <c r="R126" s="5" t="s">
        <v>1442</v>
      </c>
      <c r="S126" s="5"/>
      <c r="T126" s="5"/>
      <c r="U126" s="1">
        <f>VLOOKUP(A126,Sheet3!A:B,2,FALSE)</f>
        <v>3</v>
      </c>
      <c r="V126" s="1" t="s">
        <v>2005</v>
      </c>
      <c r="AA126"/>
      <c r="AB126"/>
    </row>
    <row r="127" spans="1:28" s="1" customFormat="1" x14ac:dyDescent="0.2">
      <c r="A127" t="s">
        <v>965</v>
      </c>
      <c r="B127" t="s">
        <v>424</v>
      </c>
      <c r="C127">
        <v>79.59</v>
      </c>
      <c r="D127">
        <v>3.29</v>
      </c>
      <c r="E127">
        <v>0.53400000000000003</v>
      </c>
      <c r="F127" t="s">
        <v>56</v>
      </c>
      <c r="G127" t="s">
        <v>425</v>
      </c>
      <c r="H127">
        <v>6420</v>
      </c>
      <c r="I127">
        <v>1510865</v>
      </c>
      <c r="J127">
        <v>2.4765646460399999</v>
      </c>
      <c r="K127" s="1" t="s">
        <v>872</v>
      </c>
      <c r="L127">
        <v>275</v>
      </c>
      <c r="M127">
        <v>182.01493846240399</v>
      </c>
      <c r="N127" t="e">
        <v>#N/A</v>
      </c>
      <c r="O127" t="s">
        <v>425</v>
      </c>
      <c r="P127" t="s">
        <v>17</v>
      </c>
      <c r="Q127" s="4">
        <v>80</v>
      </c>
      <c r="R127" s="4" t="s">
        <v>1460</v>
      </c>
      <c r="S127" s="7"/>
      <c r="T127" s="7"/>
      <c r="U127" s="1">
        <f>VLOOKUP(A127,Sheet3!A:B,2,FALSE)</f>
        <v>3</v>
      </c>
      <c r="V127" s="1" t="s">
        <v>2005</v>
      </c>
      <c r="AA127"/>
      <c r="AB127"/>
    </row>
    <row r="128" spans="1:28" s="1" customFormat="1" x14ac:dyDescent="0.2">
      <c r="A128" t="s">
        <v>1155</v>
      </c>
      <c r="B128" t="s">
        <v>426</v>
      </c>
      <c r="C128">
        <v>70.81</v>
      </c>
      <c r="D128">
        <v>1.7290000000000001</v>
      </c>
      <c r="E128">
        <v>0.621</v>
      </c>
      <c r="F128" t="s">
        <v>56</v>
      </c>
      <c r="G128" t="s">
        <v>425</v>
      </c>
      <c r="H128">
        <v>2885</v>
      </c>
      <c r="I128">
        <v>1377473</v>
      </c>
      <c r="J128">
        <v>2.0088867993399999</v>
      </c>
      <c r="K128" s="1" t="s">
        <v>872</v>
      </c>
      <c r="L128">
        <v>511</v>
      </c>
      <c r="M128">
        <v>370.96915874213141</v>
      </c>
      <c r="N128" t="e">
        <v>#N/A</v>
      </c>
      <c r="O128" t="s">
        <v>425</v>
      </c>
      <c r="P128" t="s">
        <v>17</v>
      </c>
      <c r="Q128" s="4">
        <v>82</v>
      </c>
      <c r="R128" s="4" t="s">
        <v>1460</v>
      </c>
      <c r="S128" s="7"/>
      <c r="T128" s="7"/>
      <c r="U128" s="1">
        <f>VLOOKUP(A128,Sheet3!A:B,2,FALSE)</f>
        <v>8</v>
      </c>
      <c r="V128" s="1" t="s">
        <v>2005</v>
      </c>
      <c r="AA128"/>
      <c r="AB128"/>
    </row>
    <row r="129" spans="1:28" s="1" customFormat="1" x14ac:dyDescent="0.2">
      <c r="A129" s="1" t="s">
        <v>1249</v>
      </c>
      <c r="B129" s="1" t="s">
        <v>100</v>
      </c>
      <c r="C129" s="1">
        <v>80.89</v>
      </c>
      <c r="D129" s="1">
        <v>1.891</v>
      </c>
      <c r="E129" s="1">
        <v>0.55800000000000005</v>
      </c>
      <c r="F129" s="1" t="s">
        <v>56</v>
      </c>
      <c r="G129" s="1" t="s">
        <v>52</v>
      </c>
      <c r="H129" s="1">
        <v>3458</v>
      </c>
      <c r="I129" s="1">
        <v>1711870</v>
      </c>
      <c r="J129" s="1">
        <v>3.1292504272700001</v>
      </c>
      <c r="K129" s="1" t="s">
        <v>839</v>
      </c>
      <c r="L129" s="1">
        <v>558</v>
      </c>
      <c r="M129" s="1">
        <v>325.95933102396793</v>
      </c>
      <c r="N129" s="1" t="e">
        <v>#N/A</v>
      </c>
      <c r="O129" s="1" t="s">
        <v>52</v>
      </c>
      <c r="P129" s="1" t="s">
        <v>17</v>
      </c>
      <c r="Q129" s="4">
        <v>76</v>
      </c>
      <c r="R129" s="4" t="s">
        <v>1455</v>
      </c>
      <c r="S129" s="5"/>
      <c r="T129" s="5"/>
      <c r="U129" s="1">
        <f>VLOOKUP(A129,Sheet3!A:B,2,FALSE)</f>
        <v>5</v>
      </c>
      <c r="V129" s="1" t="s">
        <v>2005</v>
      </c>
      <c r="AA129"/>
      <c r="AB129"/>
    </row>
    <row r="130" spans="1:28" s="1" customFormat="1" x14ac:dyDescent="0.2">
      <c r="A130" t="s">
        <v>966</v>
      </c>
      <c r="B130" t="s">
        <v>105</v>
      </c>
      <c r="C130">
        <v>96.79</v>
      </c>
      <c r="D130">
        <v>0</v>
      </c>
      <c r="E130">
        <v>0.54200000000000004</v>
      </c>
      <c r="F130" t="s">
        <v>56</v>
      </c>
      <c r="G130" t="s">
        <v>52</v>
      </c>
      <c r="H130">
        <v>64910</v>
      </c>
      <c r="I130">
        <v>2341656</v>
      </c>
      <c r="J130">
        <v>8.1159400674699995</v>
      </c>
      <c r="K130" s="1" t="s">
        <v>872</v>
      </c>
      <c r="L130">
        <v>60</v>
      </c>
      <c r="M130">
        <v>25.62289251709047</v>
      </c>
      <c r="N130" t="e">
        <v>#N/A</v>
      </c>
      <c r="O130" t="s">
        <v>52</v>
      </c>
      <c r="P130" t="s">
        <v>17</v>
      </c>
      <c r="Q130" s="5">
        <v>76</v>
      </c>
      <c r="R130" s="5" t="s">
        <v>1455</v>
      </c>
      <c r="S130" s="7"/>
      <c r="T130" s="7"/>
      <c r="U130" s="1">
        <f>VLOOKUP(A130,Sheet3!A:B,2,FALSE)</f>
        <v>9</v>
      </c>
      <c r="V130" s="1" t="s">
        <v>2005</v>
      </c>
      <c r="AA130"/>
      <c r="AB130"/>
    </row>
    <row r="131" spans="1:28" s="1" customFormat="1" x14ac:dyDescent="0.2">
      <c r="A131" s="1" t="s">
        <v>967</v>
      </c>
      <c r="B131" s="1" t="s">
        <v>101</v>
      </c>
      <c r="C131" s="1">
        <v>75.97</v>
      </c>
      <c r="D131" s="1">
        <v>2.077</v>
      </c>
      <c r="E131" s="1">
        <v>0.56100000000000005</v>
      </c>
      <c r="F131" s="1" t="s">
        <v>56</v>
      </c>
      <c r="G131" s="1" t="s">
        <v>52</v>
      </c>
      <c r="H131" s="1">
        <v>2766</v>
      </c>
      <c r="I131" s="1">
        <v>1818041</v>
      </c>
      <c r="J131" s="1">
        <v>2.2465201656899998</v>
      </c>
      <c r="K131" s="1" t="s">
        <v>852</v>
      </c>
      <c r="L131" s="1">
        <v>736</v>
      </c>
      <c r="M131" s="1">
        <v>404.83135418838191</v>
      </c>
      <c r="N131" s="1" t="e">
        <v>#N/A</v>
      </c>
      <c r="O131" s="1" t="s">
        <v>52</v>
      </c>
      <c r="P131" s="1" t="s">
        <v>53</v>
      </c>
      <c r="Q131" s="4">
        <v>74</v>
      </c>
      <c r="R131" s="4" t="s">
        <v>1455</v>
      </c>
      <c r="S131" s="5"/>
      <c r="T131" s="5"/>
      <c r="U131" s="1">
        <f>VLOOKUP(A131,Sheet3!A:B,2,FALSE)</f>
        <v>6</v>
      </c>
      <c r="V131" s="1" t="s">
        <v>2005</v>
      </c>
      <c r="AA131"/>
      <c r="AB131"/>
    </row>
    <row r="132" spans="1:28" s="1" customFormat="1" x14ac:dyDescent="0.2">
      <c r="A132" t="s">
        <v>1250</v>
      </c>
      <c r="B132" t="s">
        <v>102</v>
      </c>
      <c r="C132">
        <v>78.34</v>
      </c>
      <c r="D132">
        <v>1.4610000000000001</v>
      </c>
      <c r="E132">
        <v>0.56200000000000006</v>
      </c>
      <c r="F132" t="s">
        <v>56</v>
      </c>
      <c r="G132" t="s">
        <v>52</v>
      </c>
      <c r="H132">
        <v>3632</v>
      </c>
      <c r="I132">
        <v>1833958</v>
      </c>
      <c r="J132">
        <v>0.95208006805900003</v>
      </c>
      <c r="K132" s="1" t="s">
        <v>860</v>
      </c>
      <c r="L132">
        <v>597</v>
      </c>
      <c r="M132">
        <v>325.52544823818209</v>
      </c>
      <c r="N132" t="e">
        <v>#N/A</v>
      </c>
      <c r="O132" t="s">
        <v>52</v>
      </c>
      <c r="P132" t="s">
        <v>17</v>
      </c>
      <c r="Q132" s="5">
        <v>74</v>
      </c>
      <c r="R132" s="5" t="s">
        <v>1455</v>
      </c>
      <c r="S132" s="7"/>
      <c r="T132" s="7"/>
      <c r="U132" s="1">
        <f>VLOOKUP(A132,Sheet3!A:B,2,FALSE)</f>
        <v>11</v>
      </c>
      <c r="V132" s="1" t="s">
        <v>2005</v>
      </c>
      <c r="AA132"/>
      <c r="AB132"/>
    </row>
    <row r="133" spans="1:28" s="1" customFormat="1" x14ac:dyDescent="0.2">
      <c r="A133" t="s">
        <v>1251</v>
      </c>
      <c r="B133" t="s">
        <v>104</v>
      </c>
      <c r="C133">
        <v>93.95</v>
      </c>
      <c r="D133">
        <v>0.182</v>
      </c>
      <c r="E133">
        <v>0.55700000000000005</v>
      </c>
      <c r="F133" t="s">
        <v>56</v>
      </c>
      <c r="G133" t="s">
        <v>52</v>
      </c>
      <c r="H133">
        <v>14279</v>
      </c>
      <c r="I133">
        <v>2315379</v>
      </c>
      <c r="J133">
        <v>3.37169023532</v>
      </c>
      <c r="K133" s="1" t="s">
        <v>866</v>
      </c>
      <c r="L133">
        <v>238</v>
      </c>
      <c r="M133">
        <v>102.79094696807736</v>
      </c>
      <c r="N133" t="e">
        <v>#N/A</v>
      </c>
      <c r="O133" t="s">
        <v>52</v>
      </c>
      <c r="P133" t="s">
        <v>17</v>
      </c>
      <c r="Q133" s="4">
        <v>74</v>
      </c>
      <c r="R133" s="4" t="s">
        <v>1455</v>
      </c>
      <c r="S133" s="7"/>
      <c r="T133" s="7"/>
      <c r="U133" s="1">
        <f>VLOOKUP(A133,Sheet3!A:B,2,FALSE)</f>
        <v>11</v>
      </c>
      <c r="V133" s="1" t="s">
        <v>2005</v>
      </c>
      <c r="AA133"/>
      <c r="AB133"/>
    </row>
    <row r="134" spans="1:28" s="1" customFormat="1" x14ac:dyDescent="0.2">
      <c r="A134" s="1" t="s">
        <v>968</v>
      </c>
      <c r="B134" s="1" t="s">
        <v>631</v>
      </c>
      <c r="C134" s="1">
        <v>80.989999999999995</v>
      </c>
      <c r="D134" s="1">
        <v>3.7269999999999999</v>
      </c>
      <c r="E134" s="1">
        <v>0.443</v>
      </c>
      <c r="F134" s="1" t="s">
        <v>56</v>
      </c>
      <c r="G134" s="1" t="s">
        <v>632</v>
      </c>
      <c r="H134" s="1">
        <v>3441</v>
      </c>
      <c r="I134" s="1">
        <v>2128142</v>
      </c>
      <c r="J134" s="1">
        <v>4.5946577059099996</v>
      </c>
      <c r="K134" s="1" t="s">
        <v>847</v>
      </c>
      <c r="L134" s="1">
        <v>742</v>
      </c>
      <c r="M134" s="1">
        <v>348.66094461741744</v>
      </c>
      <c r="N134" s="1" t="e">
        <v>#N/A</v>
      </c>
      <c r="O134" s="1" t="s">
        <v>460</v>
      </c>
      <c r="P134" s="1" t="s">
        <v>463</v>
      </c>
      <c r="Q134" s="5">
        <v>74</v>
      </c>
      <c r="R134" s="5" t="s">
        <v>1463</v>
      </c>
      <c r="S134" s="5"/>
      <c r="T134" s="5"/>
      <c r="U134" s="1">
        <f>VLOOKUP(A134,Sheet3!A:B,2,FALSE)</f>
        <v>2</v>
      </c>
      <c r="V134" s="1" t="s">
        <v>2005</v>
      </c>
      <c r="AA134"/>
      <c r="AB134"/>
    </row>
    <row r="135" spans="1:28" s="1" customFormat="1" x14ac:dyDescent="0.2">
      <c r="A135" s="1" t="s">
        <v>1252</v>
      </c>
      <c r="B135" s="1" t="s">
        <v>633</v>
      </c>
      <c r="C135" s="1">
        <v>96.53</v>
      </c>
      <c r="D135" s="1">
        <v>1.0409999999999999</v>
      </c>
      <c r="E135" s="1">
        <v>0.434</v>
      </c>
      <c r="F135" s="1" t="s">
        <v>56</v>
      </c>
      <c r="G135" s="1" t="s">
        <v>632</v>
      </c>
      <c r="H135" s="1">
        <v>49002</v>
      </c>
      <c r="I135" s="1">
        <v>2260926</v>
      </c>
      <c r="J135" s="1">
        <v>3.7383401908499998</v>
      </c>
      <c r="K135" s="1" t="s">
        <v>851</v>
      </c>
      <c r="L135" s="1">
        <v>85</v>
      </c>
      <c r="M135" s="1">
        <v>37.59521541173838</v>
      </c>
      <c r="N135" s="1" t="e">
        <v>#N/A</v>
      </c>
      <c r="O135" s="1" t="s">
        <v>460</v>
      </c>
      <c r="P135" s="1" t="s">
        <v>463</v>
      </c>
      <c r="Q135" s="5">
        <v>74</v>
      </c>
      <c r="R135" s="5" t="s">
        <v>1463</v>
      </c>
      <c r="S135" s="5"/>
      <c r="T135" s="5"/>
      <c r="U135" s="1">
        <f>VLOOKUP(A135,Sheet3!A:B,2,FALSE)</f>
        <v>8</v>
      </c>
      <c r="V135" s="1" t="s">
        <v>2005</v>
      </c>
      <c r="AA135"/>
      <c r="AB135"/>
    </row>
    <row r="136" spans="1:28" s="1" customFormat="1" x14ac:dyDescent="0.2">
      <c r="A136" t="s">
        <v>969</v>
      </c>
      <c r="B136" t="s">
        <v>634</v>
      </c>
      <c r="C136">
        <v>75.37</v>
      </c>
      <c r="D136">
        <v>3.0230000000000001</v>
      </c>
      <c r="E136">
        <v>0.441</v>
      </c>
      <c r="F136" t="s">
        <v>56</v>
      </c>
      <c r="G136" t="s">
        <v>632</v>
      </c>
      <c r="H136">
        <v>2383</v>
      </c>
      <c r="I136">
        <v>1801636</v>
      </c>
      <c r="J136">
        <v>2.9731770871999998</v>
      </c>
      <c r="K136" s="1" t="s">
        <v>858</v>
      </c>
      <c r="L136">
        <v>814</v>
      </c>
      <c r="M136">
        <v>451.81157570119603</v>
      </c>
      <c r="N136" t="e">
        <v>#N/A</v>
      </c>
      <c r="O136" t="s">
        <v>460</v>
      </c>
      <c r="P136" t="s">
        <v>463</v>
      </c>
      <c r="Q136" s="4">
        <v>74</v>
      </c>
      <c r="R136" s="4" t="s">
        <v>1463</v>
      </c>
      <c r="S136" s="7"/>
      <c r="T136" s="7"/>
      <c r="U136" s="1">
        <f>VLOOKUP(A136,Sheet3!A:B,2,FALSE)</f>
        <v>4</v>
      </c>
      <c r="V136" s="1" t="s">
        <v>2005</v>
      </c>
      <c r="AA136"/>
      <c r="AB136"/>
    </row>
    <row r="137" spans="1:28" s="1" customFormat="1" x14ac:dyDescent="0.2">
      <c r="A137" t="s">
        <v>970</v>
      </c>
      <c r="B137" t="s">
        <v>635</v>
      </c>
      <c r="C137">
        <v>97.35</v>
      </c>
      <c r="D137">
        <v>1.2190000000000001</v>
      </c>
      <c r="E137">
        <v>0.439</v>
      </c>
      <c r="F137" t="s">
        <v>56</v>
      </c>
      <c r="G137" t="s">
        <v>632</v>
      </c>
      <c r="H137">
        <v>67788</v>
      </c>
      <c r="I137">
        <v>2576104</v>
      </c>
      <c r="J137">
        <v>2.0928868244499998</v>
      </c>
      <c r="K137" s="1" t="s">
        <v>860</v>
      </c>
      <c r="L137">
        <v>63</v>
      </c>
      <c r="M137">
        <v>24.455534403890528</v>
      </c>
      <c r="N137" t="e">
        <v>#N/A</v>
      </c>
      <c r="O137" t="s">
        <v>460</v>
      </c>
      <c r="P137" t="s">
        <v>463</v>
      </c>
      <c r="Q137" s="4">
        <v>74</v>
      </c>
      <c r="R137" s="4" t="s">
        <v>1463</v>
      </c>
      <c r="S137" s="7"/>
      <c r="T137" s="7"/>
      <c r="U137" s="1">
        <f>VLOOKUP(A137,Sheet3!A:B,2,FALSE)</f>
        <v>7</v>
      </c>
      <c r="V137" s="1" t="s">
        <v>2005</v>
      </c>
      <c r="AA137"/>
      <c r="AB137"/>
    </row>
    <row r="138" spans="1:28" s="1" customFormat="1" x14ac:dyDescent="0.2">
      <c r="A138" t="s">
        <v>971</v>
      </c>
      <c r="B138" t="s">
        <v>636</v>
      </c>
      <c r="C138">
        <v>86.8</v>
      </c>
      <c r="D138">
        <v>2.3740000000000001</v>
      </c>
      <c r="E138">
        <v>0.44800000000000001</v>
      </c>
      <c r="F138" t="s">
        <v>56</v>
      </c>
      <c r="G138" t="s">
        <v>632</v>
      </c>
      <c r="H138">
        <v>4933</v>
      </c>
      <c r="I138">
        <v>2334114</v>
      </c>
      <c r="J138">
        <v>1.92952103956</v>
      </c>
      <c r="K138" s="1" t="s">
        <v>874</v>
      </c>
      <c r="L138">
        <v>608</v>
      </c>
      <c r="M138">
        <v>260.48427797442628</v>
      </c>
      <c r="N138" t="e">
        <v>#N/A</v>
      </c>
      <c r="O138" t="s">
        <v>460</v>
      </c>
      <c r="P138" t="s">
        <v>463</v>
      </c>
      <c r="Q138" s="4">
        <v>74</v>
      </c>
      <c r="R138" s="4" t="s">
        <v>1463</v>
      </c>
      <c r="S138" s="7"/>
      <c r="T138" s="7"/>
      <c r="U138" s="1">
        <f>VLOOKUP(A138,Sheet3!A:B,2,FALSE)</f>
        <v>2</v>
      </c>
      <c r="V138" s="1" t="s">
        <v>2005</v>
      </c>
      <c r="AA138"/>
      <c r="AB138"/>
    </row>
    <row r="139" spans="1:28" s="1" customFormat="1" x14ac:dyDescent="0.2">
      <c r="A139" t="s">
        <v>918</v>
      </c>
      <c r="B139" t="s">
        <v>198</v>
      </c>
      <c r="C139">
        <v>62.86</v>
      </c>
      <c r="D139">
        <v>5.0910000000000002</v>
      </c>
      <c r="E139">
        <v>0.36699999999999999</v>
      </c>
      <c r="F139" t="s">
        <v>15</v>
      </c>
      <c r="G139" t="s">
        <v>199</v>
      </c>
      <c r="H139">
        <v>1980</v>
      </c>
      <c r="I139">
        <v>1493613</v>
      </c>
      <c r="J139">
        <v>1.0800771200899999</v>
      </c>
      <c r="K139" s="1" t="s">
        <v>860</v>
      </c>
      <c r="L139">
        <v>777</v>
      </c>
      <c r="M139">
        <v>520.21507579272543</v>
      </c>
      <c r="N139" t="e">
        <v>#N/A</v>
      </c>
      <c r="O139" t="s">
        <v>17</v>
      </c>
      <c r="P139" t="s">
        <v>123</v>
      </c>
      <c r="Q139" s="4">
        <v>93</v>
      </c>
      <c r="R139" s="4" t="s">
        <v>1452</v>
      </c>
      <c r="S139" s="7"/>
      <c r="T139" s="7"/>
      <c r="U139" s="1">
        <f>VLOOKUP(A139,Sheet3!A:B,2,FALSE)</f>
        <v>4</v>
      </c>
      <c r="V139" s="1" t="s">
        <v>2005</v>
      </c>
      <c r="AA139"/>
      <c r="AB139"/>
    </row>
    <row r="140" spans="1:28" s="1" customFormat="1" x14ac:dyDescent="0.2">
      <c r="A140" t="s">
        <v>972</v>
      </c>
      <c r="B140" t="s">
        <v>119</v>
      </c>
      <c r="C140">
        <v>65.22</v>
      </c>
      <c r="D140">
        <v>0</v>
      </c>
      <c r="E140">
        <v>0.35099999999999998</v>
      </c>
      <c r="F140" t="s">
        <v>1415</v>
      </c>
      <c r="G140" t="s">
        <v>120</v>
      </c>
      <c r="H140">
        <v>82937</v>
      </c>
      <c r="I140">
        <v>620057</v>
      </c>
      <c r="J140">
        <v>4.33211468912</v>
      </c>
      <c r="K140" s="1" t="s">
        <v>860</v>
      </c>
      <c r="L140">
        <v>14</v>
      </c>
      <c r="M140">
        <v>22.578569389588377</v>
      </c>
      <c r="N140" t="e">
        <v>#N/A</v>
      </c>
      <c r="O140" t="s">
        <v>17</v>
      </c>
      <c r="P140" t="s">
        <v>17</v>
      </c>
      <c r="Q140" s="4">
        <v>96</v>
      </c>
      <c r="R140" s="4" t="s">
        <v>1420</v>
      </c>
      <c r="S140" s="4" t="s">
        <v>1416</v>
      </c>
      <c r="T140" s="4" t="s">
        <v>1421</v>
      </c>
      <c r="U140" s="1">
        <f>VLOOKUP(A140,Sheet3!A:B,2,FALSE)</f>
        <v>10</v>
      </c>
      <c r="V140" s="1" t="s">
        <v>2005</v>
      </c>
      <c r="AA140"/>
      <c r="AB140"/>
    </row>
    <row r="141" spans="1:28" s="1" customFormat="1" x14ac:dyDescent="0.2">
      <c r="A141" t="s">
        <v>915</v>
      </c>
      <c r="B141" t="s">
        <v>695</v>
      </c>
      <c r="C141">
        <v>73.400000000000006</v>
      </c>
      <c r="D141">
        <v>2.7559999999999998</v>
      </c>
      <c r="E141">
        <v>0.65900000000000003</v>
      </c>
      <c r="F141" t="s">
        <v>15</v>
      </c>
      <c r="G141" t="s">
        <v>696</v>
      </c>
      <c r="H141">
        <v>2658</v>
      </c>
      <c r="I141">
        <v>1642361</v>
      </c>
      <c r="J141">
        <v>3.11402646689</v>
      </c>
      <c r="K141" s="1" t="s">
        <v>867</v>
      </c>
      <c r="L141">
        <v>702</v>
      </c>
      <c r="M141">
        <v>427.43343272276923</v>
      </c>
      <c r="N141" t="e">
        <v>#N/A</v>
      </c>
      <c r="O141" t="s">
        <v>24</v>
      </c>
      <c r="P141" t="s">
        <v>32</v>
      </c>
      <c r="Q141" s="4">
        <v>93</v>
      </c>
      <c r="R141" s="4" t="s">
        <v>1450</v>
      </c>
      <c r="S141" s="7"/>
      <c r="T141" s="7"/>
      <c r="U141" s="1">
        <f>VLOOKUP(A141,Sheet3!A:B,2,FALSE)</f>
        <v>10</v>
      </c>
      <c r="V141" s="1" t="s">
        <v>2005</v>
      </c>
      <c r="AA141"/>
      <c r="AB141"/>
    </row>
    <row r="142" spans="1:28" s="1" customFormat="1" x14ac:dyDescent="0.2">
      <c r="A142" s="1" t="s">
        <v>887</v>
      </c>
      <c r="B142" s="1" t="s">
        <v>717</v>
      </c>
      <c r="C142" s="1">
        <v>56.89</v>
      </c>
      <c r="D142" s="1">
        <v>3.448</v>
      </c>
      <c r="E142" s="1">
        <v>0.36599999999999999</v>
      </c>
      <c r="F142" s="1" t="s">
        <v>15</v>
      </c>
      <c r="G142" s="1" t="s">
        <v>718</v>
      </c>
      <c r="H142" s="1">
        <v>3685</v>
      </c>
      <c r="I142" s="1">
        <v>1508189</v>
      </c>
      <c r="J142" s="1">
        <v>4.1905159624000001</v>
      </c>
      <c r="K142" s="1" t="s">
        <v>830</v>
      </c>
      <c r="L142" s="1">
        <v>548</v>
      </c>
      <c r="M142" s="1">
        <v>363.34968627937212</v>
      </c>
      <c r="N142" s="1" t="e">
        <v>#N/A</v>
      </c>
      <c r="O142" s="1" t="s">
        <v>17</v>
      </c>
      <c r="P142" s="1" t="s">
        <v>719</v>
      </c>
      <c r="Q142" s="5">
        <v>91</v>
      </c>
      <c r="R142" s="5" t="s">
        <v>1443</v>
      </c>
      <c r="S142" s="5"/>
      <c r="T142" s="5"/>
      <c r="U142" s="1">
        <f>VLOOKUP(A142,Sheet3!A:B,2,FALSE)</f>
        <v>6</v>
      </c>
      <c r="V142" s="1" t="s">
        <v>2005</v>
      </c>
      <c r="AA142"/>
      <c r="AB142"/>
    </row>
    <row r="143" spans="1:28" s="1" customFormat="1" x14ac:dyDescent="0.2">
      <c r="A143" s="1" t="s">
        <v>888</v>
      </c>
      <c r="B143" s="1" t="s">
        <v>720</v>
      </c>
      <c r="C143" s="1">
        <v>88.93</v>
      </c>
      <c r="D143" s="1">
        <v>0</v>
      </c>
      <c r="E143" s="1">
        <v>0.36699999999999999</v>
      </c>
      <c r="F143" s="1" t="s">
        <v>15</v>
      </c>
      <c r="G143" s="1" t="s">
        <v>718</v>
      </c>
      <c r="H143" s="1">
        <v>9365</v>
      </c>
      <c r="I143" s="1">
        <v>1545951</v>
      </c>
      <c r="J143" s="1">
        <v>9.4535920492799992</v>
      </c>
      <c r="K143" s="1" t="s">
        <v>838</v>
      </c>
      <c r="L143" s="1">
        <v>215</v>
      </c>
      <c r="M143" s="1">
        <v>139.07297191178762</v>
      </c>
      <c r="N143" s="1" t="e">
        <v>#N/A</v>
      </c>
      <c r="O143" s="1" t="s">
        <v>17</v>
      </c>
      <c r="P143" s="1" t="s">
        <v>719</v>
      </c>
      <c r="Q143" s="5">
        <v>91</v>
      </c>
      <c r="R143" s="5" t="s">
        <v>1443</v>
      </c>
      <c r="S143" s="5"/>
      <c r="T143" s="5"/>
      <c r="U143" s="1">
        <f>VLOOKUP(A143,Sheet3!A:B,2,FALSE)</f>
        <v>8</v>
      </c>
      <c r="V143" s="1" t="s">
        <v>2005</v>
      </c>
      <c r="AA143"/>
      <c r="AB143"/>
    </row>
    <row r="144" spans="1:28" s="1" customFormat="1" x14ac:dyDescent="0.2">
      <c r="A144" s="1" t="s">
        <v>889</v>
      </c>
      <c r="B144" s="1" t="s">
        <v>722</v>
      </c>
      <c r="C144" s="1">
        <v>92.47</v>
      </c>
      <c r="D144" s="1">
        <v>0.47599999999999998</v>
      </c>
      <c r="E144" s="1">
        <v>0.36499999999999999</v>
      </c>
      <c r="F144" s="1" t="s">
        <v>15</v>
      </c>
      <c r="G144" s="1" t="s">
        <v>718</v>
      </c>
      <c r="H144" s="1">
        <v>28101</v>
      </c>
      <c r="I144" s="1">
        <v>1779609</v>
      </c>
      <c r="J144" s="1">
        <v>8.8727659280700006</v>
      </c>
      <c r="K144" s="1" t="s">
        <v>841</v>
      </c>
      <c r="L144" s="1">
        <v>114</v>
      </c>
      <c r="M144" s="1">
        <v>64.059015210644588</v>
      </c>
      <c r="N144" s="1" t="e">
        <v>#N/A</v>
      </c>
      <c r="O144" s="1" t="s">
        <v>17</v>
      </c>
      <c r="P144" s="1" t="s">
        <v>129</v>
      </c>
      <c r="Q144" s="5">
        <v>91</v>
      </c>
      <c r="R144" s="5" t="s">
        <v>1443</v>
      </c>
      <c r="S144" s="5"/>
      <c r="T144" s="5"/>
      <c r="U144" s="1">
        <f>VLOOKUP(A144,Sheet3!A:B,2,FALSE)</f>
        <v>10</v>
      </c>
      <c r="V144" s="1" t="s">
        <v>2005</v>
      </c>
      <c r="AA144"/>
      <c r="AB144"/>
    </row>
    <row r="145" spans="1:28" s="1" customFormat="1" x14ac:dyDescent="0.2">
      <c r="A145" s="1" t="s">
        <v>890</v>
      </c>
      <c r="B145" s="1" t="s">
        <v>723</v>
      </c>
      <c r="C145" s="1">
        <v>98.57</v>
      </c>
      <c r="D145" s="1">
        <v>1.4279999999999999</v>
      </c>
      <c r="E145" s="1">
        <v>0.36499999999999999</v>
      </c>
      <c r="F145" s="1" t="s">
        <v>15</v>
      </c>
      <c r="G145" s="1" t="s">
        <v>718</v>
      </c>
      <c r="H145" s="1">
        <v>26866</v>
      </c>
      <c r="I145" s="1">
        <v>2149214</v>
      </c>
      <c r="J145" s="1">
        <v>10.0265670413</v>
      </c>
      <c r="K145" s="1" t="s">
        <v>842</v>
      </c>
      <c r="L145" s="1">
        <v>145</v>
      </c>
      <c r="M145" s="1">
        <v>67.466524971454675</v>
      </c>
      <c r="N145" s="1" t="e">
        <v>#N/A</v>
      </c>
      <c r="O145" s="1" t="s">
        <v>17</v>
      </c>
      <c r="P145" s="1" t="s">
        <v>129</v>
      </c>
      <c r="Q145" s="5">
        <v>91</v>
      </c>
      <c r="R145" s="5" t="s">
        <v>1443</v>
      </c>
      <c r="S145" s="5"/>
      <c r="T145" s="5"/>
      <c r="U145" s="1">
        <f>VLOOKUP(A145,Sheet3!A:B,2,FALSE)</f>
        <v>5</v>
      </c>
      <c r="V145" s="1" t="s">
        <v>2005</v>
      </c>
      <c r="AA145"/>
      <c r="AB145"/>
    </row>
    <row r="146" spans="1:28" s="1" customFormat="1" x14ac:dyDescent="0.2">
      <c r="A146" s="1" t="s">
        <v>891</v>
      </c>
      <c r="B146" s="1" t="s">
        <v>724</v>
      </c>
      <c r="C146" s="1">
        <v>94.38</v>
      </c>
      <c r="D146" s="1">
        <v>1.4279999999999999</v>
      </c>
      <c r="E146" s="1">
        <v>0.36399999999999999</v>
      </c>
      <c r="F146" s="1" t="s">
        <v>15</v>
      </c>
      <c r="G146" s="1" t="s">
        <v>718</v>
      </c>
      <c r="H146" s="1">
        <v>80816</v>
      </c>
      <c r="I146" s="1">
        <v>1906471</v>
      </c>
      <c r="J146" s="1">
        <v>22.538631411000001</v>
      </c>
      <c r="K146" s="1" t="s">
        <v>845</v>
      </c>
      <c r="L146" s="1">
        <v>72</v>
      </c>
      <c r="M146" s="1">
        <v>37.766113410589512</v>
      </c>
      <c r="N146" s="1" t="e">
        <v>#N/A</v>
      </c>
      <c r="O146" s="1" t="s">
        <v>17</v>
      </c>
      <c r="P146" s="1" t="s">
        <v>129</v>
      </c>
      <c r="Q146" s="5">
        <v>91</v>
      </c>
      <c r="R146" s="5" t="s">
        <v>1443</v>
      </c>
      <c r="S146" s="5"/>
      <c r="T146" s="5"/>
      <c r="U146" s="1">
        <f>VLOOKUP(A146,Sheet3!A:B,2,FALSE)</f>
        <v>8</v>
      </c>
      <c r="V146" s="1" t="s">
        <v>2005</v>
      </c>
      <c r="AA146"/>
      <c r="AB146"/>
    </row>
    <row r="147" spans="1:28" s="1" customFormat="1" x14ac:dyDescent="0.2">
      <c r="A147" s="1" t="s">
        <v>892</v>
      </c>
      <c r="B147" s="1" t="s">
        <v>726</v>
      </c>
      <c r="C147" s="1">
        <v>72.349999999999994</v>
      </c>
      <c r="D147" s="1">
        <v>1.0469999999999999</v>
      </c>
      <c r="E147" s="1">
        <v>0.37</v>
      </c>
      <c r="F147" s="1" t="s">
        <v>15</v>
      </c>
      <c r="G147" s="1" t="s">
        <v>718</v>
      </c>
      <c r="H147" s="1">
        <v>3292</v>
      </c>
      <c r="I147" s="1">
        <v>1175538</v>
      </c>
      <c r="J147" s="1">
        <v>4.7146202386400002</v>
      </c>
      <c r="K147" s="1" t="s">
        <v>847</v>
      </c>
      <c r="L147" s="1">
        <v>414</v>
      </c>
      <c r="M147" s="1">
        <v>352.17917242998527</v>
      </c>
      <c r="N147" s="1" t="e">
        <v>#N/A</v>
      </c>
      <c r="O147" s="1" t="s">
        <v>17</v>
      </c>
      <c r="P147" s="1" t="s">
        <v>719</v>
      </c>
      <c r="Q147" s="5">
        <v>91</v>
      </c>
      <c r="R147" s="5" t="s">
        <v>1443</v>
      </c>
      <c r="S147" s="5"/>
      <c r="T147" s="5"/>
      <c r="U147" s="1">
        <f>VLOOKUP(A147,Sheet3!A:B,2,FALSE)</f>
        <v>4</v>
      </c>
      <c r="V147" s="1" t="s">
        <v>2005</v>
      </c>
      <c r="AA147"/>
      <c r="AB147"/>
    </row>
    <row r="148" spans="1:28" s="1" customFormat="1" x14ac:dyDescent="0.2">
      <c r="A148" s="1" t="s">
        <v>893</v>
      </c>
      <c r="B148" s="1" t="s">
        <v>727</v>
      </c>
      <c r="C148" s="1">
        <v>99.04</v>
      </c>
      <c r="D148" s="1">
        <v>0</v>
      </c>
      <c r="E148" s="1">
        <v>0.36399999999999999</v>
      </c>
      <c r="F148" s="1" t="s">
        <v>15</v>
      </c>
      <c r="G148" s="1" t="s">
        <v>718</v>
      </c>
      <c r="H148" s="1">
        <v>40093</v>
      </c>
      <c r="I148" s="1">
        <v>1810941</v>
      </c>
      <c r="J148" s="1">
        <v>5.7440583206299998</v>
      </c>
      <c r="K148" s="1" t="s">
        <v>851</v>
      </c>
      <c r="L148" s="1">
        <v>81</v>
      </c>
      <c r="M148" s="1">
        <v>44.728127531487779</v>
      </c>
      <c r="N148" s="1" t="e">
        <v>#N/A</v>
      </c>
      <c r="O148" s="1" t="s">
        <v>17</v>
      </c>
      <c r="P148" s="1" t="s">
        <v>129</v>
      </c>
      <c r="Q148" s="5">
        <v>91</v>
      </c>
      <c r="R148" s="5" t="s">
        <v>1443</v>
      </c>
      <c r="S148" s="5"/>
      <c r="T148" s="5"/>
      <c r="U148" s="1">
        <f>VLOOKUP(A148,Sheet3!A:B,2,FALSE)</f>
        <v>6</v>
      </c>
      <c r="V148" s="1" t="s">
        <v>2005</v>
      </c>
      <c r="AA148"/>
      <c r="AB148"/>
    </row>
    <row r="149" spans="1:28" s="1" customFormat="1" x14ac:dyDescent="0.2">
      <c r="A149" s="1" t="s">
        <v>894</v>
      </c>
      <c r="B149" s="1" t="s">
        <v>728</v>
      </c>
      <c r="C149" s="1">
        <v>74.13</v>
      </c>
      <c r="D149" s="1">
        <v>3.448</v>
      </c>
      <c r="E149" s="1">
        <v>0.36599999999999999</v>
      </c>
      <c r="F149" s="1" t="s">
        <v>15</v>
      </c>
      <c r="G149" s="1" t="s">
        <v>718</v>
      </c>
      <c r="H149" s="1">
        <v>6497</v>
      </c>
      <c r="I149" s="1">
        <v>1458210</v>
      </c>
      <c r="J149" s="1">
        <v>7.0111188671900004</v>
      </c>
      <c r="K149" s="1" t="s">
        <v>852</v>
      </c>
      <c r="L149" s="1">
        <v>318</v>
      </c>
      <c r="M149" s="1">
        <v>218.07558582097229</v>
      </c>
      <c r="N149" s="1" t="e">
        <v>#N/A</v>
      </c>
      <c r="O149" s="1" t="s">
        <v>17</v>
      </c>
      <c r="P149" s="1" t="s">
        <v>719</v>
      </c>
      <c r="Q149" s="5">
        <v>91</v>
      </c>
      <c r="R149" s="5" t="s">
        <v>1443</v>
      </c>
      <c r="S149" s="5"/>
      <c r="T149" s="5"/>
      <c r="U149" s="1">
        <f>VLOOKUP(A149,Sheet3!A:B,2,FALSE)</f>
        <v>5</v>
      </c>
      <c r="V149" s="1" t="s">
        <v>2005</v>
      </c>
      <c r="AA149"/>
      <c r="AB149"/>
    </row>
    <row r="150" spans="1:28" s="1" customFormat="1" x14ac:dyDescent="0.2">
      <c r="A150" t="s">
        <v>895</v>
      </c>
      <c r="B150" t="s">
        <v>729</v>
      </c>
      <c r="C150">
        <v>90.71</v>
      </c>
      <c r="D150">
        <v>2.0950000000000002</v>
      </c>
      <c r="E150">
        <v>0.36599999999999999</v>
      </c>
      <c r="F150" t="s">
        <v>15</v>
      </c>
      <c r="G150" t="s">
        <v>718</v>
      </c>
      <c r="H150">
        <v>17809</v>
      </c>
      <c r="I150">
        <v>1715331</v>
      </c>
      <c r="J150">
        <v>5.2849485120499997</v>
      </c>
      <c r="K150" s="1" t="s">
        <v>853</v>
      </c>
      <c r="L150">
        <v>145</v>
      </c>
      <c r="M150">
        <v>84.531790074335504</v>
      </c>
      <c r="N150" t="e">
        <v>#N/A</v>
      </c>
      <c r="O150" t="s">
        <v>17</v>
      </c>
      <c r="P150" t="s">
        <v>9</v>
      </c>
      <c r="Q150" s="4">
        <v>91</v>
      </c>
      <c r="R150" s="4" t="s">
        <v>1443</v>
      </c>
      <c r="S150" s="7"/>
      <c r="T150" s="7"/>
      <c r="U150" s="1">
        <f>VLOOKUP(A150,Sheet3!A:B,2,FALSE)</f>
        <v>7</v>
      </c>
      <c r="V150" s="1" t="s">
        <v>2005</v>
      </c>
      <c r="AA150"/>
      <c r="AB150"/>
    </row>
    <row r="151" spans="1:28" s="1" customFormat="1" x14ac:dyDescent="0.2">
      <c r="A151" s="1" t="s">
        <v>896</v>
      </c>
      <c r="B151" s="1" t="s">
        <v>730</v>
      </c>
      <c r="C151" s="1">
        <v>53.78</v>
      </c>
      <c r="D151" s="1">
        <v>5.2709999999999999</v>
      </c>
      <c r="E151" s="1">
        <v>0.37</v>
      </c>
      <c r="F151" s="1" t="s">
        <v>15</v>
      </c>
      <c r="G151" s="1" t="s">
        <v>718</v>
      </c>
      <c r="H151" s="1">
        <v>2268</v>
      </c>
      <c r="I151" s="1">
        <v>1251072</v>
      </c>
      <c r="J151" s="1">
        <v>4.0685044966200001</v>
      </c>
      <c r="K151" s="1" t="s">
        <v>831</v>
      </c>
      <c r="L151" s="1">
        <v>611</v>
      </c>
      <c r="M151" s="1">
        <v>488.38116431348476</v>
      </c>
      <c r="N151" s="1" t="e">
        <v>#N/A</v>
      </c>
      <c r="O151" s="1" t="s">
        <v>17</v>
      </c>
      <c r="P151" s="1" t="s">
        <v>9</v>
      </c>
      <c r="Q151" s="5">
        <v>91</v>
      </c>
      <c r="R151" s="5" t="s">
        <v>1443</v>
      </c>
      <c r="S151" s="5"/>
      <c r="T151" s="5"/>
      <c r="U151" s="1">
        <f>VLOOKUP(A151,Sheet3!A:B,2,FALSE)</f>
        <v>2</v>
      </c>
      <c r="V151" s="1" t="s">
        <v>2005</v>
      </c>
      <c r="AA151"/>
      <c r="AB151"/>
    </row>
    <row r="152" spans="1:28" s="1" customFormat="1" x14ac:dyDescent="0.2">
      <c r="A152" t="s">
        <v>897</v>
      </c>
      <c r="B152" t="s">
        <v>731</v>
      </c>
      <c r="C152">
        <v>100</v>
      </c>
      <c r="D152">
        <v>0</v>
      </c>
      <c r="E152">
        <v>0.36399999999999999</v>
      </c>
      <c r="F152" t="s">
        <v>15</v>
      </c>
      <c r="G152" t="s">
        <v>718</v>
      </c>
      <c r="H152">
        <v>29850</v>
      </c>
      <c r="I152">
        <v>2029973</v>
      </c>
      <c r="J152">
        <v>9.4643661679900006</v>
      </c>
      <c r="K152" s="1" t="s">
        <v>858</v>
      </c>
      <c r="L152">
        <v>127</v>
      </c>
      <c r="M152">
        <v>62.562408465531313</v>
      </c>
      <c r="N152" t="e">
        <v>#N/A</v>
      </c>
      <c r="O152" t="s">
        <v>17</v>
      </c>
      <c r="P152" t="s">
        <v>129</v>
      </c>
      <c r="Q152" s="4">
        <v>91</v>
      </c>
      <c r="R152" s="4" t="s">
        <v>1443</v>
      </c>
      <c r="S152" s="7"/>
      <c r="T152" s="7"/>
      <c r="U152" s="1">
        <f>VLOOKUP(A152,Sheet3!A:B,2,FALSE)</f>
        <v>8</v>
      </c>
      <c r="V152" s="1" t="s">
        <v>2005</v>
      </c>
      <c r="AA152"/>
      <c r="AB152"/>
    </row>
    <row r="153" spans="1:28" s="1" customFormat="1" x14ac:dyDescent="0.2">
      <c r="A153" t="s">
        <v>898</v>
      </c>
      <c r="B153" t="s">
        <v>732</v>
      </c>
      <c r="C153">
        <v>96.34</v>
      </c>
      <c r="D153">
        <v>4.032</v>
      </c>
      <c r="E153">
        <v>0.36399999999999999</v>
      </c>
      <c r="F153" t="s">
        <v>15</v>
      </c>
      <c r="G153" t="s">
        <v>718</v>
      </c>
      <c r="H153">
        <v>20573</v>
      </c>
      <c r="I153">
        <v>2040814</v>
      </c>
      <c r="J153">
        <v>66.466292906500001</v>
      </c>
      <c r="K153" s="1" t="s">
        <v>860</v>
      </c>
      <c r="L153">
        <v>288</v>
      </c>
      <c r="M153">
        <v>141.12016087698339</v>
      </c>
      <c r="N153" t="e">
        <v>#N/A</v>
      </c>
      <c r="O153" t="s">
        <v>17</v>
      </c>
      <c r="P153" t="s">
        <v>9</v>
      </c>
      <c r="Q153" s="4">
        <v>91</v>
      </c>
      <c r="R153" s="4" t="s">
        <v>1443</v>
      </c>
      <c r="S153" s="7"/>
      <c r="T153" s="7"/>
      <c r="U153" s="1">
        <f>VLOOKUP(A153,Sheet3!A:B,2,FALSE)</f>
        <v>12</v>
      </c>
      <c r="V153" s="1" t="s">
        <v>2005</v>
      </c>
      <c r="AA153"/>
      <c r="AB153"/>
    </row>
    <row r="154" spans="1:28" s="1" customFormat="1" x14ac:dyDescent="0.2">
      <c r="A154" t="s">
        <v>899</v>
      </c>
      <c r="B154" t="s">
        <v>733</v>
      </c>
      <c r="C154">
        <v>72.569999999999993</v>
      </c>
      <c r="D154">
        <v>2.5859999999999999</v>
      </c>
      <c r="E154">
        <v>0.36599999999999999</v>
      </c>
      <c r="F154" t="s">
        <v>15</v>
      </c>
      <c r="G154" t="s">
        <v>718</v>
      </c>
      <c r="H154">
        <v>8038</v>
      </c>
      <c r="I154">
        <v>1423920</v>
      </c>
      <c r="J154">
        <v>11.3481992188</v>
      </c>
      <c r="K154" s="1" t="s">
        <v>861</v>
      </c>
      <c r="L154">
        <v>259</v>
      </c>
      <c r="M154">
        <v>181.89224113714252</v>
      </c>
      <c r="N154" t="e">
        <v>#N/A</v>
      </c>
      <c r="O154" t="s">
        <v>17</v>
      </c>
      <c r="P154" t="s">
        <v>9</v>
      </c>
      <c r="Q154" s="4">
        <v>91</v>
      </c>
      <c r="R154" s="4" t="s">
        <v>1443</v>
      </c>
      <c r="S154" s="7"/>
      <c r="T154" s="7"/>
      <c r="U154" s="1">
        <f>VLOOKUP(A154,Sheet3!A:B,2,FALSE)</f>
        <v>9</v>
      </c>
      <c r="V154" s="1" t="s">
        <v>2005</v>
      </c>
      <c r="AA154"/>
      <c r="AB154"/>
    </row>
    <row r="155" spans="1:28" s="1" customFormat="1" x14ac:dyDescent="0.2">
      <c r="A155" t="s">
        <v>900</v>
      </c>
      <c r="B155" t="s">
        <v>734</v>
      </c>
      <c r="C155">
        <v>78.010000000000005</v>
      </c>
      <c r="D155">
        <v>3.3330000000000002</v>
      </c>
      <c r="E155">
        <v>0.36699999999999999</v>
      </c>
      <c r="F155" t="s">
        <v>15</v>
      </c>
      <c r="G155" t="s">
        <v>718</v>
      </c>
      <c r="H155">
        <v>7168</v>
      </c>
      <c r="I155">
        <v>1496701</v>
      </c>
      <c r="J155">
        <v>6.8125646449800001</v>
      </c>
      <c r="K155" s="1" t="s">
        <v>862</v>
      </c>
      <c r="L155">
        <v>302</v>
      </c>
      <c r="M155">
        <v>201.77710845385951</v>
      </c>
      <c r="N155" t="e">
        <v>#N/A</v>
      </c>
      <c r="O155" t="s">
        <v>17</v>
      </c>
      <c r="P155" t="s">
        <v>221</v>
      </c>
      <c r="Q155" s="4">
        <v>91</v>
      </c>
      <c r="R155" s="4" t="s">
        <v>1443</v>
      </c>
      <c r="S155" s="7"/>
      <c r="T155" s="7"/>
      <c r="U155" s="1">
        <f>VLOOKUP(A155,Sheet3!A:B,2,FALSE)</f>
        <v>13</v>
      </c>
      <c r="V155" s="1" t="s">
        <v>2005</v>
      </c>
      <c r="AA155"/>
      <c r="AB155"/>
    </row>
    <row r="156" spans="1:28" s="1" customFormat="1" x14ac:dyDescent="0.2">
      <c r="A156" t="s">
        <v>901</v>
      </c>
      <c r="B156" t="s">
        <v>735</v>
      </c>
      <c r="C156">
        <v>76.260000000000005</v>
      </c>
      <c r="D156">
        <v>2</v>
      </c>
      <c r="E156">
        <v>0.37</v>
      </c>
      <c r="F156" t="s">
        <v>15</v>
      </c>
      <c r="G156" t="s">
        <v>718</v>
      </c>
      <c r="H156">
        <v>5324</v>
      </c>
      <c r="I156">
        <v>1278728</v>
      </c>
      <c r="J156">
        <v>4.8763740609299999</v>
      </c>
      <c r="K156" s="1" t="s">
        <v>871</v>
      </c>
      <c r="L156">
        <v>292</v>
      </c>
      <c r="M156">
        <v>228.35192472519566</v>
      </c>
      <c r="N156" t="e">
        <v>#N/A</v>
      </c>
      <c r="O156" t="s">
        <v>17</v>
      </c>
      <c r="P156" t="s">
        <v>680</v>
      </c>
      <c r="Q156" s="4">
        <v>91</v>
      </c>
      <c r="R156" s="4" t="s">
        <v>1443</v>
      </c>
      <c r="S156" s="7"/>
      <c r="T156" s="7"/>
      <c r="U156" s="1">
        <f>VLOOKUP(A156,Sheet3!A:B,2,FALSE)</f>
        <v>7</v>
      </c>
      <c r="V156" s="1" t="s">
        <v>2005</v>
      </c>
      <c r="AA156"/>
      <c r="AB156"/>
    </row>
    <row r="157" spans="1:28" s="1" customFormat="1" x14ac:dyDescent="0.2">
      <c r="A157" t="s">
        <v>902</v>
      </c>
      <c r="B157" t="s">
        <v>737</v>
      </c>
      <c r="C157">
        <v>89.04</v>
      </c>
      <c r="D157">
        <v>0</v>
      </c>
      <c r="E157">
        <v>0.37</v>
      </c>
      <c r="F157" t="s">
        <v>15</v>
      </c>
      <c r="G157" t="s">
        <v>718</v>
      </c>
      <c r="H157">
        <v>10984</v>
      </c>
      <c r="I157">
        <v>1533265</v>
      </c>
      <c r="J157">
        <v>2.5367761152899999</v>
      </c>
      <c r="K157" s="1" t="s">
        <v>874</v>
      </c>
      <c r="L157">
        <v>188</v>
      </c>
      <c r="M157">
        <v>122.61415997886861</v>
      </c>
      <c r="N157" t="e">
        <v>#N/A</v>
      </c>
      <c r="O157" t="s">
        <v>17</v>
      </c>
      <c r="P157" t="s">
        <v>129</v>
      </c>
      <c r="Q157" s="4">
        <v>91</v>
      </c>
      <c r="R157" s="4" t="s">
        <v>1443</v>
      </c>
      <c r="S157" s="7"/>
      <c r="T157" s="7"/>
      <c r="U157" s="1">
        <f>VLOOKUP(A157,Sheet3!A:B,2,FALSE)</f>
        <v>7</v>
      </c>
      <c r="V157" s="1" t="s">
        <v>2005</v>
      </c>
      <c r="AA157"/>
      <c r="AB157"/>
    </row>
    <row r="158" spans="1:28" s="1" customFormat="1" x14ac:dyDescent="0.2">
      <c r="A158" t="s">
        <v>903</v>
      </c>
      <c r="B158" t="s">
        <v>738</v>
      </c>
      <c r="C158">
        <v>95.23</v>
      </c>
      <c r="D158">
        <v>0.47599999999999998</v>
      </c>
      <c r="E158">
        <v>0.36799999999999999</v>
      </c>
      <c r="F158" t="s">
        <v>15</v>
      </c>
      <c r="G158" t="s">
        <v>718</v>
      </c>
      <c r="H158">
        <v>13267</v>
      </c>
      <c r="I158">
        <v>1787758</v>
      </c>
      <c r="J158">
        <v>3.9485417302400001</v>
      </c>
      <c r="K158" s="1" t="s">
        <v>875</v>
      </c>
      <c r="L158">
        <v>213</v>
      </c>
      <c r="M158">
        <v>119.14364248404986</v>
      </c>
      <c r="N158" t="e">
        <v>#N/A</v>
      </c>
      <c r="O158" t="s">
        <v>17</v>
      </c>
      <c r="P158" t="s">
        <v>129</v>
      </c>
      <c r="Q158" s="4">
        <v>91</v>
      </c>
      <c r="R158" s="4" t="s">
        <v>1443</v>
      </c>
      <c r="S158" s="7"/>
      <c r="T158" s="7"/>
      <c r="U158" s="1">
        <f>VLOOKUP(A158,Sheet3!A:B,2,FALSE)</f>
        <v>7</v>
      </c>
      <c r="V158" s="1" t="s">
        <v>2005</v>
      </c>
      <c r="AA158"/>
      <c r="AB158"/>
    </row>
    <row r="159" spans="1:28" s="1" customFormat="1" x14ac:dyDescent="0.2">
      <c r="A159" s="1" t="s">
        <v>904</v>
      </c>
      <c r="B159" s="1" t="s">
        <v>739</v>
      </c>
      <c r="C159" s="1">
        <v>83.23</v>
      </c>
      <c r="D159" s="1">
        <v>5.0469999999999997</v>
      </c>
      <c r="E159" s="1">
        <v>0.36299999999999999</v>
      </c>
      <c r="F159" s="1" t="s">
        <v>15</v>
      </c>
      <c r="G159" s="1" t="s">
        <v>718</v>
      </c>
      <c r="H159" s="1">
        <v>4630</v>
      </c>
      <c r="I159" s="1">
        <v>1841353</v>
      </c>
      <c r="J159" s="1">
        <v>5.0738682321399997</v>
      </c>
      <c r="K159" s="1" t="s">
        <v>833</v>
      </c>
      <c r="L159" s="1">
        <v>483</v>
      </c>
      <c r="M159" s="1">
        <v>262.30711873280137</v>
      </c>
      <c r="N159" s="1" t="e">
        <v>#N/A</v>
      </c>
      <c r="O159" s="1" t="s">
        <v>17</v>
      </c>
      <c r="P159" s="1" t="s">
        <v>129</v>
      </c>
      <c r="Q159" s="5">
        <v>91</v>
      </c>
      <c r="R159" s="5" t="s">
        <v>1443</v>
      </c>
      <c r="S159" s="5"/>
      <c r="T159" s="5"/>
      <c r="U159" s="1">
        <f>VLOOKUP(A159,Sheet3!A:B,2,FALSE)</f>
        <v>6</v>
      </c>
      <c r="V159" s="1" t="s">
        <v>2005</v>
      </c>
      <c r="AA159"/>
      <c r="AB159"/>
    </row>
    <row r="160" spans="1:28" s="1" customFormat="1" x14ac:dyDescent="0.2">
      <c r="A160" s="1" t="s">
        <v>905</v>
      </c>
      <c r="B160" s="1" t="s">
        <v>740</v>
      </c>
      <c r="C160" s="1">
        <v>93.8</v>
      </c>
      <c r="D160" s="1">
        <v>2</v>
      </c>
      <c r="E160" s="1">
        <v>0.36499999999999999</v>
      </c>
      <c r="F160" s="1" t="s">
        <v>15</v>
      </c>
      <c r="G160" s="1" t="s">
        <v>718</v>
      </c>
      <c r="H160" s="1">
        <v>9990</v>
      </c>
      <c r="I160" s="1">
        <v>1917036</v>
      </c>
      <c r="J160" s="1">
        <v>7.5674652602699997</v>
      </c>
      <c r="K160" s="1" t="s">
        <v>836</v>
      </c>
      <c r="L160" s="1">
        <v>295</v>
      </c>
      <c r="M160" s="1">
        <v>153.88339081790849</v>
      </c>
      <c r="N160" s="1" t="e">
        <v>#N/A</v>
      </c>
      <c r="O160" s="1" t="s">
        <v>17</v>
      </c>
      <c r="P160" s="1" t="s">
        <v>129</v>
      </c>
      <c r="Q160" s="5">
        <v>91</v>
      </c>
      <c r="R160" s="5" t="s">
        <v>1443</v>
      </c>
      <c r="S160" s="5"/>
      <c r="T160" s="5"/>
      <c r="U160" s="1">
        <f>VLOOKUP(A160,Sheet3!A:B,2,FALSE)</f>
        <v>7</v>
      </c>
      <c r="V160" s="1" t="s">
        <v>2005</v>
      </c>
      <c r="AA160"/>
      <c r="AB160"/>
    </row>
    <row r="161" spans="1:28" s="1" customFormat="1" x14ac:dyDescent="0.2">
      <c r="A161" s="1" t="s">
        <v>906</v>
      </c>
      <c r="B161" s="1" t="s">
        <v>721</v>
      </c>
      <c r="C161" s="1">
        <v>75.8</v>
      </c>
      <c r="D161" s="1">
        <v>3.319</v>
      </c>
      <c r="E161" s="1">
        <v>0.371</v>
      </c>
      <c r="F161" s="1" t="s">
        <v>15</v>
      </c>
      <c r="G161" s="1" t="s">
        <v>718</v>
      </c>
      <c r="H161" s="1">
        <v>4443</v>
      </c>
      <c r="I161" s="1">
        <v>1268910</v>
      </c>
      <c r="J161" s="1">
        <v>3.6646203583500001</v>
      </c>
      <c r="K161" s="1" t="s">
        <v>839</v>
      </c>
      <c r="L161" s="1">
        <v>376</v>
      </c>
      <c r="M161" s="1">
        <v>296.31731170847422</v>
      </c>
      <c r="N161" s="1" t="e">
        <v>#N/A</v>
      </c>
      <c r="O161" s="1" t="s">
        <v>17</v>
      </c>
      <c r="P161" s="1" t="s">
        <v>719</v>
      </c>
      <c r="Q161" s="5">
        <v>90</v>
      </c>
      <c r="R161" s="5" t="s">
        <v>1443</v>
      </c>
      <c r="S161" s="5"/>
      <c r="T161" s="5"/>
      <c r="U161" s="1">
        <f>VLOOKUP(A161,Sheet3!A:B,2,FALSE)</f>
        <v>5</v>
      </c>
      <c r="V161" s="1" t="s">
        <v>2005</v>
      </c>
      <c r="AA161"/>
      <c r="AB161"/>
    </row>
    <row r="162" spans="1:28" s="1" customFormat="1" x14ac:dyDescent="0.2">
      <c r="A162" s="1" t="s">
        <v>907</v>
      </c>
      <c r="B162" s="1" t="s">
        <v>725</v>
      </c>
      <c r="C162" s="1">
        <v>90.47</v>
      </c>
      <c r="D162" s="1">
        <v>0.95199999999999996</v>
      </c>
      <c r="E162" s="1">
        <v>0.36299999999999999</v>
      </c>
      <c r="F162" s="1" t="s">
        <v>15</v>
      </c>
      <c r="G162" s="1" t="s">
        <v>718</v>
      </c>
      <c r="H162" s="1">
        <v>18254</v>
      </c>
      <c r="I162" s="1">
        <v>1636476</v>
      </c>
      <c r="J162" s="1">
        <v>7.9513854240299997</v>
      </c>
      <c r="K162" s="1" t="s">
        <v>846</v>
      </c>
      <c r="L162" s="1">
        <v>130</v>
      </c>
      <c r="M162" s="1">
        <v>79.438989633822914</v>
      </c>
      <c r="N162" s="1" t="e">
        <v>#N/A</v>
      </c>
      <c r="O162" s="1" t="s">
        <v>17</v>
      </c>
      <c r="P162" s="1" t="s">
        <v>129</v>
      </c>
      <c r="Q162" s="5">
        <v>90</v>
      </c>
      <c r="R162" s="5" t="s">
        <v>1443</v>
      </c>
      <c r="S162" s="5"/>
      <c r="T162" s="5"/>
      <c r="U162" s="1">
        <f>VLOOKUP(A162,Sheet3!A:B,2,FALSE)</f>
        <v>9</v>
      </c>
      <c r="V162" s="1" t="s">
        <v>2005</v>
      </c>
      <c r="AA162"/>
      <c r="AB162"/>
    </row>
    <row r="163" spans="1:28" s="1" customFormat="1" x14ac:dyDescent="0.2">
      <c r="A163" t="s">
        <v>908</v>
      </c>
      <c r="B163" t="s">
        <v>736</v>
      </c>
      <c r="C163">
        <v>99.52</v>
      </c>
      <c r="D163">
        <v>0</v>
      </c>
      <c r="E163">
        <v>0.36499999999999999</v>
      </c>
      <c r="F163" t="s">
        <v>15</v>
      </c>
      <c r="G163" t="s">
        <v>718</v>
      </c>
      <c r="H163">
        <v>24699</v>
      </c>
      <c r="I163">
        <v>1665742</v>
      </c>
      <c r="J163">
        <v>7.7429992686000002</v>
      </c>
      <c r="K163" s="1" t="s">
        <v>872</v>
      </c>
      <c r="L163">
        <v>125</v>
      </c>
      <c r="M163">
        <v>75.041633098042794</v>
      </c>
      <c r="N163" t="e">
        <v>#N/A</v>
      </c>
      <c r="O163" t="s">
        <v>17</v>
      </c>
      <c r="P163" t="s">
        <v>129</v>
      </c>
      <c r="Q163" s="4">
        <v>90</v>
      </c>
      <c r="R163" s="4" t="s">
        <v>1443</v>
      </c>
      <c r="S163" s="7"/>
      <c r="T163" s="7"/>
      <c r="U163" s="1">
        <f>VLOOKUP(A163,Sheet3!A:B,2,FALSE)</f>
        <v>6</v>
      </c>
      <c r="V163" s="1" t="s">
        <v>2005</v>
      </c>
      <c r="AA163"/>
      <c r="AB163"/>
    </row>
    <row r="164" spans="1:28" s="1" customFormat="1" x14ac:dyDescent="0.2">
      <c r="A164" s="1" t="s">
        <v>909</v>
      </c>
      <c r="B164" s="1" t="s">
        <v>782</v>
      </c>
      <c r="C164" s="1">
        <v>84.05</v>
      </c>
      <c r="D164" s="1">
        <v>4.3250000000000002</v>
      </c>
      <c r="E164" s="1">
        <v>0.40899999999999997</v>
      </c>
      <c r="F164" s="1" t="s">
        <v>15</v>
      </c>
      <c r="G164" s="1" t="s">
        <v>748</v>
      </c>
      <c r="H164" s="1">
        <v>6503</v>
      </c>
      <c r="I164" s="1">
        <v>1684224</v>
      </c>
      <c r="J164" s="1">
        <v>5.3606287651700004</v>
      </c>
      <c r="K164" s="1" t="s">
        <v>833</v>
      </c>
      <c r="L164" s="1">
        <v>345</v>
      </c>
      <c r="M164" s="1">
        <v>204.8421112631099</v>
      </c>
      <c r="N164" s="1" t="e">
        <v>#N/A</v>
      </c>
      <c r="O164" s="1" t="s">
        <v>748</v>
      </c>
      <c r="P164" s="1" t="s">
        <v>214</v>
      </c>
      <c r="Q164" s="5">
        <v>94</v>
      </c>
      <c r="R164" s="5" t="s">
        <v>1445</v>
      </c>
      <c r="S164" s="5"/>
      <c r="T164" s="5"/>
      <c r="U164" s="1">
        <f>VLOOKUP(A164,Sheet3!A:B,2,FALSE)</f>
        <v>6</v>
      </c>
      <c r="V164" s="1" t="s">
        <v>2005</v>
      </c>
      <c r="AA164"/>
      <c r="AB164"/>
    </row>
    <row r="165" spans="1:28" x14ac:dyDescent="0.2">
      <c r="A165" t="s">
        <v>913</v>
      </c>
      <c r="B165" t="s">
        <v>783</v>
      </c>
      <c r="C165">
        <v>70.790000000000006</v>
      </c>
      <c r="D165">
        <v>1.718</v>
      </c>
      <c r="E165">
        <v>0.65900000000000003</v>
      </c>
      <c r="F165" t="s">
        <v>15</v>
      </c>
      <c r="G165" t="s">
        <v>784</v>
      </c>
      <c r="H165">
        <v>2451</v>
      </c>
      <c r="I165">
        <v>1534912</v>
      </c>
      <c r="J165">
        <v>6.0891043700300003</v>
      </c>
      <c r="K165" s="1" t="s">
        <v>861</v>
      </c>
      <c r="L165">
        <v>691</v>
      </c>
      <c r="M165">
        <v>450.18867531167911</v>
      </c>
      <c r="N165" t="e">
        <v>#N/A</v>
      </c>
      <c r="O165" t="s">
        <v>24</v>
      </c>
      <c r="P165" t="s">
        <v>32</v>
      </c>
      <c r="Q165" s="4">
        <v>94</v>
      </c>
      <c r="R165" s="4" t="s">
        <v>1449</v>
      </c>
      <c r="U165" s="1">
        <f>VLOOKUP(A165,Sheet3!A:B,2,FALSE)</f>
        <v>10</v>
      </c>
      <c r="V165" s="1" t="s">
        <v>2005</v>
      </c>
    </row>
    <row r="166" spans="1:28" x14ac:dyDescent="0.2">
      <c r="A166" t="s">
        <v>914</v>
      </c>
      <c r="B166" t="s">
        <v>785</v>
      </c>
      <c r="C166">
        <v>82.52</v>
      </c>
      <c r="D166">
        <v>2.992</v>
      </c>
      <c r="E166">
        <v>0.66300000000000003</v>
      </c>
      <c r="F166" t="s">
        <v>15</v>
      </c>
      <c r="G166" t="s">
        <v>784</v>
      </c>
      <c r="H166">
        <v>3108</v>
      </c>
      <c r="I166">
        <v>1895436</v>
      </c>
      <c r="J166">
        <v>4.7246666631399998</v>
      </c>
      <c r="K166" s="1" t="s">
        <v>865</v>
      </c>
      <c r="L166">
        <v>722</v>
      </c>
      <c r="M166">
        <v>380.91499792132259</v>
      </c>
      <c r="N166" t="e">
        <v>#N/A</v>
      </c>
      <c r="O166" t="s">
        <v>24</v>
      </c>
      <c r="P166" t="s">
        <v>32</v>
      </c>
      <c r="Q166" s="4">
        <v>94</v>
      </c>
      <c r="R166" s="4" t="s">
        <v>1449</v>
      </c>
      <c r="U166" s="1">
        <f>VLOOKUP(A166,Sheet3!A:B,2,FALSE)</f>
        <v>6</v>
      </c>
      <c r="V166" s="1" t="s">
        <v>2005</v>
      </c>
    </row>
    <row r="167" spans="1:28" x14ac:dyDescent="0.2">
      <c r="A167" t="s">
        <v>1401</v>
      </c>
      <c r="B167" t="s">
        <v>781</v>
      </c>
      <c r="C167">
        <v>70.48</v>
      </c>
      <c r="D167">
        <v>3.9039999999999999</v>
      </c>
      <c r="E167">
        <v>0.39800000000000002</v>
      </c>
      <c r="F167" t="s">
        <v>15</v>
      </c>
      <c r="G167" t="s">
        <v>748</v>
      </c>
      <c r="H167">
        <v>3104</v>
      </c>
      <c r="I167">
        <v>1197611</v>
      </c>
      <c r="J167">
        <v>3.4976372958200002</v>
      </c>
      <c r="K167" s="1" t="s">
        <v>857</v>
      </c>
      <c r="L167">
        <v>432</v>
      </c>
      <c r="M167">
        <v>360.71812967649765</v>
      </c>
      <c r="N167" t="e">
        <v>#N/A</v>
      </c>
      <c r="O167" t="s">
        <v>8</v>
      </c>
      <c r="P167" t="s">
        <v>9</v>
      </c>
      <c r="Q167" s="4">
        <v>94</v>
      </c>
      <c r="R167" s="4" t="s">
        <v>1444</v>
      </c>
      <c r="U167" s="1">
        <v>2</v>
      </c>
      <c r="V167" s="1" t="s">
        <v>2005</v>
      </c>
    </row>
    <row r="168" spans="1:28" x14ac:dyDescent="0.2">
      <c r="A168" t="s">
        <v>973</v>
      </c>
      <c r="B168" t="s">
        <v>121</v>
      </c>
      <c r="C168">
        <v>50.61</v>
      </c>
      <c r="D168">
        <v>0.313</v>
      </c>
      <c r="E168">
        <v>0.41</v>
      </c>
      <c r="F168" t="s">
        <v>1415</v>
      </c>
      <c r="G168" t="s">
        <v>122</v>
      </c>
      <c r="H168">
        <v>3266</v>
      </c>
      <c r="I168">
        <v>1474992</v>
      </c>
      <c r="J168">
        <v>0.94173939757799996</v>
      </c>
      <c r="K168" s="1" t="s">
        <v>860</v>
      </c>
      <c r="L168">
        <v>469</v>
      </c>
      <c r="M168">
        <v>317.96782626617636</v>
      </c>
      <c r="N168" t="e">
        <v>#N/A</v>
      </c>
      <c r="O168" t="s">
        <v>17</v>
      </c>
      <c r="P168" t="s">
        <v>123</v>
      </c>
      <c r="Q168" s="7">
        <v>96</v>
      </c>
      <c r="R168" s="7" t="s">
        <v>1412</v>
      </c>
      <c r="U168" s="1">
        <f>VLOOKUP(A168,Sheet3!A:B,2,FALSE)</f>
        <v>1</v>
      </c>
      <c r="V168" s="1" t="s">
        <v>2005</v>
      </c>
    </row>
    <row r="169" spans="1:28" x14ac:dyDescent="0.2">
      <c r="A169" t="s">
        <v>974</v>
      </c>
      <c r="B169" t="s">
        <v>124</v>
      </c>
      <c r="C169">
        <v>64.430000000000007</v>
      </c>
      <c r="D169">
        <v>1.96</v>
      </c>
      <c r="E169">
        <v>0.33300000000000002</v>
      </c>
      <c r="F169" t="s">
        <v>1415</v>
      </c>
      <c r="G169" t="s">
        <v>125</v>
      </c>
      <c r="H169">
        <v>2619</v>
      </c>
      <c r="I169">
        <v>1390360</v>
      </c>
      <c r="J169">
        <v>1.0070583176700001</v>
      </c>
      <c r="K169" s="1" t="s">
        <v>860</v>
      </c>
      <c r="L169">
        <v>589</v>
      </c>
      <c r="M169">
        <v>423.63128973790958</v>
      </c>
      <c r="N169" t="e">
        <v>#N/A</v>
      </c>
      <c r="O169" t="s">
        <v>126</v>
      </c>
      <c r="P169" t="s">
        <v>123</v>
      </c>
      <c r="Q169" s="7">
        <v>96</v>
      </c>
      <c r="R169" s="7" t="s">
        <v>1413</v>
      </c>
      <c r="U169" s="1">
        <f>VLOOKUP(A169,Sheet3!A:B,2,FALSE)</f>
        <v>7</v>
      </c>
      <c r="V169" s="1" t="s">
        <v>2005</v>
      </c>
    </row>
    <row r="170" spans="1:28" x14ac:dyDescent="0.2">
      <c r="A170" t="s">
        <v>975</v>
      </c>
      <c r="B170" t="s">
        <v>141</v>
      </c>
      <c r="C170">
        <v>85.96</v>
      </c>
      <c r="D170">
        <v>1.0069999999999999</v>
      </c>
      <c r="E170">
        <v>0.63400000000000001</v>
      </c>
      <c r="F170" t="s">
        <v>5</v>
      </c>
      <c r="G170" t="s">
        <v>142</v>
      </c>
      <c r="H170">
        <v>7391</v>
      </c>
      <c r="I170">
        <v>2984208</v>
      </c>
      <c r="J170">
        <v>1.0881310877599999</v>
      </c>
      <c r="K170" s="1" t="s">
        <v>860</v>
      </c>
      <c r="L170">
        <v>495</v>
      </c>
      <c r="M170">
        <v>165.87315629473548</v>
      </c>
      <c r="N170" t="s">
        <v>143</v>
      </c>
      <c r="O170" t="s">
        <v>144</v>
      </c>
      <c r="P170" t="s">
        <v>145</v>
      </c>
      <c r="U170" s="1">
        <f>VLOOKUP(A170,Sheet3!A:B,2,FALSE)</f>
        <v>14</v>
      </c>
      <c r="V170" s="1" t="s">
        <v>2005</v>
      </c>
    </row>
    <row r="171" spans="1:28" x14ac:dyDescent="0.2">
      <c r="A171" s="1" t="s">
        <v>1156</v>
      </c>
      <c r="B171" s="1" t="s">
        <v>146</v>
      </c>
      <c r="C171" s="1">
        <v>88.63</v>
      </c>
      <c r="D171" s="1">
        <v>1.2390000000000001</v>
      </c>
      <c r="E171" s="1">
        <v>0.45500000000000002</v>
      </c>
      <c r="F171" s="1" t="s">
        <v>5</v>
      </c>
      <c r="G171" s="1" t="s">
        <v>147</v>
      </c>
      <c r="H171" s="1">
        <v>6616</v>
      </c>
      <c r="I171" s="1">
        <v>1592658</v>
      </c>
      <c r="J171" s="1">
        <v>2.4060209351799999</v>
      </c>
      <c r="K171" s="1" t="s">
        <v>851</v>
      </c>
      <c r="L171" s="1">
        <v>315</v>
      </c>
      <c r="M171" s="1">
        <v>197.78257479006794</v>
      </c>
      <c r="N171" s="1" t="s">
        <v>148</v>
      </c>
      <c r="O171" s="1" t="s">
        <v>149</v>
      </c>
      <c r="P171" s="1" t="s">
        <v>150</v>
      </c>
      <c r="Q171" s="5"/>
      <c r="R171" s="5"/>
      <c r="S171" s="5"/>
      <c r="T171" s="5"/>
      <c r="U171" s="1">
        <f>VLOOKUP(A171,Sheet3!A:B,2,FALSE)</f>
        <v>19</v>
      </c>
      <c r="V171" s="1" t="s">
        <v>2005</v>
      </c>
    </row>
    <row r="172" spans="1:28" x14ac:dyDescent="0.2">
      <c r="A172" t="s">
        <v>1253</v>
      </c>
      <c r="B172" t="s">
        <v>151</v>
      </c>
      <c r="C172">
        <v>96.83</v>
      </c>
      <c r="D172">
        <v>3.2909999999999999</v>
      </c>
      <c r="E172">
        <v>0.45300000000000001</v>
      </c>
      <c r="F172" t="s">
        <v>5</v>
      </c>
      <c r="G172" t="s">
        <v>147</v>
      </c>
      <c r="H172">
        <v>17190</v>
      </c>
      <c r="I172">
        <v>2000039</v>
      </c>
      <c r="J172">
        <v>2.5049373460200002</v>
      </c>
      <c r="K172" s="1" t="s">
        <v>860</v>
      </c>
      <c r="L172">
        <v>234</v>
      </c>
      <c r="M172">
        <v>116.99771854448838</v>
      </c>
      <c r="N172" t="s">
        <v>148</v>
      </c>
      <c r="O172" t="s">
        <v>149</v>
      </c>
      <c r="P172" t="s">
        <v>17</v>
      </c>
      <c r="U172" s="1">
        <f>VLOOKUP(A172,Sheet3!A:B,2,FALSE)</f>
        <v>15</v>
      </c>
      <c r="V172" s="1" t="s">
        <v>2005</v>
      </c>
    </row>
    <row r="173" spans="1:28" x14ac:dyDescent="0.2">
      <c r="A173" t="s">
        <v>1254</v>
      </c>
      <c r="B173" t="s">
        <v>152</v>
      </c>
      <c r="C173">
        <v>77.13</v>
      </c>
      <c r="D173">
        <v>2.2149999999999999</v>
      </c>
      <c r="E173">
        <v>0.45500000000000002</v>
      </c>
      <c r="F173" t="s">
        <v>5</v>
      </c>
      <c r="G173" t="s">
        <v>147</v>
      </c>
      <c r="H173">
        <v>6835</v>
      </c>
      <c r="I173">
        <v>1477725</v>
      </c>
      <c r="J173">
        <v>3.7514160883800001</v>
      </c>
      <c r="K173" s="1" t="s">
        <v>868</v>
      </c>
      <c r="L173">
        <v>273</v>
      </c>
      <c r="M173">
        <v>184.7434400852662</v>
      </c>
      <c r="N173" t="s">
        <v>148</v>
      </c>
      <c r="O173" t="s">
        <v>149</v>
      </c>
      <c r="P173" t="s">
        <v>150</v>
      </c>
      <c r="U173" s="1">
        <f>VLOOKUP(A173,Sheet3!A:B,2,FALSE)</f>
        <v>8</v>
      </c>
      <c r="V173" s="1" t="s">
        <v>2005</v>
      </c>
    </row>
    <row r="174" spans="1:28" x14ac:dyDescent="0.2">
      <c r="A174" s="1" t="s">
        <v>1157</v>
      </c>
      <c r="B174" s="1" t="s">
        <v>153</v>
      </c>
      <c r="C174" s="1">
        <v>77.78</v>
      </c>
      <c r="D174" s="1">
        <v>2.109</v>
      </c>
      <c r="E174" s="1">
        <v>0.45100000000000001</v>
      </c>
      <c r="F174" s="1" t="s">
        <v>5</v>
      </c>
      <c r="G174" s="1" t="s">
        <v>147</v>
      </c>
      <c r="H174" s="1">
        <v>3522</v>
      </c>
      <c r="I174" s="1">
        <v>1361165</v>
      </c>
      <c r="J174" s="1">
        <v>2.5505972879700001</v>
      </c>
      <c r="K174" s="1" t="s">
        <v>835</v>
      </c>
      <c r="L174" s="1">
        <v>468</v>
      </c>
      <c r="M174" s="1">
        <v>343.82312210496156</v>
      </c>
      <c r="N174" s="1" t="s">
        <v>148</v>
      </c>
      <c r="O174" s="1" t="s">
        <v>149</v>
      </c>
      <c r="P174" s="1" t="s">
        <v>129</v>
      </c>
      <c r="Q174" s="5"/>
      <c r="R174" s="5"/>
      <c r="S174" s="5"/>
      <c r="T174" s="5"/>
      <c r="U174" s="1">
        <f>VLOOKUP(A174,Sheet3!A:B,2,FALSE)</f>
        <v>6</v>
      </c>
      <c r="V174" s="1" t="s">
        <v>2005</v>
      </c>
    </row>
    <row r="175" spans="1:28" x14ac:dyDescent="0.2">
      <c r="A175" s="1" t="s">
        <v>976</v>
      </c>
      <c r="B175" s="1" t="s">
        <v>154</v>
      </c>
      <c r="C175" s="1">
        <v>98.78</v>
      </c>
      <c r="D175" s="1">
        <v>0.186</v>
      </c>
      <c r="E175" s="1">
        <v>0.50700000000000001</v>
      </c>
      <c r="F175" s="1" t="s">
        <v>5</v>
      </c>
      <c r="G175" s="1" t="s">
        <v>155</v>
      </c>
      <c r="H175" s="1">
        <v>56613</v>
      </c>
      <c r="I175" s="1">
        <v>4367941</v>
      </c>
      <c r="J175" s="1">
        <v>11.611647380200001</v>
      </c>
      <c r="K175" s="1" t="s">
        <v>837</v>
      </c>
      <c r="L175" s="1">
        <v>110</v>
      </c>
      <c r="M175" s="1">
        <v>25.183490344764273</v>
      </c>
      <c r="N175" s="1" t="s">
        <v>156</v>
      </c>
      <c r="O175" s="1" t="s">
        <v>157</v>
      </c>
      <c r="P175" s="1" t="s">
        <v>158</v>
      </c>
      <c r="Q175" s="5"/>
      <c r="R175" s="5"/>
      <c r="S175" s="5"/>
      <c r="T175" s="5"/>
      <c r="U175" s="1">
        <f>VLOOKUP(A175,Sheet3!A:B,2,FALSE)</f>
        <v>17</v>
      </c>
      <c r="V175" s="1" t="s">
        <v>2005</v>
      </c>
    </row>
    <row r="176" spans="1:28" x14ac:dyDescent="0.2">
      <c r="A176" t="s">
        <v>977</v>
      </c>
      <c r="B176" t="s">
        <v>159</v>
      </c>
      <c r="C176">
        <v>96.09</v>
      </c>
      <c r="D176">
        <v>0.70899999999999996</v>
      </c>
      <c r="E176">
        <v>0.38100000000000001</v>
      </c>
      <c r="F176" t="s">
        <v>5</v>
      </c>
      <c r="G176" t="s">
        <v>160</v>
      </c>
      <c r="H176">
        <v>160459</v>
      </c>
      <c r="I176">
        <v>1461482</v>
      </c>
      <c r="J176">
        <v>4.7028484585900001</v>
      </c>
      <c r="K176" s="1" t="s">
        <v>860</v>
      </c>
      <c r="L176">
        <v>28</v>
      </c>
      <c r="M176">
        <v>19.158634865157424</v>
      </c>
      <c r="N176" t="s">
        <v>161</v>
      </c>
      <c r="O176" t="s">
        <v>128</v>
      </c>
      <c r="P176" t="s">
        <v>17</v>
      </c>
      <c r="U176" s="1">
        <f>VLOOKUP(A176,Sheet3!A:B,2,FALSE)</f>
        <v>6</v>
      </c>
      <c r="V176" s="1" t="s">
        <v>2005</v>
      </c>
    </row>
    <row r="177" spans="1:22" x14ac:dyDescent="0.2">
      <c r="A177" s="1" t="s">
        <v>1255</v>
      </c>
      <c r="B177" s="1" t="s">
        <v>162</v>
      </c>
      <c r="C177" s="1">
        <v>92.24</v>
      </c>
      <c r="D177" s="1">
        <v>0.88600000000000001</v>
      </c>
      <c r="E177" s="1">
        <v>0.39900000000000002</v>
      </c>
      <c r="F177" s="1" t="s">
        <v>5</v>
      </c>
      <c r="G177" s="1" t="s">
        <v>163</v>
      </c>
      <c r="H177" s="1">
        <v>61596</v>
      </c>
      <c r="I177" s="1">
        <v>1623809</v>
      </c>
      <c r="J177" s="1">
        <v>17.393542380500001</v>
      </c>
      <c r="K177" s="1" t="s">
        <v>830</v>
      </c>
      <c r="L177" s="1">
        <v>72</v>
      </c>
      <c r="M177" s="1">
        <v>44.340190256366355</v>
      </c>
      <c r="N177" s="1" t="s">
        <v>164</v>
      </c>
      <c r="O177" s="1" t="s">
        <v>128</v>
      </c>
      <c r="P177" s="1" t="s">
        <v>129</v>
      </c>
      <c r="Q177" s="5"/>
      <c r="R177" s="5"/>
      <c r="S177" s="5"/>
      <c r="T177" s="5"/>
      <c r="U177" s="1">
        <f>VLOOKUP(A177,Sheet3!A:B,2,FALSE)</f>
        <v>10</v>
      </c>
      <c r="V177" s="1" t="s">
        <v>2006</v>
      </c>
    </row>
    <row r="178" spans="1:22" x14ac:dyDescent="0.2">
      <c r="A178" s="1" t="s">
        <v>1256</v>
      </c>
      <c r="B178" s="1" t="s">
        <v>165</v>
      </c>
      <c r="C178" s="1">
        <v>100</v>
      </c>
      <c r="D178" s="1">
        <v>0.70899999999999996</v>
      </c>
      <c r="E178" s="1">
        <v>0.39700000000000002</v>
      </c>
      <c r="F178" s="1" t="s">
        <v>5</v>
      </c>
      <c r="G178" s="1" t="s">
        <v>163</v>
      </c>
      <c r="H178" s="1">
        <v>176083</v>
      </c>
      <c r="I178" s="1">
        <v>1817673</v>
      </c>
      <c r="J178" s="1">
        <v>24.4274386773</v>
      </c>
      <c r="K178" s="1" t="s">
        <v>838</v>
      </c>
      <c r="L178" s="1">
        <v>36</v>
      </c>
      <c r="M178" s="1">
        <v>19.805542581091316</v>
      </c>
      <c r="N178" s="1" t="s">
        <v>164</v>
      </c>
      <c r="O178" s="1" t="s">
        <v>128</v>
      </c>
      <c r="P178" s="1" t="s">
        <v>129</v>
      </c>
      <c r="Q178" s="5"/>
      <c r="R178" s="5"/>
      <c r="S178" s="5"/>
      <c r="T178" s="5"/>
      <c r="U178" s="1">
        <f>VLOOKUP(A178,Sheet3!A:B,2,FALSE)</f>
        <v>7</v>
      </c>
      <c r="V178" s="1" t="s">
        <v>2005</v>
      </c>
    </row>
    <row r="179" spans="1:22" x14ac:dyDescent="0.2">
      <c r="A179" s="1" t="s">
        <v>1257</v>
      </c>
      <c r="B179" s="1" t="s">
        <v>166</v>
      </c>
      <c r="C179" s="1">
        <v>96.8</v>
      </c>
      <c r="D179" s="1">
        <v>0.70899999999999996</v>
      </c>
      <c r="E179" s="1">
        <v>0.4</v>
      </c>
      <c r="F179" s="1" t="s">
        <v>5</v>
      </c>
      <c r="G179" s="1" t="s">
        <v>163</v>
      </c>
      <c r="H179" s="1">
        <v>67075</v>
      </c>
      <c r="I179" s="1">
        <v>1686430</v>
      </c>
      <c r="J179" s="1">
        <v>8.2385175640600004</v>
      </c>
      <c r="K179" s="1" t="s">
        <v>839</v>
      </c>
      <c r="L179" s="1">
        <v>55</v>
      </c>
      <c r="M179" s="1">
        <v>32.613271822726112</v>
      </c>
      <c r="N179" s="1" t="s">
        <v>164</v>
      </c>
      <c r="O179" s="1" t="s">
        <v>128</v>
      </c>
      <c r="P179" s="1" t="s">
        <v>129</v>
      </c>
      <c r="Q179" s="5"/>
      <c r="R179" s="5"/>
      <c r="S179" s="5"/>
      <c r="T179" s="5"/>
      <c r="U179" s="1">
        <f>VLOOKUP(A179,Sheet3!A:B,2,FALSE)</f>
        <v>10</v>
      </c>
      <c r="V179" s="1" t="s">
        <v>2006</v>
      </c>
    </row>
    <row r="180" spans="1:22" x14ac:dyDescent="0.2">
      <c r="A180" s="1" t="s">
        <v>978</v>
      </c>
      <c r="B180" s="1" t="s">
        <v>167</v>
      </c>
      <c r="C180" s="1">
        <v>94.96</v>
      </c>
      <c r="D180" s="1">
        <v>0.70899999999999996</v>
      </c>
      <c r="E180" s="1">
        <v>0.39800000000000002</v>
      </c>
      <c r="F180" s="1" t="s">
        <v>5</v>
      </c>
      <c r="G180" s="1" t="s">
        <v>163</v>
      </c>
      <c r="H180" s="1">
        <v>211864</v>
      </c>
      <c r="I180" s="1">
        <v>1675367</v>
      </c>
      <c r="J180" s="1">
        <v>10.554387077199999</v>
      </c>
      <c r="K180" s="1" t="s">
        <v>840</v>
      </c>
      <c r="L180" s="1">
        <v>22</v>
      </c>
      <c r="M180" s="1">
        <v>13.131451198453831</v>
      </c>
      <c r="N180" s="1" t="s">
        <v>164</v>
      </c>
      <c r="O180" s="1" t="s">
        <v>128</v>
      </c>
      <c r="P180" s="1" t="s">
        <v>129</v>
      </c>
      <c r="Q180" s="5"/>
      <c r="R180" s="5"/>
      <c r="S180" s="5"/>
      <c r="T180" s="5"/>
      <c r="U180" s="1">
        <f>VLOOKUP(A180,Sheet3!A:B,2,FALSE)</f>
        <v>3</v>
      </c>
      <c r="V180" s="1" t="s">
        <v>2005</v>
      </c>
    </row>
    <row r="181" spans="1:22" x14ac:dyDescent="0.2">
      <c r="A181" s="1" t="s">
        <v>1158</v>
      </c>
      <c r="B181" s="1" t="s">
        <v>168</v>
      </c>
      <c r="C181" s="1">
        <v>99.29</v>
      </c>
      <c r="D181" s="1">
        <v>0.70899999999999996</v>
      </c>
      <c r="E181" s="1">
        <v>0.40200000000000002</v>
      </c>
      <c r="F181" s="1" t="s">
        <v>5</v>
      </c>
      <c r="G181" s="1" t="s">
        <v>163</v>
      </c>
      <c r="H181" s="1">
        <v>99181</v>
      </c>
      <c r="I181" s="1">
        <v>1577907</v>
      </c>
      <c r="J181" s="1">
        <v>8.1296686206000004</v>
      </c>
      <c r="K181" s="1" t="s">
        <v>841</v>
      </c>
      <c r="L181" s="1">
        <v>42</v>
      </c>
      <c r="M181" s="1">
        <v>26.617538295983223</v>
      </c>
      <c r="N181" s="1" t="s">
        <v>169</v>
      </c>
      <c r="O181" s="1" t="s">
        <v>128</v>
      </c>
      <c r="P181" s="1" t="s">
        <v>129</v>
      </c>
      <c r="Q181" s="5"/>
      <c r="R181" s="5"/>
      <c r="S181" s="5"/>
      <c r="T181" s="5"/>
      <c r="U181" s="1">
        <f>VLOOKUP(A181,Sheet3!A:B,2,FALSE)</f>
        <v>7</v>
      </c>
      <c r="V181" s="1" t="s">
        <v>2005</v>
      </c>
    </row>
    <row r="182" spans="1:22" x14ac:dyDescent="0.2">
      <c r="A182" s="1" t="s">
        <v>1258</v>
      </c>
      <c r="B182" s="1" t="s">
        <v>170</v>
      </c>
      <c r="C182" s="1">
        <v>93.02</v>
      </c>
      <c r="D182" s="1">
        <v>0.70899999999999996</v>
      </c>
      <c r="E182" s="1">
        <v>0.40200000000000002</v>
      </c>
      <c r="F182" s="1" t="s">
        <v>5</v>
      </c>
      <c r="G182" s="1" t="s">
        <v>163</v>
      </c>
      <c r="H182" s="1">
        <v>11584</v>
      </c>
      <c r="I182" s="1">
        <v>1555823</v>
      </c>
      <c r="J182" s="1">
        <v>6.2996679997899996</v>
      </c>
      <c r="K182" s="1" t="s">
        <v>842</v>
      </c>
      <c r="L182" s="1">
        <v>197</v>
      </c>
      <c r="M182" s="1">
        <v>126.62108736019458</v>
      </c>
      <c r="N182" s="1" t="s">
        <v>169</v>
      </c>
      <c r="O182" s="1" t="s">
        <v>128</v>
      </c>
      <c r="P182" s="1" t="s">
        <v>136</v>
      </c>
      <c r="Q182" s="5"/>
      <c r="R182" s="5"/>
      <c r="S182" s="5"/>
      <c r="T182" s="5"/>
      <c r="U182" s="1">
        <f>VLOOKUP(A182,Sheet3!A:B,2,FALSE)</f>
        <v>1</v>
      </c>
      <c r="V182" s="1" t="s">
        <v>2006</v>
      </c>
    </row>
    <row r="183" spans="1:22" x14ac:dyDescent="0.2">
      <c r="A183" s="1" t="s">
        <v>979</v>
      </c>
      <c r="B183" s="1" t="s">
        <v>171</v>
      </c>
      <c r="C183" s="1">
        <v>98.93</v>
      </c>
      <c r="D183" s="1">
        <v>1.4179999999999999</v>
      </c>
      <c r="E183" s="1">
        <v>0.40200000000000002</v>
      </c>
      <c r="F183" s="1" t="s">
        <v>5</v>
      </c>
      <c r="G183" s="1" t="s">
        <v>163</v>
      </c>
      <c r="H183" s="1">
        <v>13261</v>
      </c>
      <c r="I183" s="1">
        <v>1560527</v>
      </c>
      <c r="J183" s="1">
        <v>6.4595824251199998</v>
      </c>
      <c r="K183" s="1" t="s">
        <v>844</v>
      </c>
      <c r="L183" s="1">
        <v>173</v>
      </c>
      <c r="M183" s="1">
        <v>110.85998512041125</v>
      </c>
      <c r="N183" s="1" t="s">
        <v>169</v>
      </c>
      <c r="O183" s="1" t="s">
        <v>128</v>
      </c>
      <c r="P183" s="1" t="s">
        <v>129</v>
      </c>
      <c r="Q183" s="5"/>
      <c r="R183" s="5"/>
      <c r="S183" s="5"/>
      <c r="T183" s="5"/>
      <c r="U183" s="1">
        <f>VLOOKUP(A183,Sheet3!A:B,2,FALSE)</f>
        <v>1</v>
      </c>
      <c r="V183" s="1" t="s">
        <v>2005</v>
      </c>
    </row>
    <row r="184" spans="1:22" x14ac:dyDescent="0.2">
      <c r="A184" s="1" t="s">
        <v>1259</v>
      </c>
      <c r="B184" s="1" t="s">
        <v>172</v>
      </c>
      <c r="C184" s="1">
        <v>71.39</v>
      </c>
      <c r="D184" s="1">
        <v>0.35399999999999998</v>
      </c>
      <c r="E184" s="1">
        <v>0.40899999999999997</v>
      </c>
      <c r="F184" s="1" t="s">
        <v>5</v>
      </c>
      <c r="G184" s="1" t="s">
        <v>163</v>
      </c>
      <c r="H184" s="1">
        <v>26161</v>
      </c>
      <c r="I184" s="1">
        <v>1162387</v>
      </c>
      <c r="J184" s="1">
        <v>15.6812274328</v>
      </c>
      <c r="K184" s="1" t="s">
        <v>845</v>
      </c>
      <c r="L184" s="1">
        <v>71</v>
      </c>
      <c r="M184" s="1">
        <v>61.081206173159195</v>
      </c>
      <c r="N184" s="1" t="s">
        <v>169</v>
      </c>
      <c r="O184" s="1" t="s">
        <v>128</v>
      </c>
      <c r="P184" s="1" t="s">
        <v>129</v>
      </c>
      <c r="Q184" s="5"/>
      <c r="R184" s="5"/>
      <c r="S184" s="5"/>
      <c r="T184" s="5"/>
      <c r="U184" s="1">
        <f>VLOOKUP(A184,Sheet3!A:B,2,FALSE)</f>
        <v>3</v>
      </c>
      <c r="V184" s="1" t="s">
        <v>2005</v>
      </c>
    </row>
    <row r="185" spans="1:22" x14ac:dyDescent="0.2">
      <c r="A185" s="1" t="s">
        <v>980</v>
      </c>
      <c r="B185" s="1" t="s">
        <v>173</v>
      </c>
      <c r="C185" s="1">
        <v>99.64</v>
      </c>
      <c r="D185" s="1">
        <v>0.70899999999999996</v>
      </c>
      <c r="E185" s="1">
        <v>0.39800000000000002</v>
      </c>
      <c r="F185" s="1" t="s">
        <v>5</v>
      </c>
      <c r="G185" s="1" t="s">
        <v>163</v>
      </c>
      <c r="H185" s="1">
        <v>39304</v>
      </c>
      <c r="I185" s="1">
        <v>1743182</v>
      </c>
      <c r="J185" s="1">
        <v>29.514840903</v>
      </c>
      <c r="K185" s="1" t="s">
        <v>846</v>
      </c>
      <c r="L185" s="1">
        <v>126</v>
      </c>
      <c r="M185" s="1">
        <v>72.281609149245455</v>
      </c>
      <c r="N185" s="1" t="s">
        <v>164</v>
      </c>
      <c r="O185" s="1" t="s">
        <v>128</v>
      </c>
      <c r="P185" s="1" t="s">
        <v>129</v>
      </c>
      <c r="Q185" s="5"/>
      <c r="R185" s="5"/>
      <c r="S185" s="5"/>
      <c r="T185" s="5"/>
      <c r="U185" s="1">
        <f>VLOOKUP(A185,Sheet3!A:B,2,FALSE)</f>
        <v>7</v>
      </c>
      <c r="V185" s="1" t="s">
        <v>2005</v>
      </c>
    </row>
    <row r="186" spans="1:22" x14ac:dyDescent="0.2">
      <c r="A186" s="1" t="s">
        <v>1260</v>
      </c>
      <c r="B186" s="1" t="s">
        <v>174</v>
      </c>
      <c r="C186" s="1">
        <v>91.13</v>
      </c>
      <c r="D186" s="1">
        <v>1.9350000000000001</v>
      </c>
      <c r="E186" s="1">
        <v>0.40200000000000002</v>
      </c>
      <c r="F186" s="1" t="s">
        <v>5</v>
      </c>
      <c r="G186" s="1" t="s">
        <v>163</v>
      </c>
      <c r="H186" s="1">
        <v>10841</v>
      </c>
      <c r="I186" s="1">
        <v>1490037</v>
      </c>
      <c r="J186" s="1">
        <v>5.4458339340400004</v>
      </c>
      <c r="K186" s="1" t="s">
        <v>847</v>
      </c>
      <c r="L186" s="1">
        <v>202</v>
      </c>
      <c r="M186" s="1">
        <v>135.56710336723182</v>
      </c>
      <c r="N186" s="1" t="s">
        <v>169</v>
      </c>
      <c r="O186" s="1" t="s">
        <v>128</v>
      </c>
      <c r="P186" s="1" t="s">
        <v>136</v>
      </c>
      <c r="Q186" s="5"/>
      <c r="R186" s="5"/>
      <c r="S186" s="5"/>
      <c r="T186" s="5"/>
      <c r="U186" s="1">
        <f>VLOOKUP(A186,Sheet3!A:B,2,FALSE)</f>
        <v>2</v>
      </c>
      <c r="V186" s="1" t="s">
        <v>2005</v>
      </c>
    </row>
    <row r="187" spans="1:22" x14ac:dyDescent="0.2">
      <c r="A187" s="1" t="s">
        <v>981</v>
      </c>
      <c r="B187" s="1" t="s">
        <v>175</v>
      </c>
      <c r="C187" s="1">
        <v>77.89</v>
      </c>
      <c r="D187" s="1">
        <v>8.8650000000000002</v>
      </c>
      <c r="E187" s="1">
        <v>0.40600000000000003</v>
      </c>
      <c r="F187" s="1" t="s">
        <v>5</v>
      </c>
      <c r="G187" s="1" t="s">
        <v>163</v>
      </c>
      <c r="H187" s="1">
        <v>6899</v>
      </c>
      <c r="I187" s="1">
        <v>1107988</v>
      </c>
      <c r="J187" s="1">
        <v>3.5794245415199999</v>
      </c>
      <c r="K187" s="1" t="s">
        <v>848</v>
      </c>
      <c r="L187" s="1">
        <v>199</v>
      </c>
      <c r="M187" s="1">
        <v>179.60483326534222</v>
      </c>
      <c r="N187" s="1" t="s">
        <v>164</v>
      </c>
      <c r="O187" s="1" t="s">
        <v>128</v>
      </c>
      <c r="P187" s="1" t="s">
        <v>136</v>
      </c>
      <c r="Q187" s="5"/>
      <c r="R187" s="5"/>
      <c r="S187" s="5"/>
      <c r="T187" s="5"/>
      <c r="U187" s="1">
        <f>VLOOKUP(A187,Sheet3!A:B,2,FALSE)</f>
        <v>1</v>
      </c>
      <c r="V187" s="1" t="s">
        <v>2005</v>
      </c>
    </row>
    <row r="188" spans="1:22" x14ac:dyDescent="0.2">
      <c r="A188" s="1" t="s">
        <v>982</v>
      </c>
      <c r="B188" s="1" t="s">
        <v>176</v>
      </c>
      <c r="C188" s="1">
        <v>100</v>
      </c>
      <c r="D188" s="1">
        <v>0.70899999999999996</v>
      </c>
      <c r="E188" s="1">
        <v>0.39700000000000002</v>
      </c>
      <c r="F188" s="1" t="s">
        <v>5</v>
      </c>
      <c r="G188" s="1" t="s">
        <v>163</v>
      </c>
      <c r="H188" s="1">
        <v>204865</v>
      </c>
      <c r="I188" s="1">
        <v>1835897</v>
      </c>
      <c r="J188" s="1">
        <v>18.8850122996</v>
      </c>
      <c r="K188" s="1" t="s">
        <v>852</v>
      </c>
      <c r="L188" s="1">
        <v>26</v>
      </c>
      <c r="M188" s="1">
        <v>14.162014535673842</v>
      </c>
      <c r="N188" s="1" t="s">
        <v>164</v>
      </c>
      <c r="O188" s="1" t="s">
        <v>128</v>
      </c>
      <c r="P188" s="1" t="s">
        <v>17</v>
      </c>
      <c r="Q188" s="5"/>
      <c r="R188" s="5"/>
      <c r="S188" s="5"/>
      <c r="T188" s="5"/>
      <c r="U188" s="1">
        <f>VLOOKUP(A188,Sheet3!A:B,2,FALSE)</f>
        <v>5</v>
      </c>
      <c r="V188" s="1" t="s">
        <v>2006</v>
      </c>
    </row>
    <row r="189" spans="1:22" x14ac:dyDescent="0.2">
      <c r="A189" t="s">
        <v>983</v>
      </c>
      <c r="B189" t="s">
        <v>177</v>
      </c>
      <c r="C189">
        <v>100</v>
      </c>
      <c r="D189">
        <v>0.70899999999999996</v>
      </c>
      <c r="E189">
        <v>0.4</v>
      </c>
      <c r="F189" t="s">
        <v>5</v>
      </c>
      <c r="G189" t="s">
        <v>163</v>
      </c>
      <c r="H189">
        <v>63761</v>
      </c>
      <c r="I189">
        <v>1737384</v>
      </c>
      <c r="J189">
        <v>17.2677485683</v>
      </c>
      <c r="K189" s="1" t="s">
        <v>853</v>
      </c>
      <c r="L189">
        <v>32</v>
      </c>
      <c r="M189">
        <v>18.418495853536122</v>
      </c>
      <c r="N189" t="s">
        <v>164</v>
      </c>
      <c r="O189" t="s">
        <v>128</v>
      </c>
      <c r="P189" t="s">
        <v>17</v>
      </c>
      <c r="U189" s="1">
        <f>VLOOKUP(A189,Sheet3!A:B,2,FALSE)</f>
        <v>7</v>
      </c>
      <c r="V189" s="1" t="s">
        <v>2005</v>
      </c>
    </row>
    <row r="190" spans="1:22" x14ac:dyDescent="0.2">
      <c r="A190" t="s">
        <v>1159</v>
      </c>
      <c r="B190" t="s">
        <v>178</v>
      </c>
      <c r="C190">
        <v>88.19</v>
      </c>
      <c r="D190">
        <v>1.903</v>
      </c>
      <c r="E190">
        <v>0.40600000000000003</v>
      </c>
      <c r="F190" t="s">
        <v>5</v>
      </c>
      <c r="G190" t="s">
        <v>163</v>
      </c>
      <c r="H190">
        <v>7482</v>
      </c>
      <c r="I190">
        <v>1246043</v>
      </c>
      <c r="J190">
        <v>2.7774154221399998</v>
      </c>
      <c r="K190" s="1" t="s">
        <v>854</v>
      </c>
      <c r="L190">
        <v>224</v>
      </c>
      <c r="M190">
        <v>179.76907699011991</v>
      </c>
      <c r="N190" t="s">
        <v>169</v>
      </c>
      <c r="O190" t="s">
        <v>128</v>
      </c>
      <c r="P190" t="s">
        <v>129</v>
      </c>
      <c r="U190" s="1">
        <f>VLOOKUP(A190,Sheet3!A:B,2,FALSE)</f>
        <v>11</v>
      </c>
      <c r="V190" s="1" t="s">
        <v>2005</v>
      </c>
    </row>
    <row r="191" spans="1:22" x14ac:dyDescent="0.2">
      <c r="A191" t="s">
        <v>984</v>
      </c>
      <c r="B191" t="s">
        <v>179</v>
      </c>
      <c r="C191">
        <v>93.61</v>
      </c>
      <c r="D191">
        <v>0.82699999999999996</v>
      </c>
      <c r="E191">
        <v>0.40500000000000003</v>
      </c>
      <c r="F191" t="s">
        <v>5</v>
      </c>
      <c r="G191" t="s">
        <v>163</v>
      </c>
      <c r="H191">
        <v>12385</v>
      </c>
      <c r="I191">
        <v>1484242</v>
      </c>
      <c r="J191">
        <v>2.9185310773499999</v>
      </c>
      <c r="K191" s="1" t="s">
        <v>855</v>
      </c>
      <c r="L191">
        <v>167</v>
      </c>
      <c r="M191">
        <v>112.51534453276487</v>
      </c>
      <c r="N191" t="s">
        <v>169</v>
      </c>
      <c r="O191" t="s">
        <v>128</v>
      </c>
      <c r="P191" t="s">
        <v>136</v>
      </c>
      <c r="U191" s="1">
        <f>VLOOKUP(A191,Sheet3!A:B,2,FALSE)</f>
        <v>3</v>
      </c>
      <c r="V191" s="1" t="s">
        <v>2005</v>
      </c>
    </row>
    <row r="192" spans="1:22" x14ac:dyDescent="0.2">
      <c r="A192" t="s">
        <v>985</v>
      </c>
      <c r="B192" t="s">
        <v>180</v>
      </c>
      <c r="C192">
        <v>98.43</v>
      </c>
      <c r="D192">
        <v>0.70899999999999996</v>
      </c>
      <c r="E192">
        <v>0.40200000000000002</v>
      </c>
      <c r="F192" t="s">
        <v>5</v>
      </c>
      <c r="G192" t="s">
        <v>163</v>
      </c>
      <c r="H192">
        <v>41783</v>
      </c>
      <c r="I192">
        <v>1672967</v>
      </c>
      <c r="J192">
        <v>5.1124600182200002</v>
      </c>
      <c r="K192" s="1" t="s">
        <v>856</v>
      </c>
      <c r="L192">
        <v>65</v>
      </c>
      <c r="M192">
        <v>38.853127407773137</v>
      </c>
      <c r="N192" t="s">
        <v>164</v>
      </c>
      <c r="O192" t="s">
        <v>128</v>
      </c>
      <c r="P192" t="s">
        <v>136</v>
      </c>
      <c r="U192" s="1">
        <f>VLOOKUP(A192,Sheet3!A:B,2,FALSE)</f>
        <v>7</v>
      </c>
      <c r="V192" s="1" t="s">
        <v>2005</v>
      </c>
    </row>
    <row r="193" spans="1:28" x14ac:dyDescent="0.2">
      <c r="A193" t="s">
        <v>1160</v>
      </c>
      <c r="B193" t="s">
        <v>181</v>
      </c>
      <c r="C193">
        <v>87.37</v>
      </c>
      <c r="D193">
        <v>1.0629999999999999</v>
      </c>
      <c r="E193">
        <v>0.4</v>
      </c>
      <c r="F193" t="s">
        <v>5</v>
      </c>
      <c r="G193" t="s">
        <v>163</v>
      </c>
      <c r="H193">
        <v>33664</v>
      </c>
      <c r="I193">
        <v>1403939</v>
      </c>
      <c r="J193">
        <v>22.1632288944</v>
      </c>
      <c r="K193" s="1" t="s">
        <v>858</v>
      </c>
      <c r="L193">
        <v>85</v>
      </c>
      <c r="M193">
        <v>60.543941011682129</v>
      </c>
      <c r="N193" t="s">
        <v>169</v>
      </c>
      <c r="O193" t="s">
        <v>128</v>
      </c>
      <c r="P193" t="s">
        <v>129</v>
      </c>
      <c r="U193" s="1">
        <f>VLOOKUP(A193,Sheet3!A:B,2,FALSE)</f>
        <v>6</v>
      </c>
      <c r="V193" s="1" t="s">
        <v>2006</v>
      </c>
    </row>
    <row r="194" spans="1:28" x14ac:dyDescent="0.2">
      <c r="A194" t="s">
        <v>986</v>
      </c>
      <c r="B194" t="s">
        <v>182</v>
      </c>
      <c r="C194">
        <v>94.68</v>
      </c>
      <c r="D194">
        <v>2.5409999999999999</v>
      </c>
      <c r="E194">
        <v>0.40500000000000003</v>
      </c>
      <c r="F194" t="s">
        <v>5</v>
      </c>
      <c r="G194" t="s">
        <v>163</v>
      </c>
      <c r="H194">
        <v>11059</v>
      </c>
      <c r="I194">
        <v>1444893</v>
      </c>
      <c r="J194">
        <v>3.52791865393</v>
      </c>
      <c r="K194" s="1" t="s">
        <v>859</v>
      </c>
      <c r="L194">
        <v>196</v>
      </c>
      <c r="M194">
        <v>135.65018309314254</v>
      </c>
      <c r="N194" t="s">
        <v>169</v>
      </c>
      <c r="O194" t="s">
        <v>128</v>
      </c>
      <c r="P194" t="s">
        <v>136</v>
      </c>
      <c r="U194" s="1">
        <f>VLOOKUP(A194,Sheet3!A:B,2,FALSE)</f>
        <v>6</v>
      </c>
      <c r="V194" s="1" t="s">
        <v>2005</v>
      </c>
    </row>
    <row r="195" spans="1:28" x14ac:dyDescent="0.2">
      <c r="A195" t="s">
        <v>987</v>
      </c>
      <c r="B195" t="s">
        <v>183</v>
      </c>
      <c r="C195">
        <v>99.29</v>
      </c>
      <c r="D195">
        <v>0.70899999999999996</v>
      </c>
      <c r="E195">
        <v>0.4</v>
      </c>
      <c r="F195" t="s">
        <v>5</v>
      </c>
      <c r="G195" t="s">
        <v>163</v>
      </c>
      <c r="H195">
        <v>147522</v>
      </c>
      <c r="I195">
        <v>1639903</v>
      </c>
      <c r="J195">
        <v>86.188952144599995</v>
      </c>
      <c r="K195" s="1" t="s">
        <v>860</v>
      </c>
      <c r="L195">
        <v>42</v>
      </c>
      <c r="M195">
        <v>25.611270910535559</v>
      </c>
      <c r="N195" t="s">
        <v>169</v>
      </c>
      <c r="O195" t="s">
        <v>128</v>
      </c>
      <c r="P195" t="s">
        <v>129</v>
      </c>
      <c r="U195" s="1">
        <f>VLOOKUP(A195,Sheet3!A:B,2,FALSE)</f>
        <v>7</v>
      </c>
      <c r="V195" s="1" t="s">
        <v>2005</v>
      </c>
    </row>
    <row r="196" spans="1:28" x14ac:dyDescent="0.2">
      <c r="A196" t="s">
        <v>988</v>
      </c>
      <c r="B196" t="s">
        <v>184</v>
      </c>
      <c r="C196">
        <v>95.03</v>
      </c>
      <c r="D196">
        <v>0.70899999999999996</v>
      </c>
      <c r="E196">
        <v>0.4</v>
      </c>
      <c r="F196" t="s">
        <v>5</v>
      </c>
      <c r="G196" t="s">
        <v>163</v>
      </c>
      <c r="H196">
        <v>59758</v>
      </c>
      <c r="I196">
        <v>1698949</v>
      </c>
      <c r="J196">
        <v>37.061887665</v>
      </c>
      <c r="K196" s="1" t="s">
        <v>861</v>
      </c>
      <c r="L196">
        <v>62</v>
      </c>
      <c r="M196">
        <v>36.49314958836316</v>
      </c>
      <c r="N196" t="s">
        <v>164</v>
      </c>
      <c r="O196" t="s">
        <v>128</v>
      </c>
      <c r="P196" t="s">
        <v>129</v>
      </c>
      <c r="U196" s="1">
        <f>VLOOKUP(A196,Sheet3!A:B,2,FALSE)</f>
        <v>3</v>
      </c>
      <c r="V196" s="1" t="s">
        <v>2006</v>
      </c>
    </row>
    <row r="197" spans="1:28" x14ac:dyDescent="0.2">
      <c r="A197" t="s">
        <v>1261</v>
      </c>
      <c r="B197" t="s">
        <v>185</v>
      </c>
      <c r="C197">
        <v>100</v>
      </c>
      <c r="D197">
        <v>0.70899999999999996</v>
      </c>
      <c r="E197">
        <v>0.39800000000000002</v>
      </c>
      <c r="F197" t="s">
        <v>5</v>
      </c>
      <c r="G197" t="s">
        <v>163</v>
      </c>
      <c r="H197">
        <v>234596</v>
      </c>
      <c r="I197">
        <v>1785280</v>
      </c>
      <c r="J197">
        <v>23.966668133799999</v>
      </c>
      <c r="K197" s="1" t="s">
        <v>862</v>
      </c>
      <c r="L197">
        <v>34</v>
      </c>
      <c r="M197">
        <v>19.044631654418353</v>
      </c>
      <c r="N197" t="s">
        <v>164</v>
      </c>
      <c r="O197" t="s">
        <v>128</v>
      </c>
      <c r="P197" t="s">
        <v>17</v>
      </c>
      <c r="U197" s="1">
        <f>VLOOKUP(A197,Sheet3!A:B,2,FALSE)</f>
        <v>7</v>
      </c>
      <c r="V197" s="1" t="s">
        <v>2005</v>
      </c>
    </row>
    <row r="198" spans="1:28" x14ac:dyDescent="0.2">
      <c r="A198" t="s">
        <v>1161</v>
      </c>
      <c r="B198" t="s">
        <v>186</v>
      </c>
      <c r="C198">
        <v>95.27</v>
      </c>
      <c r="D198">
        <v>4.1369999999999996</v>
      </c>
      <c r="E198">
        <v>0.40200000000000002</v>
      </c>
      <c r="F198" t="s">
        <v>5</v>
      </c>
      <c r="G198" t="s">
        <v>163</v>
      </c>
      <c r="H198">
        <v>13474</v>
      </c>
      <c r="I198">
        <v>1671780</v>
      </c>
      <c r="J198">
        <v>5.1535764735800003</v>
      </c>
      <c r="K198" s="1" t="s">
        <v>865</v>
      </c>
      <c r="L198">
        <v>186</v>
      </c>
      <c r="M198">
        <v>111.2586584359186</v>
      </c>
      <c r="N198" t="s">
        <v>164</v>
      </c>
      <c r="O198" t="s">
        <v>128</v>
      </c>
      <c r="P198" t="s">
        <v>129</v>
      </c>
      <c r="U198" s="1">
        <f>VLOOKUP(A198,Sheet3!A:B,2,FALSE)</f>
        <v>4</v>
      </c>
      <c r="V198" s="1" t="s">
        <v>2005</v>
      </c>
    </row>
    <row r="199" spans="1:28" x14ac:dyDescent="0.2">
      <c r="A199" t="s">
        <v>989</v>
      </c>
      <c r="B199" t="s">
        <v>187</v>
      </c>
      <c r="C199">
        <v>100</v>
      </c>
      <c r="D199">
        <v>0.70899999999999996</v>
      </c>
      <c r="E199">
        <v>0.4</v>
      </c>
      <c r="F199" t="s">
        <v>5</v>
      </c>
      <c r="G199" t="s">
        <v>163</v>
      </c>
      <c r="H199">
        <v>64457</v>
      </c>
      <c r="I199">
        <v>1712718</v>
      </c>
      <c r="J199">
        <v>7.34043169051</v>
      </c>
      <c r="K199" s="1" t="s">
        <v>866</v>
      </c>
      <c r="L199">
        <v>48</v>
      </c>
      <c r="M199">
        <v>28.025629438121161</v>
      </c>
      <c r="N199" t="s">
        <v>164</v>
      </c>
      <c r="O199" t="s">
        <v>128</v>
      </c>
      <c r="P199" t="s">
        <v>129</v>
      </c>
      <c r="U199" s="1">
        <f>VLOOKUP(A199,Sheet3!A:B,2,FALSE)</f>
        <v>7</v>
      </c>
      <c r="V199" s="1" t="s">
        <v>2005</v>
      </c>
    </row>
    <row r="200" spans="1:28" x14ac:dyDescent="0.2">
      <c r="A200" s="1" t="s">
        <v>990</v>
      </c>
      <c r="B200" s="1" t="s">
        <v>188</v>
      </c>
      <c r="C200" s="1">
        <v>81.790000000000006</v>
      </c>
      <c r="D200" s="1">
        <v>2.1269999999999998</v>
      </c>
      <c r="E200" s="1">
        <v>0.40500000000000003</v>
      </c>
      <c r="F200" s="1" t="s">
        <v>5</v>
      </c>
      <c r="G200" s="1" t="s">
        <v>163</v>
      </c>
      <c r="H200" s="1">
        <v>5887</v>
      </c>
      <c r="I200" s="1">
        <v>1320714</v>
      </c>
      <c r="J200" s="1">
        <v>3.93615601119</v>
      </c>
      <c r="K200" s="1" t="s">
        <v>832</v>
      </c>
      <c r="L200" s="1">
        <v>267</v>
      </c>
      <c r="M200" s="1">
        <v>202.16337526519746</v>
      </c>
      <c r="N200" s="1" t="s">
        <v>164</v>
      </c>
      <c r="O200" s="1" t="s">
        <v>128</v>
      </c>
      <c r="P200" s="1" t="s">
        <v>136</v>
      </c>
      <c r="Q200" s="5"/>
      <c r="R200" s="5"/>
      <c r="S200" s="5"/>
      <c r="T200" s="5"/>
      <c r="U200" s="1">
        <f>VLOOKUP(A200,Sheet3!A:B,2,FALSE)</f>
        <v>1</v>
      </c>
      <c r="V200" s="1" t="s">
        <v>2005</v>
      </c>
    </row>
    <row r="201" spans="1:28" x14ac:dyDescent="0.2">
      <c r="A201" t="s">
        <v>991</v>
      </c>
      <c r="B201" t="s">
        <v>189</v>
      </c>
      <c r="C201">
        <v>100</v>
      </c>
      <c r="D201">
        <v>0.70899999999999996</v>
      </c>
      <c r="E201">
        <v>0.4</v>
      </c>
      <c r="F201" t="s">
        <v>5</v>
      </c>
      <c r="G201" t="s">
        <v>163</v>
      </c>
      <c r="H201">
        <v>41708</v>
      </c>
      <c r="I201">
        <v>1725057</v>
      </c>
      <c r="J201">
        <v>4.7472159756499996</v>
      </c>
      <c r="K201" s="1" t="s">
        <v>869</v>
      </c>
      <c r="L201">
        <v>54</v>
      </c>
      <c r="M201">
        <v>31.303313455729288</v>
      </c>
      <c r="N201" t="s">
        <v>164</v>
      </c>
      <c r="O201" t="s">
        <v>128</v>
      </c>
      <c r="P201" t="s">
        <v>129</v>
      </c>
      <c r="U201" s="1">
        <f>VLOOKUP(A201,Sheet3!A:B,2,FALSE)</f>
        <v>6</v>
      </c>
      <c r="V201" s="1" t="s">
        <v>2005</v>
      </c>
    </row>
    <row r="202" spans="1:28" x14ac:dyDescent="0.2">
      <c r="A202" t="s">
        <v>1162</v>
      </c>
      <c r="B202" t="s">
        <v>190</v>
      </c>
      <c r="C202">
        <v>96.92</v>
      </c>
      <c r="D202">
        <v>1.1080000000000001</v>
      </c>
      <c r="E202">
        <v>0.40300000000000002</v>
      </c>
      <c r="F202" t="s">
        <v>5</v>
      </c>
      <c r="G202" t="s">
        <v>163</v>
      </c>
      <c r="H202">
        <v>27935</v>
      </c>
      <c r="I202">
        <v>1588988</v>
      </c>
      <c r="J202">
        <v>8.4501243333500007</v>
      </c>
      <c r="K202" s="1" t="s">
        <v>870</v>
      </c>
      <c r="L202">
        <v>127</v>
      </c>
      <c r="M202">
        <v>79.925084393337144</v>
      </c>
      <c r="N202" t="s">
        <v>169</v>
      </c>
      <c r="O202" t="s">
        <v>128</v>
      </c>
      <c r="P202" t="s">
        <v>191</v>
      </c>
      <c r="U202" s="1">
        <f>VLOOKUP(A202,Sheet3!A:B,2,FALSE)</f>
        <v>11</v>
      </c>
      <c r="V202" s="1" t="s">
        <v>2005</v>
      </c>
    </row>
    <row r="203" spans="1:28" s="1" customFormat="1" x14ac:dyDescent="0.2">
      <c r="A203" t="s">
        <v>1262</v>
      </c>
      <c r="B203" t="s">
        <v>192</v>
      </c>
      <c r="C203">
        <v>98.27</v>
      </c>
      <c r="D203">
        <v>7.915</v>
      </c>
      <c r="E203">
        <v>0.40300000000000002</v>
      </c>
      <c r="F203" t="s">
        <v>5</v>
      </c>
      <c r="G203" t="s">
        <v>163</v>
      </c>
      <c r="H203">
        <v>32115</v>
      </c>
      <c r="I203">
        <v>1564214</v>
      </c>
      <c r="J203">
        <v>3.77071049682</v>
      </c>
      <c r="K203" s="1" t="s">
        <v>874</v>
      </c>
      <c r="L203">
        <v>97</v>
      </c>
      <c r="M203">
        <v>62.011975343527162</v>
      </c>
      <c r="N203" t="s">
        <v>164</v>
      </c>
      <c r="O203" t="s">
        <v>17</v>
      </c>
      <c r="P203" t="s">
        <v>129</v>
      </c>
      <c r="Q203" s="7"/>
      <c r="R203" s="7"/>
      <c r="S203" s="7"/>
      <c r="T203" s="7"/>
      <c r="U203" s="1">
        <f>VLOOKUP(A203,Sheet3!A:B,2,FALSE)</f>
        <v>3</v>
      </c>
      <c r="V203" s="1" t="s">
        <v>2005</v>
      </c>
      <c r="AA203"/>
      <c r="AB203"/>
    </row>
    <row r="204" spans="1:28" s="1" customFormat="1" x14ac:dyDescent="0.2">
      <c r="A204" t="s">
        <v>1263</v>
      </c>
      <c r="B204" t="s">
        <v>193</v>
      </c>
      <c r="C204">
        <v>93.38</v>
      </c>
      <c r="D204">
        <v>1.0629999999999999</v>
      </c>
      <c r="E204">
        <v>0.40699999999999997</v>
      </c>
      <c r="F204" t="s">
        <v>5</v>
      </c>
      <c r="G204" t="s">
        <v>163</v>
      </c>
      <c r="H204">
        <v>12152</v>
      </c>
      <c r="I204">
        <v>1423409</v>
      </c>
      <c r="J204">
        <v>3.52315629306</v>
      </c>
      <c r="K204" s="1" t="s">
        <v>875</v>
      </c>
      <c r="L204">
        <v>165</v>
      </c>
      <c r="M204">
        <v>115.91889611489039</v>
      </c>
      <c r="N204" t="s">
        <v>169</v>
      </c>
      <c r="O204" t="s">
        <v>128</v>
      </c>
      <c r="P204" t="s">
        <v>136</v>
      </c>
      <c r="Q204" s="7"/>
      <c r="R204" s="7"/>
      <c r="S204" s="7"/>
      <c r="T204" s="7"/>
      <c r="U204" s="1">
        <f>VLOOKUP(A204,Sheet3!A:B,2,FALSE)</f>
        <v>1</v>
      </c>
      <c r="V204" s="1" t="s">
        <v>2005</v>
      </c>
      <c r="AA204"/>
      <c r="AB204"/>
    </row>
    <row r="205" spans="1:28" s="1" customFormat="1" x14ac:dyDescent="0.2">
      <c r="A205" t="s">
        <v>992</v>
      </c>
      <c r="B205" t="s">
        <v>194</v>
      </c>
      <c r="C205">
        <v>100</v>
      </c>
      <c r="D205">
        <v>0.70899999999999996</v>
      </c>
      <c r="E205">
        <v>0.39300000000000002</v>
      </c>
      <c r="F205" t="s">
        <v>5</v>
      </c>
      <c r="G205" t="s">
        <v>163</v>
      </c>
      <c r="H205">
        <v>64921</v>
      </c>
      <c r="I205">
        <v>2363855</v>
      </c>
      <c r="J205">
        <v>7.7456449237199996</v>
      </c>
      <c r="K205" s="1" t="s">
        <v>876</v>
      </c>
      <c r="L205">
        <v>115</v>
      </c>
      <c r="M205">
        <v>48.649346089332887</v>
      </c>
      <c r="N205" t="s">
        <v>164</v>
      </c>
      <c r="O205" t="s">
        <v>128</v>
      </c>
      <c r="P205" t="s">
        <v>17</v>
      </c>
      <c r="Q205" s="7"/>
      <c r="R205" s="7"/>
      <c r="S205" s="7"/>
      <c r="T205" s="7"/>
      <c r="U205" s="1">
        <f>VLOOKUP(A205,Sheet3!A:B,2,FALSE)</f>
        <v>2</v>
      </c>
      <c r="V205" s="1" t="s">
        <v>2005</v>
      </c>
      <c r="AA205"/>
      <c r="AB205"/>
    </row>
    <row r="206" spans="1:28" s="1" customFormat="1" x14ac:dyDescent="0.2">
      <c r="A206" s="1" t="s">
        <v>1264</v>
      </c>
      <c r="B206" s="1" t="s">
        <v>195</v>
      </c>
      <c r="C206" s="1">
        <v>69.38</v>
      </c>
      <c r="D206" s="1">
        <v>1.2629999999999999</v>
      </c>
      <c r="E206" s="1">
        <v>0.40100000000000002</v>
      </c>
      <c r="F206" s="1" t="s">
        <v>5</v>
      </c>
      <c r="G206" s="1" t="s">
        <v>163</v>
      </c>
      <c r="H206" s="1">
        <v>16667</v>
      </c>
      <c r="I206" s="1">
        <v>892222</v>
      </c>
      <c r="J206" s="1">
        <v>20.527897124700001</v>
      </c>
      <c r="K206" s="1" t="s">
        <v>834</v>
      </c>
      <c r="L206" s="1">
        <v>91</v>
      </c>
      <c r="M206" s="1">
        <v>101.99255342280286</v>
      </c>
      <c r="N206" s="1" t="s">
        <v>164</v>
      </c>
      <c r="O206" s="1" t="s">
        <v>128</v>
      </c>
      <c r="P206" s="1" t="s">
        <v>129</v>
      </c>
      <c r="Q206" s="5"/>
      <c r="R206" s="5"/>
      <c r="S206" s="5"/>
      <c r="T206" s="5"/>
      <c r="U206" s="1">
        <f>VLOOKUP(A206,Sheet3!A:B,2,FALSE)</f>
        <v>1</v>
      </c>
      <c r="V206" s="1" t="s">
        <v>2005</v>
      </c>
      <c r="AA206"/>
      <c r="AB206"/>
    </row>
    <row r="207" spans="1:28" s="1" customFormat="1" x14ac:dyDescent="0.2">
      <c r="A207" s="1" t="s">
        <v>1265</v>
      </c>
      <c r="B207" s="1" t="s">
        <v>196</v>
      </c>
      <c r="C207" s="1">
        <v>71.040000000000006</v>
      </c>
      <c r="D207" s="1">
        <v>1.4179999999999999</v>
      </c>
      <c r="E207" s="1">
        <v>0.40799999999999997</v>
      </c>
      <c r="F207" s="1" t="s">
        <v>5</v>
      </c>
      <c r="G207" s="1" t="s">
        <v>163</v>
      </c>
      <c r="H207" s="1">
        <v>4629</v>
      </c>
      <c r="I207" s="1">
        <v>1103972</v>
      </c>
      <c r="J207" s="1">
        <v>2.8101849266299999</v>
      </c>
      <c r="K207" s="1" t="s">
        <v>835</v>
      </c>
      <c r="L207" s="1">
        <v>273</v>
      </c>
      <c r="M207" s="1">
        <v>247.28888051508554</v>
      </c>
      <c r="N207" s="1" t="s">
        <v>164</v>
      </c>
      <c r="O207" s="1" t="s">
        <v>128</v>
      </c>
      <c r="P207" s="1" t="s">
        <v>136</v>
      </c>
      <c r="Q207" s="5"/>
      <c r="R207" s="5"/>
      <c r="S207" s="5"/>
      <c r="T207" s="5"/>
      <c r="U207" s="1">
        <f>VLOOKUP(A207,Sheet3!A:B,2,FALSE)</f>
        <v>2</v>
      </c>
      <c r="V207" s="1" t="s">
        <v>2005</v>
      </c>
      <c r="AA207"/>
      <c r="AB207"/>
    </row>
    <row r="208" spans="1:28" s="1" customFormat="1" x14ac:dyDescent="0.2">
      <c r="A208" s="1" t="s">
        <v>1266</v>
      </c>
      <c r="B208" s="1" t="s">
        <v>197</v>
      </c>
      <c r="C208" s="1">
        <v>97.25</v>
      </c>
      <c r="D208" s="1">
        <v>2.1269999999999998</v>
      </c>
      <c r="E208" s="1">
        <v>0.40400000000000003</v>
      </c>
      <c r="F208" s="1" t="s">
        <v>5</v>
      </c>
      <c r="G208" s="1" t="s">
        <v>163</v>
      </c>
      <c r="H208" s="1">
        <v>19787</v>
      </c>
      <c r="I208" s="1">
        <v>1505577</v>
      </c>
      <c r="J208" s="1">
        <v>5.6024837016299998</v>
      </c>
      <c r="K208" s="1" t="s">
        <v>836</v>
      </c>
      <c r="L208" s="1">
        <v>102</v>
      </c>
      <c r="M208" s="1">
        <v>67.748112517659351</v>
      </c>
      <c r="N208" s="1" t="s">
        <v>164</v>
      </c>
      <c r="O208" s="1" t="s">
        <v>128</v>
      </c>
      <c r="P208" s="1" t="s">
        <v>129</v>
      </c>
      <c r="Q208" s="5"/>
      <c r="R208" s="5"/>
      <c r="S208" s="5"/>
      <c r="T208" s="5"/>
      <c r="U208" s="1">
        <f>VLOOKUP(A208,Sheet3!A:B,2,FALSE)</f>
        <v>5</v>
      </c>
      <c r="V208" s="1" t="s">
        <v>2005</v>
      </c>
      <c r="AA208"/>
      <c r="AB208"/>
    </row>
    <row r="209" spans="1:28" s="1" customFormat="1" x14ac:dyDescent="0.2">
      <c r="A209" s="1" t="s">
        <v>1267</v>
      </c>
      <c r="B209" s="1" t="s">
        <v>202</v>
      </c>
      <c r="C209" s="1">
        <v>82.12</v>
      </c>
      <c r="D209" s="1">
        <v>5.2430000000000003</v>
      </c>
      <c r="E209" s="1">
        <v>0.28299999999999997</v>
      </c>
      <c r="F209" s="1" t="s">
        <v>5</v>
      </c>
      <c r="G209" s="1" t="s">
        <v>203</v>
      </c>
      <c r="H209" s="1">
        <v>4961</v>
      </c>
      <c r="I209" s="1">
        <v>1723366</v>
      </c>
      <c r="J209" s="1">
        <v>4.6693566516000002</v>
      </c>
      <c r="K209" s="1" t="s">
        <v>839</v>
      </c>
      <c r="L209" s="1">
        <v>443</v>
      </c>
      <c r="M209" s="1">
        <v>257.0550887043147</v>
      </c>
      <c r="N209" s="1" t="s">
        <v>204</v>
      </c>
      <c r="O209" s="1" t="s">
        <v>17</v>
      </c>
      <c r="P209" s="1" t="s">
        <v>17</v>
      </c>
      <c r="Q209" s="5"/>
      <c r="R209" s="5"/>
      <c r="S209" s="5"/>
      <c r="T209" s="5"/>
      <c r="U209" s="1">
        <f>VLOOKUP(A209,Sheet3!A:B,2,FALSE)</f>
        <v>9</v>
      </c>
      <c r="V209" s="1" t="s">
        <v>2005</v>
      </c>
      <c r="AA209"/>
      <c r="AB209"/>
    </row>
    <row r="210" spans="1:28" s="1" customFormat="1" x14ac:dyDescent="0.2">
      <c r="A210" s="1" t="s">
        <v>993</v>
      </c>
      <c r="B210" s="1" t="s">
        <v>205</v>
      </c>
      <c r="C210" s="1">
        <v>85.39</v>
      </c>
      <c r="D210" s="1">
        <v>0</v>
      </c>
      <c r="E210" s="1">
        <v>0.29099999999999998</v>
      </c>
      <c r="F210" s="1" t="s">
        <v>5</v>
      </c>
      <c r="G210" s="1" t="s">
        <v>203</v>
      </c>
      <c r="H210" s="1">
        <v>3239</v>
      </c>
      <c r="I210" s="1">
        <v>1540528</v>
      </c>
      <c r="J210" s="1">
        <v>3.9840006590199999</v>
      </c>
      <c r="K210" s="1" t="s">
        <v>848</v>
      </c>
      <c r="L210" s="1">
        <v>518</v>
      </c>
      <c r="M210" s="1">
        <v>336.24835121464849</v>
      </c>
      <c r="N210" s="1" t="s">
        <v>206</v>
      </c>
      <c r="O210" s="1" t="s">
        <v>17</v>
      </c>
      <c r="P210" s="1" t="s">
        <v>17</v>
      </c>
      <c r="Q210" s="5"/>
      <c r="R210" s="5"/>
      <c r="S210" s="5"/>
      <c r="T210" s="5"/>
      <c r="U210" s="1">
        <f>VLOOKUP(A210,Sheet3!A:B,2,FALSE)</f>
        <v>8</v>
      </c>
      <c r="V210" s="1" t="s">
        <v>2005</v>
      </c>
      <c r="AA210"/>
      <c r="AB210"/>
    </row>
    <row r="211" spans="1:28" s="1" customFormat="1" x14ac:dyDescent="0.2">
      <c r="A211" s="1" t="s">
        <v>994</v>
      </c>
      <c r="B211" s="1" t="s">
        <v>207</v>
      </c>
      <c r="C211" s="1">
        <v>76.209999999999994</v>
      </c>
      <c r="D211" s="1">
        <v>0.24399999999999999</v>
      </c>
      <c r="E211" s="1">
        <v>0.28399999999999997</v>
      </c>
      <c r="F211" s="1" t="s">
        <v>5</v>
      </c>
      <c r="G211" s="1" t="s">
        <v>203</v>
      </c>
      <c r="H211" s="1">
        <v>2720</v>
      </c>
      <c r="I211" s="1">
        <v>1121570</v>
      </c>
      <c r="J211" s="1">
        <v>3.8503510188100001</v>
      </c>
      <c r="K211" s="1" t="s">
        <v>850</v>
      </c>
      <c r="L211" s="1">
        <v>437</v>
      </c>
      <c r="M211" s="1">
        <v>389.63239031001189</v>
      </c>
      <c r="N211" s="1" t="s">
        <v>206</v>
      </c>
      <c r="O211" s="1" t="s">
        <v>17</v>
      </c>
      <c r="P211" s="1" t="s">
        <v>17</v>
      </c>
      <c r="Q211" s="5"/>
      <c r="R211" s="5"/>
      <c r="S211" s="5"/>
      <c r="T211" s="5"/>
      <c r="U211" s="1">
        <f>VLOOKUP(A211,Sheet3!A:B,2,FALSE)</f>
        <v>3</v>
      </c>
      <c r="V211" s="1" t="s">
        <v>2005</v>
      </c>
      <c r="AA211"/>
      <c r="AB211"/>
    </row>
    <row r="212" spans="1:28" s="1" customFormat="1" x14ac:dyDescent="0.2">
      <c r="A212" t="s">
        <v>1268</v>
      </c>
      <c r="B212" t="s">
        <v>208</v>
      </c>
      <c r="C212">
        <v>62.02</v>
      </c>
      <c r="D212">
        <v>0.56100000000000005</v>
      </c>
      <c r="E212">
        <v>0.28199999999999997</v>
      </c>
      <c r="F212" t="s">
        <v>5</v>
      </c>
      <c r="G212" t="s">
        <v>203</v>
      </c>
      <c r="H212">
        <v>5165</v>
      </c>
      <c r="I212">
        <v>1055190</v>
      </c>
      <c r="J212">
        <v>6.02303587873</v>
      </c>
      <c r="K212" s="1" t="s">
        <v>860</v>
      </c>
      <c r="L212">
        <v>344</v>
      </c>
      <c r="M212">
        <v>326.00763843478421</v>
      </c>
      <c r="N212" t="s">
        <v>204</v>
      </c>
      <c r="O212" t="s">
        <v>17</v>
      </c>
      <c r="P212" t="s">
        <v>17</v>
      </c>
      <c r="Q212" s="7"/>
      <c r="R212" s="7"/>
      <c r="S212" s="7"/>
      <c r="T212" s="7"/>
      <c r="U212" s="1">
        <f>VLOOKUP(A212,Sheet3!A:B,2,FALSE)</f>
        <v>1</v>
      </c>
      <c r="V212" s="1" t="s">
        <v>2005</v>
      </c>
      <c r="AA212"/>
      <c r="AB212"/>
    </row>
    <row r="213" spans="1:28" s="1" customFormat="1" x14ac:dyDescent="0.2">
      <c r="A213" t="s">
        <v>1269</v>
      </c>
      <c r="B213" t="s">
        <v>209</v>
      </c>
      <c r="C213">
        <v>89.32</v>
      </c>
      <c r="D213">
        <v>1.123</v>
      </c>
      <c r="E213">
        <v>0.28299999999999997</v>
      </c>
      <c r="F213" t="s">
        <v>5</v>
      </c>
      <c r="G213" t="s">
        <v>203</v>
      </c>
      <c r="H213">
        <v>11396</v>
      </c>
      <c r="I213">
        <v>1651429</v>
      </c>
      <c r="J213">
        <v>12.2915804771</v>
      </c>
      <c r="K213" s="1" t="s">
        <v>865</v>
      </c>
      <c r="L213">
        <v>207</v>
      </c>
      <c r="M213">
        <v>125.34598823200997</v>
      </c>
      <c r="N213" t="s">
        <v>204</v>
      </c>
      <c r="O213" t="s">
        <v>17</v>
      </c>
      <c r="P213" t="s">
        <v>17</v>
      </c>
      <c r="Q213" s="7"/>
      <c r="R213" s="7"/>
      <c r="S213" s="7"/>
      <c r="T213" s="7"/>
      <c r="U213" s="1">
        <f>VLOOKUP(A213,Sheet3!A:B,2,FALSE)</f>
        <v>14</v>
      </c>
      <c r="V213" s="1" t="s">
        <v>2005</v>
      </c>
      <c r="AA213"/>
      <c r="AB213"/>
    </row>
    <row r="214" spans="1:28" s="1" customFormat="1" x14ac:dyDescent="0.2">
      <c r="A214" t="s">
        <v>995</v>
      </c>
      <c r="B214" t="s">
        <v>210</v>
      </c>
      <c r="C214">
        <v>87.07</v>
      </c>
      <c r="D214">
        <v>0</v>
      </c>
      <c r="E214">
        <v>0.28399999999999997</v>
      </c>
      <c r="F214" t="s">
        <v>5</v>
      </c>
      <c r="G214" t="s">
        <v>203</v>
      </c>
      <c r="H214">
        <v>4548</v>
      </c>
      <c r="I214">
        <v>1812529</v>
      </c>
      <c r="J214">
        <v>8.1679607764799993</v>
      </c>
      <c r="K214" s="1" t="s">
        <v>866</v>
      </c>
      <c r="L214">
        <v>473</v>
      </c>
      <c r="M214">
        <v>260.96134185990957</v>
      </c>
      <c r="N214" t="s">
        <v>206</v>
      </c>
      <c r="O214" t="s">
        <v>17</v>
      </c>
      <c r="P214" t="s">
        <v>17</v>
      </c>
      <c r="Q214" s="7"/>
      <c r="R214" s="7"/>
      <c r="S214" s="7"/>
      <c r="T214" s="7"/>
      <c r="U214" s="1">
        <f>VLOOKUP(A214,Sheet3!A:B,2,FALSE)</f>
        <v>12</v>
      </c>
      <c r="V214" s="1" t="s">
        <v>2005</v>
      </c>
      <c r="AA214"/>
      <c r="AB214"/>
    </row>
    <row r="215" spans="1:28" s="1" customFormat="1" x14ac:dyDescent="0.2">
      <c r="A215" t="s">
        <v>1163</v>
      </c>
      <c r="B215" t="s">
        <v>211</v>
      </c>
      <c r="C215">
        <v>71.739999999999995</v>
      </c>
      <c r="D215">
        <v>1.6850000000000001</v>
      </c>
      <c r="E215">
        <v>0.29899999999999999</v>
      </c>
      <c r="F215" t="s">
        <v>5</v>
      </c>
      <c r="G215" t="s">
        <v>203</v>
      </c>
      <c r="H215">
        <v>2042</v>
      </c>
      <c r="I215">
        <v>1144393</v>
      </c>
      <c r="J215">
        <v>4.1034538740600004</v>
      </c>
      <c r="K215" s="1" t="s">
        <v>868</v>
      </c>
      <c r="L215">
        <v>588</v>
      </c>
      <c r="M215">
        <v>513.80950425247272</v>
      </c>
      <c r="N215" t="s">
        <v>204</v>
      </c>
      <c r="O215" t="s">
        <v>17</v>
      </c>
      <c r="P215" t="s">
        <v>17</v>
      </c>
      <c r="Q215" s="7"/>
      <c r="R215" s="7"/>
      <c r="S215" s="7"/>
      <c r="T215" s="7"/>
      <c r="U215" s="1">
        <f>VLOOKUP(A215,Sheet3!A:B,2,FALSE)</f>
        <v>4</v>
      </c>
      <c r="V215" s="1" t="s">
        <v>2005</v>
      </c>
      <c r="AA215"/>
      <c r="AB215"/>
    </row>
    <row r="216" spans="1:28" x14ac:dyDescent="0.2">
      <c r="A216" t="s">
        <v>996</v>
      </c>
      <c r="B216" t="s">
        <v>212</v>
      </c>
      <c r="C216">
        <v>94.6</v>
      </c>
      <c r="D216">
        <v>0.224</v>
      </c>
      <c r="E216">
        <v>0.28100000000000003</v>
      </c>
      <c r="F216" t="s">
        <v>5</v>
      </c>
      <c r="G216" t="s">
        <v>203</v>
      </c>
      <c r="H216">
        <v>18075</v>
      </c>
      <c r="I216">
        <v>2132266</v>
      </c>
      <c r="J216">
        <v>9.2507346459100006</v>
      </c>
      <c r="K216" s="1" t="s">
        <v>872</v>
      </c>
      <c r="L216">
        <v>188</v>
      </c>
      <c r="M216">
        <v>88.169112108901984</v>
      </c>
      <c r="N216" t="s">
        <v>206</v>
      </c>
      <c r="O216" t="s">
        <v>17</v>
      </c>
      <c r="P216" t="s">
        <v>17</v>
      </c>
      <c r="U216" s="1">
        <f>VLOOKUP(A216,Sheet3!A:B,2,FALSE)</f>
        <v>8</v>
      </c>
      <c r="V216" s="1" t="s">
        <v>2005</v>
      </c>
    </row>
    <row r="217" spans="1:28" x14ac:dyDescent="0.2">
      <c r="A217" t="s">
        <v>1164</v>
      </c>
      <c r="B217" t="s">
        <v>213</v>
      </c>
      <c r="C217">
        <v>82.58</v>
      </c>
      <c r="D217">
        <v>2.2469999999999999</v>
      </c>
      <c r="E217">
        <v>0.30099999999999999</v>
      </c>
      <c r="F217" t="s">
        <v>5</v>
      </c>
      <c r="G217" t="s">
        <v>203</v>
      </c>
      <c r="H217">
        <v>3603</v>
      </c>
      <c r="I217">
        <v>1799911</v>
      </c>
      <c r="J217">
        <v>5.6303849431900002</v>
      </c>
      <c r="K217" s="1" t="s">
        <v>873</v>
      </c>
      <c r="L217">
        <v>578</v>
      </c>
      <c r="M217">
        <v>321.12698905668111</v>
      </c>
      <c r="N217" t="e">
        <v>#N/A</v>
      </c>
      <c r="O217" t="s">
        <v>17</v>
      </c>
      <c r="P217" t="s">
        <v>214</v>
      </c>
      <c r="U217" s="1">
        <f>VLOOKUP(A217,Sheet3!A:B,2,FALSE)</f>
        <v>16</v>
      </c>
      <c r="V217" s="1" t="s">
        <v>2005</v>
      </c>
    </row>
    <row r="218" spans="1:28" x14ac:dyDescent="0.2">
      <c r="A218" t="s">
        <v>1270</v>
      </c>
      <c r="B218" t="s">
        <v>215</v>
      </c>
      <c r="C218">
        <v>75.349999999999994</v>
      </c>
      <c r="D218">
        <v>1.123</v>
      </c>
      <c r="E218">
        <v>0.28399999999999997</v>
      </c>
      <c r="F218" t="s">
        <v>5</v>
      </c>
      <c r="G218" t="s">
        <v>203</v>
      </c>
      <c r="H218">
        <v>3104</v>
      </c>
      <c r="I218">
        <v>1516270</v>
      </c>
      <c r="J218">
        <v>1.97318988673</v>
      </c>
      <c r="K218" s="1" t="s">
        <v>874</v>
      </c>
      <c r="L218">
        <v>514</v>
      </c>
      <c r="M218">
        <v>338.98975776082096</v>
      </c>
      <c r="N218" t="e">
        <v>#N/A</v>
      </c>
      <c r="O218" t="s">
        <v>17</v>
      </c>
      <c r="P218" t="s">
        <v>17</v>
      </c>
      <c r="U218" s="1">
        <f>VLOOKUP(A218,Sheet3!A:B,2,FALSE)</f>
        <v>3</v>
      </c>
      <c r="V218" s="1" t="s">
        <v>2005</v>
      </c>
    </row>
    <row r="219" spans="1:28" x14ac:dyDescent="0.2">
      <c r="A219" t="s">
        <v>997</v>
      </c>
      <c r="B219" t="s">
        <v>216</v>
      </c>
      <c r="C219">
        <v>74.66</v>
      </c>
      <c r="D219">
        <v>0.56100000000000005</v>
      </c>
      <c r="E219">
        <v>0.28000000000000003</v>
      </c>
      <c r="F219" t="s">
        <v>5</v>
      </c>
      <c r="G219" t="s">
        <v>203</v>
      </c>
      <c r="H219">
        <v>3944</v>
      </c>
      <c r="I219">
        <v>1984451</v>
      </c>
      <c r="J219">
        <v>5.2933191906200001</v>
      </c>
      <c r="K219" s="1" t="s">
        <v>876</v>
      </c>
      <c r="L219">
        <v>561</v>
      </c>
      <c r="M219">
        <v>282.69783431286538</v>
      </c>
      <c r="N219" t="s">
        <v>206</v>
      </c>
      <c r="O219" t="s">
        <v>17</v>
      </c>
      <c r="P219" t="s">
        <v>17</v>
      </c>
      <c r="U219" s="1">
        <f>VLOOKUP(A219,Sheet3!A:B,2,FALSE)</f>
        <v>7</v>
      </c>
      <c r="V219" s="1" t="s">
        <v>2005</v>
      </c>
    </row>
    <row r="220" spans="1:28" x14ac:dyDescent="0.2">
      <c r="A220" t="s">
        <v>998</v>
      </c>
      <c r="B220" t="s">
        <v>217</v>
      </c>
      <c r="C220">
        <v>90.01</v>
      </c>
      <c r="D220">
        <v>0.76600000000000001</v>
      </c>
      <c r="E220">
        <v>0.30299999999999999</v>
      </c>
      <c r="F220" t="s">
        <v>5</v>
      </c>
      <c r="G220" t="s">
        <v>218</v>
      </c>
      <c r="H220">
        <v>11881</v>
      </c>
      <c r="I220">
        <v>1580065</v>
      </c>
      <c r="J220">
        <v>3.0320525789800001</v>
      </c>
      <c r="K220" s="1" t="s">
        <v>854</v>
      </c>
      <c r="L220">
        <v>179</v>
      </c>
      <c r="M220">
        <v>113.28647872081211</v>
      </c>
      <c r="N220" t="s">
        <v>219</v>
      </c>
      <c r="O220" t="s">
        <v>220</v>
      </c>
      <c r="P220" t="s">
        <v>221</v>
      </c>
      <c r="U220" s="1">
        <f>VLOOKUP(A220,Sheet3!A:B,2,FALSE)</f>
        <v>4</v>
      </c>
      <c r="V220" s="1" t="s">
        <v>2005</v>
      </c>
    </row>
    <row r="221" spans="1:28" x14ac:dyDescent="0.2">
      <c r="A221" s="1" t="s">
        <v>999</v>
      </c>
      <c r="B221" s="1" t="s">
        <v>222</v>
      </c>
      <c r="C221" s="1">
        <v>97.98</v>
      </c>
      <c r="D221" s="1">
        <v>0.57399999999999995</v>
      </c>
      <c r="E221" s="1">
        <v>0.30299999999999999</v>
      </c>
      <c r="F221" s="1" t="s">
        <v>5</v>
      </c>
      <c r="G221" s="1" t="s">
        <v>218</v>
      </c>
      <c r="H221" s="1">
        <v>18213</v>
      </c>
      <c r="I221" s="1">
        <v>1531077</v>
      </c>
      <c r="J221" s="1">
        <v>4.85328012004</v>
      </c>
      <c r="K221" s="1" t="s">
        <v>832</v>
      </c>
      <c r="L221" s="1">
        <v>123</v>
      </c>
      <c r="M221" s="1">
        <v>80.335606896322005</v>
      </c>
      <c r="N221" s="1" t="s">
        <v>219</v>
      </c>
      <c r="O221" s="1" t="s">
        <v>220</v>
      </c>
      <c r="P221" s="1" t="s">
        <v>221</v>
      </c>
      <c r="Q221" s="5"/>
      <c r="R221" s="5"/>
      <c r="S221" s="5"/>
      <c r="T221" s="5"/>
      <c r="U221" s="1">
        <f>VLOOKUP(A221,Sheet3!A:B,2,FALSE)</f>
        <v>8</v>
      </c>
      <c r="V221" s="1" t="s">
        <v>2005</v>
      </c>
    </row>
    <row r="222" spans="1:28" x14ac:dyDescent="0.2">
      <c r="A222" s="1" t="s">
        <v>1271</v>
      </c>
      <c r="B222" s="1" t="s">
        <v>228</v>
      </c>
      <c r="C222" s="1">
        <v>70.42</v>
      </c>
      <c r="D222" s="1">
        <v>0.61399999999999999</v>
      </c>
      <c r="E222" s="1">
        <v>0.376</v>
      </c>
      <c r="F222" s="1" t="s">
        <v>5</v>
      </c>
      <c r="G222" s="1" t="s">
        <v>229</v>
      </c>
      <c r="H222" s="1">
        <v>13814</v>
      </c>
      <c r="I222" s="1">
        <v>1355892</v>
      </c>
      <c r="J222" s="1">
        <v>3.4632231232500001</v>
      </c>
      <c r="K222" s="1" t="s">
        <v>851</v>
      </c>
      <c r="L222" s="1">
        <v>142</v>
      </c>
      <c r="M222" s="1">
        <v>104.72810518831882</v>
      </c>
      <c r="N222" s="1" t="s">
        <v>230</v>
      </c>
      <c r="O222" s="1" t="s">
        <v>8</v>
      </c>
      <c r="P222" s="1" t="s">
        <v>9</v>
      </c>
      <c r="Q222" s="5"/>
      <c r="R222" s="5"/>
      <c r="S222" s="5"/>
      <c r="T222" s="5"/>
      <c r="U222" s="1">
        <f>VLOOKUP(A222,Sheet3!A:B,2,FALSE)</f>
        <v>4</v>
      </c>
      <c r="V222" s="1" t="s">
        <v>2005</v>
      </c>
    </row>
    <row r="223" spans="1:28" x14ac:dyDescent="0.2">
      <c r="A223" s="1" t="s">
        <v>1272</v>
      </c>
      <c r="B223" s="1" t="s">
        <v>231</v>
      </c>
      <c r="C223" s="1">
        <v>88.59</v>
      </c>
      <c r="D223" s="1">
        <v>2.3919999999999999</v>
      </c>
      <c r="E223" s="1">
        <v>0.39500000000000002</v>
      </c>
      <c r="F223" s="1" t="s">
        <v>5</v>
      </c>
      <c r="G223" s="1" t="s">
        <v>232</v>
      </c>
      <c r="H223" s="1">
        <v>7057</v>
      </c>
      <c r="I223" s="1">
        <v>2147362</v>
      </c>
      <c r="J223" s="1">
        <v>5.62101113719</v>
      </c>
      <c r="K223" s="1" t="s">
        <v>851</v>
      </c>
      <c r="L223" s="1">
        <v>451</v>
      </c>
      <c r="M223" s="1">
        <v>210.02513782026503</v>
      </c>
      <c r="N223" s="1" t="s">
        <v>233</v>
      </c>
      <c r="O223" s="1" t="s">
        <v>17</v>
      </c>
      <c r="P223" s="1" t="s">
        <v>234</v>
      </c>
      <c r="Q223" s="5"/>
      <c r="R223" s="5"/>
      <c r="S223" s="5"/>
      <c r="T223" s="5"/>
      <c r="U223" s="1">
        <f>VLOOKUP(A223,Sheet3!A:B,2,FALSE)</f>
        <v>10</v>
      </c>
      <c r="V223" s="1" t="s">
        <v>2005</v>
      </c>
    </row>
    <row r="224" spans="1:28" x14ac:dyDescent="0.2">
      <c r="A224" s="1" t="s">
        <v>1165</v>
      </c>
      <c r="B224" s="1" t="s">
        <v>235</v>
      </c>
      <c r="C224" s="1">
        <v>80.37</v>
      </c>
      <c r="D224" s="1">
        <v>0.314</v>
      </c>
      <c r="E224" s="1">
        <v>0.39400000000000002</v>
      </c>
      <c r="F224" s="1" t="s">
        <v>5</v>
      </c>
      <c r="G224" s="1" t="s">
        <v>236</v>
      </c>
      <c r="H224" s="1">
        <v>9139</v>
      </c>
      <c r="I224" s="1">
        <v>1585139</v>
      </c>
      <c r="J224" s="1">
        <v>10.2894341748</v>
      </c>
      <c r="K224" s="1" t="s">
        <v>840</v>
      </c>
      <c r="L224" s="1">
        <v>261</v>
      </c>
      <c r="M224" s="1">
        <v>164.65432999882029</v>
      </c>
      <c r="N224" s="1" t="s">
        <v>237</v>
      </c>
      <c r="O224" s="1" t="s">
        <v>238</v>
      </c>
      <c r="P224" s="1" t="s">
        <v>234</v>
      </c>
      <c r="Q224" s="5"/>
      <c r="R224" s="5"/>
      <c r="S224" s="5"/>
      <c r="T224" s="5"/>
      <c r="U224" s="1">
        <f>VLOOKUP(A224,Sheet3!A:B,2,FALSE)</f>
        <v>5</v>
      </c>
      <c r="V224" s="1" t="s">
        <v>2005</v>
      </c>
    </row>
    <row r="225" spans="1:22" x14ac:dyDescent="0.2">
      <c r="A225" s="1" t="s">
        <v>1166</v>
      </c>
      <c r="B225" s="1" t="s">
        <v>239</v>
      </c>
      <c r="C225" s="1">
        <v>70.19</v>
      </c>
      <c r="D225" s="1">
        <v>1.5349999999999999</v>
      </c>
      <c r="E225" s="1">
        <v>0.39500000000000002</v>
      </c>
      <c r="F225" s="1" t="s">
        <v>5</v>
      </c>
      <c r="G225" s="1" t="s">
        <v>236</v>
      </c>
      <c r="H225" s="1">
        <v>4399</v>
      </c>
      <c r="I225" s="1">
        <v>1285986</v>
      </c>
      <c r="J225" s="1">
        <v>3.97802462816</v>
      </c>
      <c r="K225" s="1" t="s">
        <v>844</v>
      </c>
      <c r="L225" s="1">
        <v>347</v>
      </c>
      <c r="M225" s="1">
        <v>269.83186442154113</v>
      </c>
      <c r="N225" s="1" t="s">
        <v>237</v>
      </c>
      <c r="O225" s="1" t="s">
        <v>238</v>
      </c>
      <c r="P225" s="1" t="s">
        <v>234</v>
      </c>
      <c r="Q225" s="5"/>
      <c r="R225" s="5"/>
      <c r="S225" s="5"/>
      <c r="T225" s="5"/>
      <c r="U225" s="1">
        <f>VLOOKUP(A225,Sheet3!A:B,2,FALSE)</f>
        <v>5</v>
      </c>
      <c r="V225" s="1" t="s">
        <v>2005</v>
      </c>
    </row>
    <row r="226" spans="1:22" x14ac:dyDescent="0.2">
      <c r="A226" s="1" t="s">
        <v>1167</v>
      </c>
      <c r="B226" s="1" t="s">
        <v>240</v>
      </c>
      <c r="C226" s="1">
        <v>80.75</v>
      </c>
      <c r="D226" s="1">
        <v>3.4449999999999998</v>
      </c>
      <c r="E226" s="1">
        <v>0.39700000000000002</v>
      </c>
      <c r="F226" s="1" t="s">
        <v>5</v>
      </c>
      <c r="G226" s="1" t="s">
        <v>236</v>
      </c>
      <c r="H226" s="1">
        <v>5365</v>
      </c>
      <c r="I226" s="1">
        <v>1701418</v>
      </c>
      <c r="J226" s="1">
        <v>10.315386090400001</v>
      </c>
      <c r="K226" s="1" t="s">
        <v>850</v>
      </c>
      <c r="L226" s="1">
        <v>444</v>
      </c>
      <c r="M226" s="1">
        <v>260.95880024779331</v>
      </c>
      <c r="N226" s="1" t="s">
        <v>241</v>
      </c>
      <c r="O226" s="1" t="s">
        <v>238</v>
      </c>
      <c r="P226" s="1" t="s">
        <v>234</v>
      </c>
      <c r="Q226" s="5"/>
      <c r="R226" s="5"/>
      <c r="S226" s="5"/>
      <c r="T226" s="5"/>
      <c r="U226" s="1">
        <f>VLOOKUP(A226,Sheet3!A:B,2,FALSE)</f>
        <v>3</v>
      </c>
      <c r="V226" s="1" t="s">
        <v>2005</v>
      </c>
    </row>
    <row r="227" spans="1:22" x14ac:dyDescent="0.2">
      <c r="A227" t="s">
        <v>1273</v>
      </c>
      <c r="B227" t="s">
        <v>242</v>
      </c>
      <c r="C227">
        <v>70.34</v>
      </c>
      <c r="D227">
        <v>0.75700000000000001</v>
      </c>
      <c r="E227">
        <v>0.39600000000000002</v>
      </c>
      <c r="F227" t="s">
        <v>5</v>
      </c>
      <c r="G227" t="s">
        <v>236</v>
      </c>
      <c r="H227">
        <v>4610</v>
      </c>
      <c r="I227">
        <v>1279692</v>
      </c>
      <c r="J227">
        <v>3.6140168768300001</v>
      </c>
      <c r="K227" s="1" t="s">
        <v>855</v>
      </c>
      <c r="L227">
        <v>381</v>
      </c>
      <c r="M227">
        <v>297.72789077371743</v>
      </c>
      <c r="N227" t="s">
        <v>237</v>
      </c>
      <c r="O227" t="s">
        <v>238</v>
      </c>
      <c r="P227" t="s">
        <v>234</v>
      </c>
      <c r="U227" s="1">
        <f>VLOOKUP(A227,Sheet3!A:B,2,FALSE)</f>
        <v>4</v>
      </c>
      <c r="V227" s="1" t="s">
        <v>2005</v>
      </c>
    </row>
    <row r="228" spans="1:22" x14ac:dyDescent="0.2">
      <c r="A228" t="s">
        <v>1274</v>
      </c>
      <c r="B228" t="s">
        <v>243</v>
      </c>
      <c r="C228">
        <v>77.45</v>
      </c>
      <c r="D228">
        <v>0.60599999999999998</v>
      </c>
      <c r="E228">
        <v>0.39500000000000002</v>
      </c>
      <c r="F228" t="s">
        <v>5</v>
      </c>
      <c r="G228" t="s">
        <v>236</v>
      </c>
      <c r="H228">
        <v>5832</v>
      </c>
      <c r="I228">
        <v>1472596</v>
      </c>
      <c r="J228">
        <v>5.9130789051299999</v>
      </c>
      <c r="K228" s="1" t="s">
        <v>856</v>
      </c>
      <c r="L228">
        <v>334</v>
      </c>
      <c r="M228">
        <v>226.81034037848806</v>
      </c>
      <c r="N228" t="s">
        <v>237</v>
      </c>
      <c r="O228" t="s">
        <v>238</v>
      </c>
      <c r="P228" t="s">
        <v>234</v>
      </c>
      <c r="U228" s="1">
        <f>VLOOKUP(A228,Sheet3!A:B,2,FALSE)</f>
        <v>5</v>
      </c>
      <c r="V228" s="1" t="s">
        <v>2005</v>
      </c>
    </row>
    <row r="229" spans="1:22" x14ac:dyDescent="0.2">
      <c r="A229" t="s">
        <v>1168</v>
      </c>
      <c r="B229" t="s">
        <v>244</v>
      </c>
      <c r="C229">
        <v>89.53</v>
      </c>
      <c r="D229">
        <v>1.17</v>
      </c>
      <c r="E229">
        <v>0.39500000000000002</v>
      </c>
      <c r="F229" t="s">
        <v>5</v>
      </c>
      <c r="G229" t="s">
        <v>236</v>
      </c>
      <c r="H229">
        <v>9756</v>
      </c>
      <c r="I229">
        <v>1645682</v>
      </c>
      <c r="J229">
        <v>8.2158551202800005</v>
      </c>
      <c r="K229" s="1" t="s">
        <v>861</v>
      </c>
      <c r="L229">
        <v>254</v>
      </c>
      <c r="M229">
        <v>154.34330569332349</v>
      </c>
      <c r="N229" t="s">
        <v>241</v>
      </c>
      <c r="O229" t="s">
        <v>238</v>
      </c>
      <c r="P229" t="s">
        <v>234</v>
      </c>
      <c r="U229" s="1">
        <f>VLOOKUP(A229,Sheet3!A:B,2,FALSE)</f>
        <v>5</v>
      </c>
      <c r="V229" s="1" t="s">
        <v>2005</v>
      </c>
    </row>
    <row r="230" spans="1:22" x14ac:dyDescent="0.2">
      <c r="A230" t="s">
        <v>1275</v>
      </c>
      <c r="B230" t="s">
        <v>245</v>
      </c>
      <c r="C230">
        <v>90.26</v>
      </c>
      <c r="D230">
        <v>3.0739999999999998</v>
      </c>
      <c r="E230">
        <v>0.39300000000000002</v>
      </c>
      <c r="F230" t="s">
        <v>5</v>
      </c>
      <c r="G230" t="s">
        <v>236</v>
      </c>
      <c r="H230">
        <v>11616</v>
      </c>
      <c r="I230">
        <v>1761021</v>
      </c>
      <c r="J230">
        <v>22.258165911700001</v>
      </c>
      <c r="K230" s="1" t="s">
        <v>865</v>
      </c>
      <c r="L230">
        <v>249</v>
      </c>
      <c r="M230">
        <v>141.39524741612962</v>
      </c>
      <c r="N230" t="s">
        <v>246</v>
      </c>
      <c r="O230" t="s">
        <v>238</v>
      </c>
      <c r="P230" t="s">
        <v>234</v>
      </c>
      <c r="U230" s="1">
        <f>VLOOKUP(A230,Sheet3!A:B,2,FALSE)</f>
        <v>9</v>
      </c>
      <c r="V230" s="1" t="s">
        <v>2005</v>
      </c>
    </row>
    <row r="231" spans="1:22" x14ac:dyDescent="0.2">
      <c r="A231" t="s">
        <v>1276</v>
      </c>
      <c r="B231" t="s">
        <v>247</v>
      </c>
      <c r="C231">
        <v>81.08</v>
      </c>
      <c r="D231">
        <v>5.0679999999999996</v>
      </c>
      <c r="E231">
        <v>0.39600000000000002</v>
      </c>
      <c r="F231" t="s">
        <v>5</v>
      </c>
      <c r="G231" t="s">
        <v>236</v>
      </c>
      <c r="H231">
        <v>4971</v>
      </c>
      <c r="I231">
        <v>1565892</v>
      </c>
      <c r="J231">
        <v>18.060376737799999</v>
      </c>
      <c r="K231" s="1" t="s">
        <v>872</v>
      </c>
      <c r="L231">
        <v>452</v>
      </c>
      <c r="M231">
        <v>288.65336817609386</v>
      </c>
      <c r="N231" t="s">
        <v>241</v>
      </c>
      <c r="O231" t="s">
        <v>238</v>
      </c>
      <c r="P231" t="s">
        <v>234</v>
      </c>
      <c r="U231" s="1">
        <f>VLOOKUP(A231,Sheet3!A:B,2,FALSE)</f>
        <v>9</v>
      </c>
      <c r="V231" s="1" t="s">
        <v>2005</v>
      </c>
    </row>
    <row r="232" spans="1:22" x14ac:dyDescent="0.2">
      <c r="A232" t="s">
        <v>1277</v>
      </c>
      <c r="B232" t="s">
        <v>248</v>
      </c>
      <c r="C232">
        <v>90.59</v>
      </c>
      <c r="D232">
        <v>1.7030000000000001</v>
      </c>
      <c r="E232">
        <v>0.39600000000000002</v>
      </c>
      <c r="F232" t="s">
        <v>5</v>
      </c>
      <c r="G232" t="s">
        <v>236</v>
      </c>
      <c r="H232">
        <v>12458</v>
      </c>
      <c r="I232">
        <v>1752332</v>
      </c>
      <c r="J232">
        <v>5.1164440092600003</v>
      </c>
      <c r="K232" s="1" t="s">
        <v>875</v>
      </c>
      <c r="L232">
        <v>206</v>
      </c>
      <c r="M232">
        <v>117.55763177297453</v>
      </c>
      <c r="N232" t="s">
        <v>249</v>
      </c>
      <c r="O232" t="s">
        <v>238</v>
      </c>
      <c r="P232" t="s">
        <v>234</v>
      </c>
      <c r="U232" s="1">
        <f>VLOOKUP(A232,Sheet3!A:B,2,FALSE)</f>
        <v>5</v>
      </c>
      <c r="V232" s="1" t="s">
        <v>2005</v>
      </c>
    </row>
    <row r="233" spans="1:22" x14ac:dyDescent="0.2">
      <c r="A233" s="1" t="s">
        <v>1169</v>
      </c>
      <c r="B233" s="1" t="s">
        <v>250</v>
      </c>
      <c r="C233" s="1">
        <v>76.59</v>
      </c>
      <c r="D233" s="1">
        <v>1.127</v>
      </c>
      <c r="E233" s="1">
        <v>0.39500000000000002</v>
      </c>
      <c r="F233" s="1" t="s">
        <v>5</v>
      </c>
      <c r="G233" s="1" t="s">
        <v>236</v>
      </c>
      <c r="H233" s="1">
        <v>5728</v>
      </c>
      <c r="I233" s="1">
        <v>1396172</v>
      </c>
      <c r="J233" s="1">
        <v>6.7567046578500003</v>
      </c>
      <c r="K233" s="1" t="s">
        <v>837</v>
      </c>
      <c r="L233" s="1">
        <v>314</v>
      </c>
      <c r="M233" s="1">
        <v>224.9006569391164</v>
      </c>
      <c r="N233" s="1" t="s">
        <v>241</v>
      </c>
      <c r="O233" s="1" t="s">
        <v>238</v>
      </c>
      <c r="P233" s="1" t="s">
        <v>234</v>
      </c>
      <c r="Q233" s="5"/>
      <c r="R233" s="5"/>
      <c r="S233" s="5"/>
      <c r="T233" s="5"/>
      <c r="U233" s="1">
        <f>VLOOKUP(A233,Sheet3!A:B,2,FALSE)</f>
        <v>4</v>
      </c>
      <c r="V233" s="1" t="s">
        <v>2005</v>
      </c>
    </row>
    <row r="234" spans="1:22" x14ac:dyDescent="0.2">
      <c r="A234" t="s">
        <v>1278</v>
      </c>
      <c r="B234" t="s">
        <v>251</v>
      </c>
      <c r="C234">
        <v>86.65</v>
      </c>
      <c r="D234">
        <v>7.21</v>
      </c>
      <c r="E234">
        <v>0.39500000000000002</v>
      </c>
      <c r="F234" t="s">
        <v>5</v>
      </c>
      <c r="G234" t="s">
        <v>252</v>
      </c>
      <c r="H234">
        <v>6980</v>
      </c>
      <c r="I234">
        <v>1511723</v>
      </c>
      <c r="J234">
        <v>17.736914713400001</v>
      </c>
      <c r="K234" s="1" t="s">
        <v>867</v>
      </c>
      <c r="L234">
        <v>295</v>
      </c>
      <c r="M234">
        <v>195.14157024798857</v>
      </c>
      <c r="N234" t="s">
        <v>253</v>
      </c>
      <c r="O234" t="s">
        <v>17</v>
      </c>
      <c r="P234" t="s">
        <v>234</v>
      </c>
      <c r="U234" s="1">
        <f>VLOOKUP(A234,Sheet3!A:B,2,FALSE)</f>
        <v>7</v>
      </c>
      <c r="V234" s="1" t="s">
        <v>2005</v>
      </c>
    </row>
    <row r="235" spans="1:22" x14ac:dyDescent="0.2">
      <c r="A235" s="1" t="s">
        <v>1170</v>
      </c>
      <c r="B235" s="1" t="s">
        <v>254</v>
      </c>
      <c r="C235" s="1">
        <v>60.57</v>
      </c>
      <c r="D235" s="1">
        <v>1.1299999999999999</v>
      </c>
      <c r="E235" s="1">
        <v>0.39600000000000002</v>
      </c>
      <c r="F235" s="1" t="s">
        <v>5</v>
      </c>
      <c r="G235" s="1" t="s">
        <v>252</v>
      </c>
      <c r="H235" s="1">
        <v>3348</v>
      </c>
      <c r="I235" s="1">
        <v>1041865</v>
      </c>
      <c r="J235" s="1">
        <v>4.2934065932000003</v>
      </c>
      <c r="K235" s="1" t="s">
        <v>834</v>
      </c>
      <c r="L235" s="1">
        <v>367</v>
      </c>
      <c r="M235" s="1">
        <v>352.25293104192963</v>
      </c>
      <c r="N235" s="1" t="s">
        <v>253</v>
      </c>
      <c r="O235" s="1" t="s">
        <v>238</v>
      </c>
      <c r="P235" s="1" t="s">
        <v>234</v>
      </c>
      <c r="Q235" s="5"/>
      <c r="R235" s="5"/>
      <c r="S235" s="5"/>
      <c r="T235" s="5"/>
      <c r="U235" s="1">
        <f>VLOOKUP(A235,Sheet3!A:B,2,FALSE)</f>
        <v>9</v>
      </c>
      <c r="V235" s="1" t="s">
        <v>2005</v>
      </c>
    </row>
    <row r="236" spans="1:22" x14ac:dyDescent="0.2">
      <c r="A236" s="1" t="s">
        <v>1279</v>
      </c>
      <c r="B236" s="1" t="s">
        <v>255</v>
      </c>
      <c r="C236" s="1">
        <v>88.98</v>
      </c>
      <c r="D236" s="1">
        <v>0.19800000000000001</v>
      </c>
      <c r="E236" s="1">
        <v>0.39600000000000002</v>
      </c>
      <c r="F236" s="1" t="s">
        <v>5</v>
      </c>
      <c r="G236" s="1" t="s">
        <v>256</v>
      </c>
      <c r="H236" s="1">
        <v>10859</v>
      </c>
      <c r="I236" s="1">
        <v>1719626</v>
      </c>
      <c r="J236" s="1">
        <v>4.7051547713000001</v>
      </c>
      <c r="K236" s="1" t="s">
        <v>839</v>
      </c>
      <c r="L236" s="1">
        <v>232</v>
      </c>
      <c r="M236" s="1">
        <v>134.91305667627728</v>
      </c>
      <c r="N236" s="1" t="s">
        <v>257</v>
      </c>
      <c r="O236" s="1" t="s">
        <v>238</v>
      </c>
      <c r="P236" s="1" t="s">
        <v>234</v>
      </c>
      <c r="Q236" s="5"/>
      <c r="R236" s="5"/>
      <c r="S236" s="5"/>
      <c r="T236" s="5"/>
      <c r="U236" s="1">
        <f>VLOOKUP(A236,Sheet3!A:B,2,FALSE)</f>
        <v>6</v>
      </c>
      <c r="V236" s="1" t="s">
        <v>2005</v>
      </c>
    </row>
    <row r="237" spans="1:22" x14ac:dyDescent="0.2">
      <c r="A237" t="s">
        <v>1000</v>
      </c>
      <c r="B237" t="s">
        <v>258</v>
      </c>
      <c r="C237">
        <v>99.65</v>
      </c>
      <c r="D237">
        <v>0</v>
      </c>
      <c r="E237">
        <v>0.39600000000000002</v>
      </c>
      <c r="F237" t="s">
        <v>5</v>
      </c>
      <c r="G237" t="s">
        <v>256</v>
      </c>
      <c r="H237">
        <v>80307</v>
      </c>
      <c r="I237">
        <v>1913025</v>
      </c>
      <c r="J237">
        <v>32.670711372200003</v>
      </c>
      <c r="K237" s="1" t="s">
        <v>866</v>
      </c>
      <c r="L237">
        <v>47</v>
      </c>
      <c r="M237">
        <v>24.568419126775655</v>
      </c>
      <c r="N237" t="s">
        <v>257</v>
      </c>
      <c r="O237" t="s">
        <v>238</v>
      </c>
      <c r="P237" t="s">
        <v>234</v>
      </c>
      <c r="U237" s="1">
        <f>VLOOKUP(A237,Sheet3!A:B,2,FALSE)</f>
        <v>10</v>
      </c>
      <c r="V237" s="1" t="s">
        <v>2006</v>
      </c>
    </row>
    <row r="238" spans="1:22" x14ac:dyDescent="0.2">
      <c r="A238" t="s">
        <v>1280</v>
      </c>
      <c r="B238" t="s">
        <v>259</v>
      </c>
      <c r="C238">
        <v>88.11</v>
      </c>
      <c r="D238">
        <v>0.70199999999999996</v>
      </c>
      <c r="E238">
        <v>0.39300000000000002</v>
      </c>
      <c r="F238" t="s">
        <v>5</v>
      </c>
      <c r="G238" t="s">
        <v>260</v>
      </c>
      <c r="H238">
        <v>13550</v>
      </c>
      <c r="I238">
        <v>1719157</v>
      </c>
      <c r="J238">
        <v>13.451510497999999</v>
      </c>
      <c r="K238" s="1" t="s">
        <v>874</v>
      </c>
      <c r="L238">
        <v>200</v>
      </c>
      <c r="M238">
        <v>116.33608797800316</v>
      </c>
      <c r="N238" t="s">
        <v>261</v>
      </c>
      <c r="O238" t="s">
        <v>238</v>
      </c>
      <c r="P238" t="s">
        <v>234</v>
      </c>
      <c r="U238" s="1">
        <f>VLOOKUP(A238,Sheet3!A:B,2,FALSE)</f>
        <v>2</v>
      </c>
      <c r="V238" s="1" t="s">
        <v>2005</v>
      </c>
    </row>
    <row r="239" spans="1:22" x14ac:dyDescent="0.2">
      <c r="A239" s="1" t="s">
        <v>1281</v>
      </c>
      <c r="B239" s="1" t="s">
        <v>262</v>
      </c>
      <c r="C239" s="1">
        <v>94.73</v>
      </c>
      <c r="D239" s="1">
        <v>0.71</v>
      </c>
      <c r="E239" s="1">
        <v>0.65400000000000003</v>
      </c>
      <c r="F239" s="1" t="s">
        <v>5</v>
      </c>
      <c r="G239" s="1" t="s">
        <v>263</v>
      </c>
      <c r="H239" s="1">
        <v>34054</v>
      </c>
      <c r="I239" s="1">
        <v>2249710</v>
      </c>
      <c r="J239" s="1">
        <v>9.0481899117599998</v>
      </c>
      <c r="K239" s="1" t="s">
        <v>852</v>
      </c>
      <c r="L239" s="1">
        <v>125</v>
      </c>
      <c r="M239" s="1">
        <v>55.562716972409781</v>
      </c>
      <c r="N239" s="1" t="s">
        <v>264</v>
      </c>
      <c r="O239" s="1" t="s">
        <v>24</v>
      </c>
      <c r="P239" s="1" t="s">
        <v>25</v>
      </c>
      <c r="Q239" s="5"/>
      <c r="R239" s="5"/>
      <c r="S239" s="5"/>
      <c r="T239" s="5"/>
      <c r="U239" s="1">
        <f>VLOOKUP(A239,Sheet3!A:B,2,FALSE)</f>
        <v>14</v>
      </c>
      <c r="V239" s="1" t="s">
        <v>2005</v>
      </c>
    </row>
    <row r="240" spans="1:22" x14ac:dyDescent="0.2">
      <c r="A240" t="s">
        <v>1282</v>
      </c>
      <c r="B240" t="s">
        <v>265</v>
      </c>
      <c r="C240">
        <v>93.15</v>
      </c>
      <c r="D240">
        <v>0.70699999999999996</v>
      </c>
      <c r="E240">
        <v>0.65500000000000003</v>
      </c>
      <c r="F240" t="s">
        <v>5</v>
      </c>
      <c r="G240" t="s">
        <v>263</v>
      </c>
      <c r="H240">
        <v>10574</v>
      </c>
      <c r="I240">
        <v>2156069</v>
      </c>
      <c r="J240">
        <v>4.4731223200299999</v>
      </c>
      <c r="K240" s="1" t="s">
        <v>875</v>
      </c>
      <c r="L240">
        <v>263</v>
      </c>
      <c r="M240">
        <v>121.98125384669972</v>
      </c>
      <c r="N240" t="s">
        <v>264</v>
      </c>
      <c r="O240" t="s">
        <v>24</v>
      </c>
      <c r="P240" t="s">
        <v>32</v>
      </c>
      <c r="U240" s="1">
        <f>VLOOKUP(A240,Sheet3!A:B,2,FALSE)</f>
        <v>9</v>
      </c>
      <c r="V240" s="1" t="s">
        <v>2005</v>
      </c>
    </row>
    <row r="241" spans="1:22" x14ac:dyDescent="0.2">
      <c r="A241" t="s">
        <v>1001</v>
      </c>
      <c r="B241" t="s">
        <v>266</v>
      </c>
      <c r="C241">
        <v>75.25</v>
      </c>
      <c r="D241">
        <v>0.63200000000000001</v>
      </c>
      <c r="E241">
        <v>0.36599999999999999</v>
      </c>
      <c r="F241" t="s">
        <v>5</v>
      </c>
      <c r="G241" t="s">
        <v>267</v>
      </c>
      <c r="H241">
        <v>4186</v>
      </c>
      <c r="I241">
        <v>2005328</v>
      </c>
      <c r="J241">
        <v>2.06517259579</v>
      </c>
      <c r="K241" s="1" t="s">
        <v>872</v>
      </c>
      <c r="L241">
        <v>575</v>
      </c>
      <c r="M241">
        <v>286.73613493652908</v>
      </c>
      <c r="N241" t="s">
        <v>268</v>
      </c>
      <c r="O241" t="s">
        <v>128</v>
      </c>
      <c r="P241" t="s">
        <v>136</v>
      </c>
      <c r="U241" s="1">
        <f>VLOOKUP(A241,Sheet3!A:B,2,FALSE)</f>
        <v>5</v>
      </c>
      <c r="V241" s="1" t="s">
        <v>2005</v>
      </c>
    </row>
    <row r="242" spans="1:22" x14ac:dyDescent="0.2">
      <c r="A242" t="s">
        <v>1468</v>
      </c>
      <c r="B242" t="s">
        <v>286</v>
      </c>
      <c r="C242">
        <v>66.319999999999993</v>
      </c>
      <c r="D242">
        <v>1.956</v>
      </c>
      <c r="E242">
        <v>0.56299999999999994</v>
      </c>
      <c r="F242" t="s">
        <v>5</v>
      </c>
      <c r="G242" t="s">
        <v>1469</v>
      </c>
      <c r="H242">
        <v>2566</v>
      </c>
      <c r="I242">
        <v>1409233</v>
      </c>
      <c r="J242">
        <v>0.840528745666</v>
      </c>
      <c r="K242" s="1" t="s">
        <v>860</v>
      </c>
      <c r="L242">
        <v>582</v>
      </c>
      <c r="M242">
        <v>412.99061262403023</v>
      </c>
      <c r="N242" t="s">
        <v>287</v>
      </c>
      <c r="O242" t="s">
        <v>128</v>
      </c>
      <c r="P242" t="s">
        <v>17</v>
      </c>
      <c r="U242" s="1">
        <v>11</v>
      </c>
      <c r="V242" s="1" t="s">
        <v>2005</v>
      </c>
    </row>
    <row r="243" spans="1:22" x14ac:dyDescent="0.2">
      <c r="A243" t="s">
        <v>1002</v>
      </c>
      <c r="B243" t="s">
        <v>288</v>
      </c>
      <c r="C243">
        <v>93.78</v>
      </c>
      <c r="D243">
        <v>0.158</v>
      </c>
      <c r="E243">
        <v>0.39900000000000002</v>
      </c>
      <c r="F243" t="s">
        <v>1415</v>
      </c>
      <c r="G243" t="s">
        <v>289</v>
      </c>
      <c r="H243">
        <v>13934</v>
      </c>
      <c r="I243">
        <v>1791370</v>
      </c>
      <c r="J243">
        <v>1.32609553087</v>
      </c>
      <c r="K243" s="1" t="s">
        <v>860</v>
      </c>
      <c r="L243">
        <v>191</v>
      </c>
      <c r="M243">
        <v>106.62230583296584</v>
      </c>
      <c r="N243" t="e">
        <v>#N/A</v>
      </c>
      <c r="O243" t="s">
        <v>128</v>
      </c>
      <c r="P243" t="s">
        <v>136</v>
      </c>
      <c r="Q243" s="7">
        <v>98</v>
      </c>
      <c r="R243" s="7" t="s">
        <v>1408</v>
      </c>
      <c r="U243" s="1">
        <f>VLOOKUP(A243,Sheet3!A:B,2,FALSE)</f>
        <v>7</v>
      </c>
      <c r="V243" s="1" t="s">
        <v>2005</v>
      </c>
    </row>
    <row r="244" spans="1:22" x14ac:dyDescent="0.2">
      <c r="A244" t="s">
        <v>1283</v>
      </c>
      <c r="B244" t="s">
        <v>290</v>
      </c>
      <c r="C244">
        <v>98.04</v>
      </c>
      <c r="D244">
        <v>0</v>
      </c>
      <c r="E244">
        <v>0.65500000000000003</v>
      </c>
      <c r="F244" t="s">
        <v>5</v>
      </c>
      <c r="G244" t="s">
        <v>291</v>
      </c>
      <c r="H244">
        <v>25014</v>
      </c>
      <c r="I244">
        <v>3096132</v>
      </c>
      <c r="J244">
        <v>5.5623014840899998</v>
      </c>
      <c r="K244" s="1" t="s">
        <v>867</v>
      </c>
      <c r="L244">
        <v>215</v>
      </c>
      <c r="M244">
        <v>69.44148376102828</v>
      </c>
      <c r="N244" t="s">
        <v>292</v>
      </c>
      <c r="O244" t="s">
        <v>293</v>
      </c>
      <c r="P244" t="s">
        <v>294</v>
      </c>
      <c r="U244" s="1">
        <f>VLOOKUP(A244,Sheet3!A:B,2,FALSE)</f>
        <v>16</v>
      </c>
      <c r="V244" s="1" t="s">
        <v>2005</v>
      </c>
    </row>
    <row r="245" spans="1:22" x14ac:dyDescent="0.2">
      <c r="A245" t="s">
        <v>1003</v>
      </c>
      <c r="B245" t="s">
        <v>295</v>
      </c>
      <c r="C245">
        <v>92.79</v>
      </c>
      <c r="D245">
        <v>1.3580000000000001</v>
      </c>
      <c r="E245">
        <v>0.65800000000000003</v>
      </c>
      <c r="F245" t="s">
        <v>5</v>
      </c>
      <c r="G245" t="s">
        <v>291</v>
      </c>
      <c r="H245">
        <v>5325</v>
      </c>
      <c r="I245">
        <v>2872020</v>
      </c>
      <c r="J245">
        <v>2.76712593895</v>
      </c>
      <c r="K245" s="1" t="s">
        <v>869</v>
      </c>
      <c r="L245">
        <v>708</v>
      </c>
      <c r="M245">
        <v>246.51638916163537</v>
      </c>
      <c r="N245" t="s">
        <v>292</v>
      </c>
      <c r="O245" t="s">
        <v>293</v>
      </c>
      <c r="P245" t="s">
        <v>294</v>
      </c>
      <c r="U245" s="1">
        <f>VLOOKUP(A245,Sheet3!A:B,2,FALSE)</f>
        <v>12</v>
      </c>
      <c r="V245" s="1" t="s">
        <v>2005</v>
      </c>
    </row>
    <row r="246" spans="1:22" x14ac:dyDescent="0.2">
      <c r="A246" t="s">
        <v>1004</v>
      </c>
      <c r="B246" t="s">
        <v>296</v>
      </c>
      <c r="C246">
        <v>74.59</v>
      </c>
      <c r="D246">
        <v>0.73699999999999999</v>
      </c>
      <c r="E246">
        <v>0.66</v>
      </c>
      <c r="F246" t="s">
        <v>5</v>
      </c>
      <c r="G246" t="s">
        <v>291</v>
      </c>
      <c r="H246">
        <v>2649</v>
      </c>
      <c r="I246">
        <v>2274516</v>
      </c>
      <c r="J246">
        <v>1.8527491352400001</v>
      </c>
      <c r="K246" s="1" t="s">
        <v>872</v>
      </c>
      <c r="L246">
        <v>945</v>
      </c>
      <c r="M246">
        <v>415.47300612525913</v>
      </c>
      <c r="N246" t="s">
        <v>292</v>
      </c>
      <c r="O246" t="s">
        <v>293</v>
      </c>
      <c r="P246" t="s">
        <v>294</v>
      </c>
      <c r="U246" s="1">
        <f>VLOOKUP(A246,Sheet3!A:B,2,FALSE)</f>
        <v>8</v>
      </c>
      <c r="V246" s="1" t="s">
        <v>2005</v>
      </c>
    </row>
    <row r="247" spans="1:22" x14ac:dyDescent="0.2">
      <c r="A247" t="s">
        <v>1005</v>
      </c>
      <c r="B247" t="s">
        <v>297</v>
      </c>
      <c r="C247">
        <v>97.73</v>
      </c>
      <c r="D247">
        <v>0.123</v>
      </c>
      <c r="E247">
        <v>0.65600000000000003</v>
      </c>
      <c r="F247" t="s">
        <v>5</v>
      </c>
      <c r="G247" t="s">
        <v>291</v>
      </c>
      <c r="H247">
        <v>30348</v>
      </c>
      <c r="I247">
        <v>3045803</v>
      </c>
      <c r="J247">
        <v>4.3783519012400003</v>
      </c>
      <c r="K247" s="1" t="s">
        <v>874</v>
      </c>
      <c r="L247">
        <v>170</v>
      </c>
      <c r="M247">
        <v>55.81450934285639</v>
      </c>
      <c r="N247" t="s">
        <v>292</v>
      </c>
      <c r="O247" t="s">
        <v>293</v>
      </c>
      <c r="P247" t="s">
        <v>294</v>
      </c>
      <c r="U247" s="1">
        <f>VLOOKUP(A247,Sheet3!A:B,2,FALSE)</f>
        <v>15</v>
      </c>
      <c r="V247" s="1" t="s">
        <v>2005</v>
      </c>
    </row>
    <row r="248" spans="1:22" x14ac:dyDescent="0.2">
      <c r="A248" t="s">
        <v>1171</v>
      </c>
      <c r="B248" t="s">
        <v>298</v>
      </c>
      <c r="C248">
        <v>90.3</v>
      </c>
      <c r="D248">
        <v>3.552</v>
      </c>
      <c r="E248">
        <v>0.65900000000000003</v>
      </c>
      <c r="F248" t="s">
        <v>5</v>
      </c>
      <c r="G248" t="s">
        <v>291</v>
      </c>
      <c r="H248">
        <v>4127</v>
      </c>
      <c r="I248">
        <v>2584822</v>
      </c>
      <c r="J248">
        <v>2.8171968858200001</v>
      </c>
      <c r="K248" s="1" t="s">
        <v>875</v>
      </c>
      <c r="L248">
        <v>768</v>
      </c>
      <c r="M248">
        <v>297.11910530009419</v>
      </c>
      <c r="N248" t="s">
        <v>292</v>
      </c>
      <c r="O248" t="s">
        <v>293</v>
      </c>
      <c r="P248" t="s">
        <v>294</v>
      </c>
      <c r="U248" s="1">
        <f>VLOOKUP(A248,Sheet3!A:B,2,FALSE)</f>
        <v>9</v>
      </c>
      <c r="V248" s="1" t="s">
        <v>2005</v>
      </c>
    </row>
    <row r="249" spans="1:22" x14ac:dyDescent="0.2">
      <c r="A249" t="s">
        <v>1006</v>
      </c>
      <c r="B249" t="s">
        <v>299</v>
      </c>
      <c r="C249">
        <v>82.59</v>
      </c>
      <c r="D249">
        <v>4.8289999999999997</v>
      </c>
      <c r="E249">
        <v>0.316</v>
      </c>
      <c r="F249" t="s">
        <v>5</v>
      </c>
      <c r="G249" t="s">
        <v>300</v>
      </c>
      <c r="H249">
        <v>4078</v>
      </c>
      <c r="I249">
        <v>1887689</v>
      </c>
      <c r="J249">
        <v>1.0367330797100001</v>
      </c>
      <c r="K249" s="1" t="s">
        <v>860</v>
      </c>
      <c r="L249">
        <v>557</v>
      </c>
      <c r="M249">
        <v>295.06979168708403</v>
      </c>
      <c r="N249" t="s">
        <v>301</v>
      </c>
      <c r="O249" t="s">
        <v>17</v>
      </c>
      <c r="P249" t="s">
        <v>302</v>
      </c>
      <c r="U249" s="1">
        <f>VLOOKUP(A249,Sheet3!A:B,2,FALSE)</f>
        <v>4</v>
      </c>
      <c r="V249" s="1" t="s">
        <v>2005</v>
      </c>
    </row>
    <row r="250" spans="1:22" x14ac:dyDescent="0.2">
      <c r="A250" t="s">
        <v>1007</v>
      </c>
      <c r="B250" t="s">
        <v>303</v>
      </c>
      <c r="C250">
        <v>89.32</v>
      </c>
      <c r="D250">
        <v>2.2469999999999999</v>
      </c>
      <c r="E250">
        <v>0.317</v>
      </c>
      <c r="F250" t="s">
        <v>5</v>
      </c>
      <c r="G250" t="s">
        <v>304</v>
      </c>
      <c r="H250">
        <v>4794</v>
      </c>
      <c r="I250">
        <v>1791012</v>
      </c>
      <c r="J250">
        <v>3.3669305929000002</v>
      </c>
      <c r="K250" s="1" t="s">
        <v>872</v>
      </c>
      <c r="L250">
        <v>444</v>
      </c>
      <c r="M250">
        <v>247.90453665302076</v>
      </c>
      <c r="N250" t="s">
        <v>304</v>
      </c>
      <c r="O250" t="s">
        <v>17</v>
      </c>
      <c r="P250" t="s">
        <v>305</v>
      </c>
      <c r="U250" s="1">
        <f>VLOOKUP(A250,Sheet3!A:B,2,FALSE)</f>
        <v>6</v>
      </c>
      <c r="V250" s="1" t="s">
        <v>2005</v>
      </c>
    </row>
    <row r="251" spans="1:22" x14ac:dyDescent="0.2">
      <c r="A251" t="s">
        <v>1284</v>
      </c>
      <c r="B251" t="s">
        <v>306</v>
      </c>
      <c r="C251">
        <v>75.98</v>
      </c>
      <c r="D251">
        <v>2.4569999999999999</v>
      </c>
      <c r="E251">
        <v>0.32500000000000001</v>
      </c>
      <c r="F251" t="s">
        <v>5</v>
      </c>
      <c r="G251" t="s">
        <v>304</v>
      </c>
      <c r="H251">
        <v>2831</v>
      </c>
      <c r="I251">
        <v>1540227</v>
      </c>
      <c r="J251">
        <v>1.5166754381400001</v>
      </c>
      <c r="K251" s="1" t="s">
        <v>876</v>
      </c>
      <c r="L251">
        <v>593</v>
      </c>
      <c r="M251">
        <v>385.00818385861305</v>
      </c>
      <c r="N251" t="s">
        <v>304</v>
      </c>
      <c r="O251" t="s">
        <v>17</v>
      </c>
      <c r="P251" t="s">
        <v>305</v>
      </c>
      <c r="U251" s="1">
        <f>VLOOKUP(A251,Sheet3!A:B,2,FALSE)</f>
        <v>10</v>
      </c>
      <c r="V251" s="1" t="s">
        <v>2005</v>
      </c>
    </row>
    <row r="252" spans="1:22" x14ac:dyDescent="0.2">
      <c r="A252" s="1" t="s">
        <v>1172</v>
      </c>
      <c r="B252" s="1" t="s">
        <v>307</v>
      </c>
      <c r="C252" s="1">
        <v>75.59</v>
      </c>
      <c r="D252" s="1">
        <v>1.51</v>
      </c>
      <c r="E252" s="1">
        <v>0.45500000000000002</v>
      </c>
      <c r="F252" s="1" t="s">
        <v>5</v>
      </c>
      <c r="G252" s="1" t="s">
        <v>308</v>
      </c>
      <c r="H252" s="1">
        <v>2896</v>
      </c>
      <c r="I252" s="1">
        <v>1227277</v>
      </c>
      <c r="J252" s="1">
        <v>5.6379030943500004</v>
      </c>
      <c r="K252" s="1" t="s">
        <v>838</v>
      </c>
      <c r="L252" s="1">
        <v>484</v>
      </c>
      <c r="M252" s="1">
        <v>394.36899738200913</v>
      </c>
      <c r="N252" s="1" t="s">
        <v>309</v>
      </c>
      <c r="O252" s="1" t="s">
        <v>310</v>
      </c>
      <c r="P252" s="1" t="s">
        <v>129</v>
      </c>
      <c r="Q252" s="5"/>
      <c r="R252" s="5"/>
      <c r="S252" s="5"/>
      <c r="T252" s="5"/>
      <c r="U252" s="1">
        <f>VLOOKUP(A252,Sheet3!A:B,2,FALSE)</f>
        <v>14</v>
      </c>
      <c r="V252" s="1" t="s">
        <v>2005</v>
      </c>
    </row>
    <row r="253" spans="1:22" x14ac:dyDescent="0.2">
      <c r="A253" s="1" t="s">
        <v>1173</v>
      </c>
      <c r="B253" s="1" t="s">
        <v>311</v>
      </c>
      <c r="C253" s="1">
        <v>90.63</v>
      </c>
      <c r="D253" s="1">
        <v>0.81200000000000006</v>
      </c>
      <c r="E253" s="1">
        <v>0.45600000000000002</v>
      </c>
      <c r="F253" s="1" t="s">
        <v>5</v>
      </c>
      <c r="G253" s="1" t="s">
        <v>308</v>
      </c>
      <c r="H253" s="1">
        <v>4581</v>
      </c>
      <c r="I253" s="1">
        <v>1466066</v>
      </c>
      <c r="J253" s="1">
        <v>5.3330800489800003</v>
      </c>
      <c r="K253" s="1" t="s">
        <v>842</v>
      </c>
      <c r="L253" s="1">
        <v>394</v>
      </c>
      <c r="M253" s="1">
        <v>268.74642751417736</v>
      </c>
      <c r="N253" s="1" t="s">
        <v>309</v>
      </c>
      <c r="O253" s="1" t="s">
        <v>310</v>
      </c>
      <c r="P253" s="1" t="s">
        <v>129</v>
      </c>
      <c r="Q253" s="5"/>
      <c r="R253" s="5"/>
      <c r="S253" s="5"/>
      <c r="T253" s="5"/>
      <c r="U253" s="1">
        <f>VLOOKUP(A253,Sheet3!A:B,2,FALSE)</f>
        <v>10</v>
      </c>
      <c r="V253" s="1" t="s">
        <v>2005</v>
      </c>
    </row>
    <row r="254" spans="1:22" x14ac:dyDescent="0.2">
      <c r="A254" s="1" t="s">
        <v>1008</v>
      </c>
      <c r="B254" s="1" t="s">
        <v>312</v>
      </c>
      <c r="C254" s="1">
        <v>74.17</v>
      </c>
      <c r="D254" s="1">
        <v>1.4219999999999999</v>
      </c>
      <c r="E254" s="1">
        <v>0.45800000000000002</v>
      </c>
      <c r="F254" s="1" t="s">
        <v>5</v>
      </c>
      <c r="G254" s="1" t="s">
        <v>308</v>
      </c>
      <c r="H254" s="1">
        <v>2345</v>
      </c>
      <c r="I254" s="1">
        <v>1138260</v>
      </c>
      <c r="J254" s="1">
        <v>2.5740501957999999</v>
      </c>
      <c r="K254" s="1" t="s">
        <v>850</v>
      </c>
      <c r="L254" s="1">
        <v>538</v>
      </c>
      <c r="M254" s="1">
        <v>472.65123961133656</v>
      </c>
      <c r="N254" s="1" t="s">
        <v>309</v>
      </c>
      <c r="O254" s="1" t="s">
        <v>310</v>
      </c>
      <c r="P254" s="1" t="s">
        <v>129</v>
      </c>
      <c r="Q254" s="5"/>
      <c r="R254" s="5"/>
      <c r="S254" s="5"/>
      <c r="T254" s="5"/>
      <c r="U254" s="1">
        <f>VLOOKUP(A254,Sheet3!A:B,2,FALSE)</f>
        <v>3</v>
      </c>
      <c r="V254" s="1" t="s">
        <v>2005</v>
      </c>
    </row>
    <row r="255" spans="1:22" x14ac:dyDescent="0.2">
      <c r="A255" s="1" t="s">
        <v>1285</v>
      </c>
      <c r="B255" s="1" t="s">
        <v>313</v>
      </c>
      <c r="C255" s="1">
        <v>98.68</v>
      </c>
      <c r="D255" s="1">
        <v>0.753</v>
      </c>
      <c r="E255" s="1">
        <v>0.45600000000000002</v>
      </c>
      <c r="F255" s="1" t="s">
        <v>5</v>
      </c>
      <c r="G255" s="1" t="s">
        <v>308</v>
      </c>
      <c r="H255" s="1">
        <v>34532</v>
      </c>
      <c r="I255" s="1">
        <v>1617894</v>
      </c>
      <c r="J255" s="1">
        <v>4.8875931854800001</v>
      </c>
      <c r="K255" s="1" t="s">
        <v>851</v>
      </c>
      <c r="L255" s="1">
        <v>127</v>
      </c>
      <c r="M255" s="1">
        <v>78.497107968754449</v>
      </c>
      <c r="N255" s="1" t="s">
        <v>309</v>
      </c>
      <c r="O255" s="1" t="s">
        <v>310</v>
      </c>
      <c r="P255" s="1" t="s">
        <v>129</v>
      </c>
      <c r="Q255" s="5"/>
      <c r="R255" s="5"/>
      <c r="S255" s="5"/>
      <c r="T255" s="5"/>
      <c r="U255" s="1">
        <f>VLOOKUP(A255,Sheet3!A:B,2,FALSE)</f>
        <v>8</v>
      </c>
      <c r="V255" s="1" t="s">
        <v>2005</v>
      </c>
    </row>
    <row r="256" spans="1:22" x14ac:dyDescent="0.2">
      <c r="A256" s="1" t="s">
        <v>1286</v>
      </c>
      <c r="B256" s="1" t="s">
        <v>314</v>
      </c>
      <c r="C256" s="1">
        <v>96.38</v>
      </c>
      <c r="D256" s="1">
        <v>2.4910000000000001</v>
      </c>
      <c r="E256" s="1">
        <v>0.45500000000000002</v>
      </c>
      <c r="F256" s="1" t="s">
        <v>5</v>
      </c>
      <c r="G256" s="1" t="s">
        <v>308</v>
      </c>
      <c r="H256" s="1">
        <v>8356</v>
      </c>
      <c r="I256" s="1">
        <v>1572717</v>
      </c>
      <c r="J256" s="1">
        <v>3.0659076873100002</v>
      </c>
      <c r="K256" s="1" t="s">
        <v>852</v>
      </c>
      <c r="L256" s="1">
        <v>258</v>
      </c>
      <c r="M256" s="1">
        <v>164.04731429748645</v>
      </c>
      <c r="N256" s="1" t="s">
        <v>309</v>
      </c>
      <c r="O256" s="1" t="s">
        <v>310</v>
      </c>
      <c r="P256" s="1" t="s">
        <v>129</v>
      </c>
      <c r="Q256" s="5"/>
      <c r="R256" s="5"/>
      <c r="S256" s="5"/>
      <c r="T256" s="5"/>
      <c r="U256" s="1">
        <f>VLOOKUP(A256,Sheet3!A:B,2,FALSE)</f>
        <v>14</v>
      </c>
      <c r="V256" s="1" t="s">
        <v>2005</v>
      </c>
    </row>
    <row r="257" spans="1:22" x14ac:dyDescent="0.2">
      <c r="A257" s="1" t="s">
        <v>1174</v>
      </c>
      <c r="B257" s="1" t="s">
        <v>315</v>
      </c>
      <c r="C257" s="1">
        <v>91.33</v>
      </c>
      <c r="D257" s="1">
        <v>1.7509999999999999</v>
      </c>
      <c r="E257" s="1">
        <v>0.45700000000000002</v>
      </c>
      <c r="F257" s="1" t="s">
        <v>5</v>
      </c>
      <c r="G257" s="1" t="s">
        <v>308</v>
      </c>
      <c r="H257" s="1">
        <v>5380</v>
      </c>
      <c r="I257" s="1">
        <v>1486619</v>
      </c>
      <c r="J257" s="1">
        <v>5.4428402480000004</v>
      </c>
      <c r="K257" s="1" t="s">
        <v>831</v>
      </c>
      <c r="L257" s="1">
        <v>366</v>
      </c>
      <c r="M257" s="1">
        <v>246.19623454294612</v>
      </c>
      <c r="N257" s="1" t="s">
        <v>309</v>
      </c>
      <c r="O257" s="1" t="s">
        <v>310</v>
      </c>
      <c r="P257" s="1" t="s">
        <v>129</v>
      </c>
      <c r="Q257" s="5"/>
      <c r="R257" s="5"/>
      <c r="S257" s="5"/>
      <c r="T257" s="5"/>
      <c r="U257" s="1">
        <f>VLOOKUP(A257,Sheet3!A:B,2,FALSE)</f>
        <v>11</v>
      </c>
      <c r="V257" s="1" t="s">
        <v>2005</v>
      </c>
    </row>
    <row r="258" spans="1:22" x14ac:dyDescent="0.2">
      <c r="A258" t="s">
        <v>1287</v>
      </c>
      <c r="B258" t="s">
        <v>316</v>
      </c>
      <c r="C258">
        <v>72.56</v>
      </c>
      <c r="D258">
        <v>2.738</v>
      </c>
      <c r="E258">
        <v>0.45800000000000002</v>
      </c>
      <c r="F258" t="s">
        <v>5</v>
      </c>
      <c r="G258" t="s">
        <v>308</v>
      </c>
      <c r="H258">
        <v>2620</v>
      </c>
      <c r="I258">
        <v>1203759</v>
      </c>
      <c r="J258">
        <v>2.0852193413600002</v>
      </c>
      <c r="K258" s="1" t="s">
        <v>859</v>
      </c>
      <c r="L258">
        <v>525</v>
      </c>
      <c r="M258">
        <v>436.13381083755138</v>
      </c>
      <c r="N258" t="s">
        <v>309</v>
      </c>
      <c r="O258" t="s">
        <v>310</v>
      </c>
      <c r="P258" t="s">
        <v>129</v>
      </c>
      <c r="U258" s="1">
        <f>VLOOKUP(A258,Sheet3!A:B,2,FALSE)</f>
        <v>13</v>
      </c>
      <c r="V258" s="1" t="s">
        <v>2005</v>
      </c>
    </row>
    <row r="259" spans="1:22" x14ac:dyDescent="0.2">
      <c r="A259" t="s">
        <v>1009</v>
      </c>
      <c r="B259" t="s">
        <v>317</v>
      </c>
      <c r="C259">
        <v>98.32</v>
      </c>
      <c r="D259">
        <v>0</v>
      </c>
      <c r="E259">
        <v>0.45700000000000002</v>
      </c>
      <c r="F259" t="s">
        <v>5</v>
      </c>
      <c r="G259" t="s">
        <v>308</v>
      </c>
      <c r="H259">
        <v>22495</v>
      </c>
      <c r="I259">
        <v>1515867</v>
      </c>
      <c r="J259">
        <v>11.3881106798</v>
      </c>
      <c r="K259" s="1" t="s">
        <v>860</v>
      </c>
      <c r="L259">
        <v>106</v>
      </c>
      <c r="M259">
        <v>69.92697908193793</v>
      </c>
      <c r="N259" t="s">
        <v>309</v>
      </c>
      <c r="O259" t="s">
        <v>310</v>
      </c>
      <c r="P259" t="s">
        <v>129</v>
      </c>
      <c r="U259" s="1">
        <f>VLOOKUP(A259,Sheet3!A:B,2,FALSE)</f>
        <v>10</v>
      </c>
      <c r="V259" s="1" t="s">
        <v>2005</v>
      </c>
    </row>
    <row r="260" spans="1:22" x14ac:dyDescent="0.2">
      <c r="A260" t="s">
        <v>1010</v>
      </c>
      <c r="B260" t="s">
        <v>318</v>
      </c>
      <c r="C260">
        <v>73.09</v>
      </c>
      <c r="D260">
        <v>2.1840000000000002</v>
      </c>
      <c r="E260">
        <v>0.45500000000000002</v>
      </c>
      <c r="F260" t="s">
        <v>5</v>
      </c>
      <c r="G260" t="s">
        <v>308</v>
      </c>
      <c r="H260">
        <v>2401</v>
      </c>
      <c r="I260">
        <v>1194299</v>
      </c>
      <c r="J260">
        <v>5.0394757590100001</v>
      </c>
      <c r="K260" s="1" t="s">
        <v>861</v>
      </c>
      <c r="L260">
        <v>554</v>
      </c>
      <c r="M260">
        <v>463.87043780493832</v>
      </c>
      <c r="N260" t="s">
        <v>309</v>
      </c>
      <c r="O260" t="s">
        <v>310</v>
      </c>
      <c r="P260" t="s">
        <v>129</v>
      </c>
      <c r="U260" s="1">
        <f>VLOOKUP(A260,Sheet3!A:B,2,FALSE)</f>
        <v>5</v>
      </c>
      <c r="V260" s="1" t="s">
        <v>2005</v>
      </c>
    </row>
    <row r="261" spans="1:22" x14ac:dyDescent="0.2">
      <c r="A261" t="s">
        <v>1011</v>
      </c>
      <c r="B261" t="s">
        <v>319</v>
      </c>
      <c r="C261">
        <v>97.9</v>
      </c>
      <c r="D261">
        <v>1.0169999999999999</v>
      </c>
      <c r="E261">
        <v>0.45700000000000002</v>
      </c>
      <c r="F261" t="s">
        <v>5</v>
      </c>
      <c r="G261" t="s">
        <v>308</v>
      </c>
      <c r="H261">
        <v>16675</v>
      </c>
      <c r="I261">
        <v>1613244</v>
      </c>
      <c r="J261">
        <v>4.1305885765700001</v>
      </c>
      <c r="K261" s="1" t="s">
        <v>866</v>
      </c>
      <c r="L261">
        <v>158</v>
      </c>
      <c r="M261">
        <v>97.939307383136097</v>
      </c>
      <c r="N261" t="s">
        <v>309</v>
      </c>
      <c r="O261" t="s">
        <v>310</v>
      </c>
      <c r="P261" t="s">
        <v>129</v>
      </c>
      <c r="U261" s="1">
        <f>VLOOKUP(A261,Sheet3!A:B,2,FALSE)</f>
        <v>9</v>
      </c>
      <c r="V261" s="1" t="s">
        <v>2005</v>
      </c>
    </row>
    <row r="262" spans="1:22" x14ac:dyDescent="0.2">
      <c r="A262" t="s">
        <v>1012</v>
      </c>
      <c r="B262" t="s">
        <v>320</v>
      </c>
      <c r="C262">
        <v>92.93</v>
      </c>
      <c r="D262">
        <v>1.9E-2</v>
      </c>
      <c r="E262">
        <v>0.45700000000000002</v>
      </c>
      <c r="F262" t="s">
        <v>5</v>
      </c>
      <c r="G262" t="s">
        <v>308</v>
      </c>
      <c r="H262">
        <v>12095</v>
      </c>
      <c r="I262">
        <v>1535703</v>
      </c>
      <c r="J262">
        <v>4.1511747273999999</v>
      </c>
      <c r="K262" s="1" t="s">
        <v>868</v>
      </c>
      <c r="L262">
        <v>195</v>
      </c>
      <c r="M262">
        <v>126.97767732432638</v>
      </c>
      <c r="N262" t="s">
        <v>309</v>
      </c>
      <c r="O262" t="s">
        <v>310</v>
      </c>
      <c r="P262" t="s">
        <v>129</v>
      </c>
      <c r="U262" s="1">
        <f>VLOOKUP(A262,Sheet3!A:B,2,FALSE)</f>
        <v>7</v>
      </c>
      <c r="V262" s="1" t="s">
        <v>2005</v>
      </c>
    </row>
    <row r="263" spans="1:22" x14ac:dyDescent="0.2">
      <c r="A263" t="s">
        <v>1288</v>
      </c>
      <c r="B263" t="s">
        <v>321</v>
      </c>
      <c r="C263">
        <v>97.05</v>
      </c>
      <c r="D263">
        <v>0.19400000000000001</v>
      </c>
      <c r="E263">
        <v>0.45600000000000002</v>
      </c>
      <c r="F263" t="s">
        <v>5</v>
      </c>
      <c r="G263" t="s">
        <v>308</v>
      </c>
      <c r="H263">
        <v>12593</v>
      </c>
      <c r="I263">
        <v>1557149</v>
      </c>
      <c r="J263">
        <v>5.2150326762699999</v>
      </c>
      <c r="K263" s="1" t="s">
        <v>871</v>
      </c>
      <c r="L263">
        <v>182</v>
      </c>
      <c r="M263">
        <v>116.8802728576392</v>
      </c>
      <c r="N263" t="s">
        <v>309</v>
      </c>
      <c r="O263" t="s">
        <v>310</v>
      </c>
      <c r="P263" t="s">
        <v>129</v>
      </c>
      <c r="U263" s="1">
        <f>VLOOKUP(A263,Sheet3!A:B,2,FALSE)</f>
        <v>11</v>
      </c>
      <c r="V263" s="1" t="s">
        <v>2005</v>
      </c>
    </row>
    <row r="264" spans="1:22" x14ac:dyDescent="0.2">
      <c r="A264" t="s">
        <v>1013</v>
      </c>
      <c r="B264" t="s">
        <v>322</v>
      </c>
      <c r="C264">
        <v>98.68</v>
      </c>
      <c r="D264">
        <v>0.64800000000000002</v>
      </c>
      <c r="E264">
        <v>0.45700000000000002</v>
      </c>
      <c r="F264" t="s">
        <v>5</v>
      </c>
      <c r="G264" t="s">
        <v>308</v>
      </c>
      <c r="H264">
        <v>16169</v>
      </c>
      <c r="I264">
        <v>1556591</v>
      </c>
      <c r="J264">
        <v>4.0838999836000003</v>
      </c>
      <c r="K264" s="1" t="s">
        <v>874</v>
      </c>
      <c r="L264">
        <v>189</v>
      </c>
      <c r="M264">
        <v>121.41917819131679</v>
      </c>
      <c r="N264" t="s">
        <v>309</v>
      </c>
      <c r="O264" t="s">
        <v>310</v>
      </c>
      <c r="P264" t="s">
        <v>150</v>
      </c>
      <c r="U264" s="1">
        <f>VLOOKUP(A264,Sheet3!A:B,2,FALSE)</f>
        <v>12</v>
      </c>
      <c r="V264" s="1" t="s">
        <v>2005</v>
      </c>
    </row>
    <row r="265" spans="1:22" x14ac:dyDescent="0.2">
      <c r="A265" t="s">
        <v>1289</v>
      </c>
      <c r="B265" t="s">
        <v>323</v>
      </c>
      <c r="C265">
        <v>92.67</v>
      </c>
      <c r="D265">
        <v>1.252</v>
      </c>
      <c r="E265">
        <v>0.45900000000000002</v>
      </c>
      <c r="F265" t="s">
        <v>5</v>
      </c>
      <c r="G265" t="s">
        <v>308</v>
      </c>
      <c r="H265">
        <v>6283</v>
      </c>
      <c r="I265">
        <v>1506304</v>
      </c>
      <c r="J265">
        <v>2.8291882350300002</v>
      </c>
      <c r="K265" s="1" t="s">
        <v>875</v>
      </c>
      <c r="L265">
        <v>343</v>
      </c>
      <c r="M265">
        <v>227.70967878993881</v>
      </c>
      <c r="N265" t="s">
        <v>309</v>
      </c>
      <c r="O265" t="s">
        <v>310</v>
      </c>
      <c r="P265" t="s">
        <v>129</v>
      </c>
      <c r="U265" s="1">
        <f>VLOOKUP(A265,Sheet3!A:B,2,FALSE)</f>
        <v>7</v>
      </c>
      <c r="V265" s="1" t="s">
        <v>2005</v>
      </c>
    </row>
    <row r="266" spans="1:22" x14ac:dyDescent="0.2">
      <c r="A266" t="s">
        <v>1014</v>
      </c>
      <c r="B266" t="s">
        <v>324</v>
      </c>
      <c r="C266">
        <v>83.25</v>
      </c>
      <c r="D266">
        <v>2.5939999999999999</v>
      </c>
      <c r="E266">
        <v>0.46</v>
      </c>
      <c r="F266" t="s">
        <v>5</v>
      </c>
      <c r="G266" t="s">
        <v>308</v>
      </c>
      <c r="H266">
        <v>3521</v>
      </c>
      <c r="I266">
        <v>1358801</v>
      </c>
      <c r="J266">
        <v>1.4806514951900001</v>
      </c>
      <c r="K266" s="1" t="s">
        <v>876</v>
      </c>
      <c r="L266">
        <v>472</v>
      </c>
      <c r="M266">
        <v>347.36506670218819</v>
      </c>
      <c r="N266" t="s">
        <v>309</v>
      </c>
      <c r="O266" t="s">
        <v>310</v>
      </c>
      <c r="P266" t="s">
        <v>129</v>
      </c>
      <c r="U266" s="1">
        <f>VLOOKUP(A266,Sheet3!A:B,2,FALSE)</f>
        <v>5</v>
      </c>
      <c r="V266" s="1" t="s">
        <v>2005</v>
      </c>
    </row>
    <row r="267" spans="1:22" x14ac:dyDescent="0.2">
      <c r="A267" s="1" t="s">
        <v>1175</v>
      </c>
      <c r="B267" s="1" t="s">
        <v>325</v>
      </c>
      <c r="C267" s="1">
        <v>74.08</v>
      </c>
      <c r="D267" s="1">
        <v>1.5660000000000001</v>
      </c>
      <c r="E267" s="1">
        <v>0.45600000000000002</v>
      </c>
      <c r="F267" s="1" t="s">
        <v>1415</v>
      </c>
      <c r="G267" s="1" t="s">
        <v>308</v>
      </c>
      <c r="H267" s="1">
        <v>3060</v>
      </c>
      <c r="I267" s="1">
        <v>1222514</v>
      </c>
      <c r="J267" s="1">
        <v>4.0543378816900004</v>
      </c>
      <c r="K267" s="1" t="s">
        <v>833</v>
      </c>
      <c r="L267" s="1">
        <v>471</v>
      </c>
      <c r="M267" s="1">
        <v>385.27166151062477</v>
      </c>
      <c r="N267" s="1" t="s">
        <v>309</v>
      </c>
      <c r="O267" s="1" t="s">
        <v>310</v>
      </c>
      <c r="P267" s="1" t="s">
        <v>129</v>
      </c>
      <c r="Q267" s="5"/>
      <c r="R267" s="5"/>
      <c r="S267" s="5"/>
      <c r="T267" s="5"/>
      <c r="U267" s="1">
        <f>VLOOKUP(A267,Sheet3!A:B,2,FALSE)</f>
        <v>10</v>
      </c>
      <c r="V267" s="1" t="s">
        <v>2005</v>
      </c>
    </row>
    <row r="268" spans="1:22" x14ac:dyDescent="0.2">
      <c r="A268" s="1" t="s">
        <v>1176</v>
      </c>
      <c r="B268" s="1" t="s">
        <v>326</v>
      </c>
      <c r="C268" s="1">
        <v>70.59</v>
      </c>
      <c r="D268" s="1">
        <v>2.198</v>
      </c>
      <c r="E268" s="1">
        <v>0.41399999999999998</v>
      </c>
      <c r="F268" s="1" t="s">
        <v>1415</v>
      </c>
      <c r="G268" s="1" t="s">
        <v>327</v>
      </c>
      <c r="H268" s="1">
        <v>3093</v>
      </c>
      <c r="I268" s="1">
        <v>1265641</v>
      </c>
      <c r="J268" s="1">
        <v>5.3454541405900002</v>
      </c>
      <c r="K268" s="1" t="s">
        <v>838</v>
      </c>
      <c r="L268" s="1">
        <v>474</v>
      </c>
      <c r="M268" s="1">
        <v>374.51378392450937</v>
      </c>
      <c r="N268" s="1" t="e">
        <v>#N/A</v>
      </c>
      <c r="O268" s="1" t="s">
        <v>128</v>
      </c>
      <c r="P268" s="1" t="s">
        <v>136</v>
      </c>
      <c r="Q268" s="5">
        <v>97</v>
      </c>
      <c r="R268" s="5" t="s">
        <v>1407</v>
      </c>
      <c r="S268" s="5"/>
      <c r="T268" s="5"/>
      <c r="U268" s="1">
        <f>VLOOKUP(A268,Sheet3!A:B,2,FALSE)</f>
        <v>4</v>
      </c>
      <c r="V268" s="1" t="s">
        <v>2005</v>
      </c>
    </row>
    <row r="269" spans="1:22" x14ac:dyDescent="0.2">
      <c r="A269" s="1" t="s">
        <v>1290</v>
      </c>
      <c r="B269" s="1" t="s">
        <v>328</v>
      </c>
      <c r="C269" s="1">
        <v>95.03</v>
      </c>
      <c r="D269" s="1">
        <v>4.9640000000000004</v>
      </c>
      <c r="E269" s="1">
        <v>0.41</v>
      </c>
      <c r="F269" s="1" t="s">
        <v>1415</v>
      </c>
      <c r="G269" s="1" t="s">
        <v>327</v>
      </c>
      <c r="H269" s="1">
        <v>45706</v>
      </c>
      <c r="I269" s="1">
        <v>1626275</v>
      </c>
      <c r="J269" s="1">
        <v>11.867745573800001</v>
      </c>
      <c r="K269" s="1" t="s">
        <v>840</v>
      </c>
      <c r="L269" s="1">
        <v>78</v>
      </c>
      <c r="M269" s="1">
        <v>47.962367988193883</v>
      </c>
      <c r="N269" s="1" t="e">
        <v>#N/A</v>
      </c>
      <c r="O269" s="1" t="s">
        <v>128</v>
      </c>
      <c r="P269" s="1" t="s">
        <v>136</v>
      </c>
      <c r="Q269" s="5">
        <v>97</v>
      </c>
      <c r="R269" s="5" t="s">
        <v>1407</v>
      </c>
      <c r="S269" s="5"/>
      <c r="T269" s="5"/>
      <c r="U269" s="1">
        <f>VLOOKUP(A269,Sheet3!A:B,2,FALSE)</f>
        <v>4</v>
      </c>
      <c r="V269" s="1" t="s">
        <v>2005</v>
      </c>
    </row>
    <row r="270" spans="1:22" x14ac:dyDescent="0.2">
      <c r="A270" s="1" t="s">
        <v>1015</v>
      </c>
      <c r="B270" s="1" t="s">
        <v>329</v>
      </c>
      <c r="C270" s="1">
        <v>87.41</v>
      </c>
      <c r="D270" s="1">
        <v>0.70899999999999996</v>
      </c>
      <c r="E270" s="1">
        <v>0.41499999999999998</v>
      </c>
      <c r="F270" s="1" t="s">
        <v>1415</v>
      </c>
      <c r="G270" s="1" t="s">
        <v>327</v>
      </c>
      <c r="H270" s="1">
        <v>19495</v>
      </c>
      <c r="I270" s="1">
        <v>1465163</v>
      </c>
      <c r="J270" s="1">
        <v>7.3799122587900001</v>
      </c>
      <c r="K270" s="1" t="s">
        <v>845</v>
      </c>
      <c r="L270" s="1">
        <v>110</v>
      </c>
      <c r="M270" s="1">
        <v>75.076970958180084</v>
      </c>
      <c r="N270" s="1" t="e">
        <v>#N/A</v>
      </c>
      <c r="O270" s="1" t="s">
        <v>128</v>
      </c>
      <c r="P270" s="1" t="s">
        <v>136</v>
      </c>
      <c r="Q270" s="5">
        <v>97</v>
      </c>
      <c r="R270" s="5" t="s">
        <v>1407</v>
      </c>
      <c r="S270" s="5"/>
      <c r="T270" s="5"/>
      <c r="U270" s="1">
        <f>VLOOKUP(A270,Sheet3!A:B,2,FALSE)</f>
        <v>2</v>
      </c>
      <c r="V270" s="1" t="s">
        <v>2005</v>
      </c>
    </row>
    <row r="271" spans="1:22" x14ac:dyDescent="0.2">
      <c r="A271" s="1" t="s">
        <v>1177</v>
      </c>
      <c r="B271" s="1" t="s">
        <v>330</v>
      </c>
      <c r="C271" s="1">
        <v>89.71</v>
      </c>
      <c r="D271" s="1">
        <v>1.085</v>
      </c>
      <c r="E271" s="1">
        <v>0.41799999999999998</v>
      </c>
      <c r="F271" s="1" t="s">
        <v>1415</v>
      </c>
      <c r="G271" s="1" t="s">
        <v>327</v>
      </c>
      <c r="H271" s="1">
        <v>10317</v>
      </c>
      <c r="I271" s="1">
        <v>1473227</v>
      </c>
      <c r="J271" s="1">
        <v>6.1434861244599999</v>
      </c>
      <c r="K271" s="1" t="s">
        <v>846</v>
      </c>
      <c r="L271" s="1">
        <v>242</v>
      </c>
      <c r="M271" s="1">
        <v>164.26524900779037</v>
      </c>
      <c r="N271" s="1" t="e">
        <v>#N/A</v>
      </c>
      <c r="O271" s="1" t="s">
        <v>128</v>
      </c>
      <c r="P271" s="1" t="s">
        <v>136</v>
      </c>
      <c r="Q271" s="5">
        <v>97</v>
      </c>
      <c r="R271" s="5" t="s">
        <v>1407</v>
      </c>
      <c r="S271" s="5"/>
      <c r="T271" s="5"/>
      <c r="U271" s="1">
        <f>VLOOKUP(A271,Sheet3!A:B,2,FALSE)</f>
        <v>2</v>
      </c>
      <c r="V271" s="1" t="s">
        <v>2005</v>
      </c>
    </row>
    <row r="272" spans="1:22" x14ac:dyDescent="0.2">
      <c r="A272" s="1" t="s">
        <v>1178</v>
      </c>
      <c r="B272" s="1" t="s">
        <v>331</v>
      </c>
      <c r="C272" s="1">
        <v>97.16</v>
      </c>
      <c r="D272" s="1">
        <v>6.6000000000000003E-2</v>
      </c>
      <c r="E272" s="1">
        <v>0.41399999999999998</v>
      </c>
      <c r="F272" s="1" t="s">
        <v>1415</v>
      </c>
      <c r="G272" s="1" t="s">
        <v>327</v>
      </c>
      <c r="H272" s="1">
        <v>29412</v>
      </c>
      <c r="I272" s="1">
        <v>1535808</v>
      </c>
      <c r="J272" s="1">
        <v>3.4368802308999999</v>
      </c>
      <c r="K272" s="1" t="s">
        <v>851</v>
      </c>
      <c r="L272" s="1">
        <v>81</v>
      </c>
      <c r="M272" s="1">
        <v>52.740967620952617</v>
      </c>
      <c r="N272" s="1" t="e">
        <v>#N/A</v>
      </c>
      <c r="O272" s="1" t="s">
        <v>128</v>
      </c>
      <c r="P272" s="1" t="s">
        <v>136</v>
      </c>
      <c r="Q272" s="5">
        <v>97</v>
      </c>
      <c r="R272" s="5" t="s">
        <v>1407</v>
      </c>
      <c r="S272" s="5"/>
      <c r="T272" s="5"/>
      <c r="U272" s="1">
        <f>VLOOKUP(A272,Sheet3!A:B,2,FALSE)</f>
        <v>4</v>
      </c>
      <c r="V272" s="1" t="s">
        <v>2005</v>
      </c>
    </row>
    <row r="273" spans="1:22" x14ac:dyDescent="0.2">
      <c r="A273" s="1" t="s">
        <v>1016</v>
      </c>
      <c r="B273" s="1" t="s">
        <v>332</v>
      </c>
      <c r="C273" s="1">
        <v>80.91</v>
      </c>
      <c r="D273" s="1">
        <v>1.891</v>
      </c>
      <c r="E273" s="1">
        <v>0.41799999999999998</v>
      </c>
      <c r="F273" s="1" t="s">
        <v>1415</v>
      </c>
      <c r="G273" s="1" t="s">
        <v>327</v>
      </c>
      <c r="H273" s="1">
        <v>4139</v>
      </c>
      <c r="I273" s="1">
        <v>1514407</v>
      </c>
      <c r="J273" s="1">
        <v>2.8580044890199998</v>
      </c>
      <c r="K273" s="1" t="s">
        <v>852</v>
      </c>
      <c r="L273" s="1">
        <v>435</v>
      </c>
      <c r="M273" s="1">
        <v>287.24114455361075</v>
      </c>
      <c r="N273" s="1" t="e">
        <v>#N/A</v>
      </c>
      <c r="O273" s="1" t="s">
        <v>128</v>
      </c>
      <c r="P273" s="1" t="s">
        <v>131</v>
      </c>
      <c r="Q273" s="5">
        <v>97</v>
      </c>
      <c r="R273" s="5" t="s">
        <v>1407</v>
      </c>
      <c r="S273" s="5"/>
      <c r="T273" s="5"/>
      <c r="U273" s="1">
        <f>VLOOKUP(A273,Sheet3!A:B,2,FALSE)</f>
        <v>8</v>
      </c>
      <c r="V273" s="1" t="s">
        <v>2005</v>
      </c>
    </row>
    <row r="274" spans="1:22" x14ac:dyDescent="0.2">
      <c r="A274" t="s">
        <v>1291</v>
      </c>
      <c r="B274" t="s">
        <v>333</v>
      </c>
      <c r="C274">
        <v>87.76</v>
      </c>
      <c r="D274">
        <v>1.4179999999999999</v>
      </c>
      <c r="E274">
        <v>0.41699999999999998</v>
      </c>
      <c r="F274" t="s">
        <v>1415</v>
      </c>
      <c r="G274" t="s">
        <v>327</v>
      </c>
      <c r="H274">
        <v>7363</v>
      </c>
      <c r="I274">
        <v>1431673</v>
      </c>
      <c r="J274">
        <v>3.10049082926</v>
      </c>
      <c r="K274" s="1" t="s">
        <v>853</v>
      </c>
      <c r="L274">
        <v>256</v>
      </c>
      <c r="M274">
        <v>178.81178174066284</v>
      </c>
      <c r="N274" t="e">
        <v>#N/A</v>
      </c>
      <c r="O274" t="s">
        <v>128</v>
      </c>
      <c r="P274" t="s">
        <v>136</v>
      </c>
      <c r="Q274" s="7">
        <v>97</v>
      </c>
      <c r="R274" s="7" t="s">
        <v>1407</v>
      </c>
      <c r="U274" s="1">
        <f>VLOOKUP(A274,Sheet3!A:B,2,FALSE)</f>
        <v>3</v>
      </c>
      <c r="V274" s="1" t="s">
        <v>2005</v>
      </c>
    </row>
    <row r="275" spans="1:22" x14ac:dyDescent="0.2">
      <c r="A275" t="s">
        <v>1017</v>
      </c>
      <c r="B275" t="s">
        <v>334</v>
      </c>
      <c r="C275">
        <v>76.59</v>
      </c>
      <c r="D275">
        <v>2.1269999999999998</v>
      </c>
      <c r="E275">
        <v>0.42199999999999999</v>
      </c>
      <c r="F275" t="s">
        <v>1415</v>
      </c>
      <c r="G275" t="s">
        <v>327</v>
      </c>
      <c r="H275">
        <v>4516</v>
      </c>
      <c r="I275">
        <v>1280727</v>
      </c>
      <c r="J275">
        <v>2.3831921277400001</v>
      </c>
      <c r="K275" s="1" t="s">
        <v>866</v>
      </c>
      <c r="L275">
        <v>352</v>
      </c>
      <c r="M275">
        <v>274.84389725523084</v>
      </c>
      <c r="N275" t="e">
        <v>#N/A</v>
      </c>
      <c r="O275" t="s">
        <v>128</v>
      </c>
      <c r="P275" t="s">
        <v>136</v>
      </c>
      <c r="Q275" s="7">
        <v>97</v>
      </c>
      <c r="R275" s="7" t="s">
        <v>1407</v>
      </c>
      <c r="U275" s="1">
        <f>VLOOKUP(A275,Sheet3!A:B,2,FALSE)</f>
        <v>3</v>
      </c>
      <c r="V275" s="1" t="s">
        <v>2005</v>
      </c>
    </row>
    <row r="276" spans="1:22" x14ac:dyDescent="0.2">
      <c r="A276" t="s">
        <v>1018</v>
      </c>
      <c r="B276" t="s">
        <v>335</v>
      </c>
      <c r="C276">
        <v>88.59</v>
      </c>
      <c r="D276">
        <v>1.4179999999999999</v>
      </c>
      <c r="E276">
        <v>0.42</v>
      </c>
      <c r="F276" t="s">
        <v>1415</v>
      </c>
      <c r="G276" t="s">
        <v>327</v>
      </c>
      <c r="H276">
        <v>6107</v>
      </c>
      <c r="I276">
        <v>1406303</v>
      </c>
      <c r="J276">
        <v>2.11858599905</v>
      </c>
      <c r="K276" s="1" t="s">
        <v>869</v>
      </c>
      <c r="L276">
        <v>299</v>
      </c>
      <c r="M276">
        <v>212.61420902892192</v>
      </c>
      <c r="N276" t="e">
        <v>#N/A</v>
      </c>
      <c r="O276" t="s">
        <v>128</v>
      </c>
      <c r="P276" t="s">
        <v>131</v>
      </c>
      <c r="Q276" s="7">
        <v>97</v>
      </c>
      <c r="R276" s="7" t="s">
        <v>1407</v>
      </c>
      <c r="U276" s="1">
        <f>VLOOKUP(A276,Sheet3!A:B,2,FALSE)</f>
        <v>4</v>
      </c>
      <c r="V276" s="1" t="s">
        <v>2005</v>
      </c>
    </row>
    <row r="277" spans="1:22" x14ac:dyDescent="0.2">
      <c r="A277" t="s">
        <v>1019</v>
      </c>
      <c r="B277" t="s">
        <v>336</v>
      </c>
      <c r="C277">
        <v>91.13</v>
      </c>
      <c r="D277">
        <v>0</v>
      </c>
      <c r="E277">
        <v>0.41499999999999998</v>
      </c>
      <c r="F277" t="s">
        <v>1415</v>
      </c>
      <c r="G277" t="s">
        <v>327</v>
      </c>
      <c r="H277">
        <v>24957</v>
      </c>
      <c r="I277">
        <v>1492257</v>
      </c>
      <c r="J277">
        <v>3.3290759954800002</v>
      </c>
      <c r="K277" s="1" t="s">
        <v>874</v>
      </c>
      <c r="L277">
        <v>94</v>
      </c>
      <c r="M277">
        <v>62.991830495685399</v>
      </c>
      <c r="N277" t="e">
        <v>#N/A</v>
      </c>
      <c r="O277" t="s">
        <v>128</v>
      </c>
      <c r="P277" t="s">
        <v>129</v>
      </c>
      <c r="Q277" s="7">
        <v>97</v>
      </c>
      <c r="R277" s="7" t="s">
        <v>1407</v>
      </c>
      <c r="U277" s="1">
        <f>VLOOKUP(A277,Sheet3!A:B,2,FALSE)</f>
        <v>4</v>
      </c>
      <c r="V277" s="1" t="s">
        <v>2005</v>
      </c>
    </row>
    <row r="278" spans="1:22" x14ac:dyDescent="0.2">
      <c r="A278" s="1" t="s">
        <v>1292</v>
      </c>
      <c r="B278" s="1" t="s">
        <v>337</v>
      </c>
      <c r="C278" s="1">
        <v>91.43</v>
      </c>
      <c r="D278" s="1">
        <v>1.4179999999999999</v>
      </c>
      <c r="E278" s="1">
        <v>0.41399999999999998</v>
      </c>
      <c r="F278" s="1" t="s">
        <v>1415</v>
      </c>
      <c r="G278" s="1" t="s">
        <v>327</v>
      </c>
      <c r="H278" s="1">
        <v>17155</v>
      </c>
      <c r="I278" s="1">
        <v>1524311</v>
      </c>
      <c r="J278" s="1">
        <v>4.8533378952300001</v>
      </c>
      <c r="K278" s="1" t="s">
        <v>836</v>
      </c>
      <c r="L278" s="1">
        <v>142</v>
      </c>
      <c r="M278" s="1">
        <v>93.156842665309114</v>
      </c>
      <c r="N278" s="1" t="e">
        <v>#N/A</v>
      </c>
      <c r="O278" s="1" t="s">
        <v>128</v>
      </c>
      <c r="P278" s="1" t="s">
        <v>136</v>
      </c>
      <c r="Q278" s="5">
        <v>97</v>
      </c>
      <c r="R278" s="5" t="s">
        <v>1407</v>
      </c>
      <c r="S278" s="5"/>
      <c r="T278" s="5"/>
      <c r="U278" s="1">
        <f>VLOOKUP(A278,Sheet3!A:B,2,FALSE)</f>
        <v>5</v>
      </c>
      <c r="V278" s="1" t="s">
        <v>2005</v>
      </c>
    </row>
    <row r="279" spans="1:22" x14ac:dyDescent="0.2">
      <c r="A279" t="s">
        <v>1020</v>
      </c>
      <c r="B279" t="s">
        <v>355</v>
      </c>
      <c r="C279">
        <v>94.32</v>
      </c>
      <c r="D279">
        <v>0.90200000000000002</v>
      </c>
      <c r="E279">
        <v>0.496</v>
      </c>
      <c r="F279" t="s">
        <v>5</v>
      </c>
      <c r="G279" t="s">
        <v>356</v>
      </c>
      <c r="H279">
        <v>47005</v>
      </c>
      <c r="I279">
        <v>2020883</v>
      </c>
      <c r="J279">
        <v>6.3430881783900004</v>
      </c>
      <c r="K279" s="1" t="s">
        <v>860</v>
      </c>
      <c r="L279">
        <v>85</v>
      </c>
      <c r="M279">
        <v>42.060821927840458</v>
      </c>
      <c r="N279" t="s">
        <v>357</v>
      </c>
      <c r="O279" t="s">
        <v>358</v>
      </c>
      <c r="P279" t="s">
        <v>359</v>
      </c>
      <c r="U279" s="1">
        <f>VLOOKUP(A279,Sheet3!A:B,2,FALSE)</f>
        <v>12</v>
      </c>
      <c r="V279" s="1" t="s">
        <v>2005</v>
      </c>
    </row>
    <row r="280" spans="1:22" x14ac:dyDescent="0.2">
      <c r="A280" t="s">
        <v>1021</v>
      </c>
      <c r="B280" t="s">
        <v>360</v>
      </c>
      <c r="C280">
        <v>98.58</v>
      </c>
      <c r="D280">
        <v>0.52600000000000002</v>
      </c>
      <c r="E280">
        <v>0.498</v>
      </c>
      <c r="F280" t="s">
        <v>5</v>
      </c>
      <c r="G280" t="s">
        <v>356</v>
      </c>
      <c r="H280">
        <v>67524</v>
      </c>
      <c r="I280">
        <v>2130540</v>
      </c>
      <c r="J280">
        <v>14.2746784969</v>
      </c>
      <c r="K280" s="1" t="s">
        <v>876</v>
      </c>
      <c r="L280">
        <v>84</v>
      </c>
      <c r="M280">
        <v>39.426624236109156</v>
      </c>
      <c r="N280" t="s">
        <v>357</v>
      </c>
      <c r="O280" t="s">
        <v>358</v>
      </c>
      <c r="P280" t="s">
        <v>359</v>
      </c>
      <c r="U280" s="1">
        <f>VLOOKUP(A280,Sheet3!A:B,2,FALSE)</f>
        <v>12</v>
      </c>
      <c r="V280" s="1" t="s">
        <v>2005</v>
      </c>
    </row>
    <row r="281" spans="1:22" x14ac:dyDescent="0.2">
      <c r="A281" t="s">
        <v>1293</v>
      </c>
      <c r="B281" t="s">
        <v>361</v>
      </c>
      <c r="C281">
        <v>99.69</v>
      </c>
      <c r="D281">
        <v>0.33800000000000002</v>
      </c>
      <c r="E281">
        <v>0.49</v>
      </c>
      <c r="F281" t="s">
        <v>5</v>
      </c>
      <c r="G281" t="s">
        <v>362</v>
      </c>
      <c r="H281">
        <v>243456</v>
      </c>
      <c r="I281">
        <v>2217615</v>
      </c>
      <c r="J281">
        <v>16.850366991200001</v>
      </c>
      <c r="K281" s="1" t="s">
        <v>873</v>
      </c>
      <c r="L281">
        <v>28</v>
      </c>
      <c r="M281">
        <v>12.626177221925357</v>
      </c>
      <c r="N281" t="s">
        <v>363</v>
      </c>
      <c r="O281" t="s">
        <v>358</v>
      </c>
      <c r="P281" t="s">
        <v>364</v>
      </c>
      <c r="U281" s="1">
        <f>VLOOKUP(A281,Sheet3!A:B,2,FALSE)</f>
        <v>16</v>
      </c>
      <c r="V281" s="1" t="s">
        <v>2005</v>
      </c>
    </row>
    <row r="282" spans="1:22" x14ac:dyDescent="0.2">
      <c r="A282" t="s">
        <v>1294</v>
      </c>
      <c r="B282" t="s">
        <v>365</v>
      </c>
      <c r="C282">
        <v>89.07</v>
      </c>
      <c r="D282">
        <v>2.266</v>
      </c>
      <c r="E282">
        <v>0.51100000000000001</v>
      </c>
      <c r="F282" t="s">
        <v>5</v>
      </c>
      <c r="G282" t="s">
        <v>366</v>
      </c>
      <c r="H282">
        <v>20067</v>
      </c>
      <c r="I282">
        <v>2189526</v>
      </c>
      <c r="J282">
        <v>3.2118221764400001</v>
      </c>
      <c r="K282" s="1" t="s">
        <v>860</v>
      </c>
      <c r="L282">
        <v>198</v>
      </c>
      <c r="M282">
        <v>90.430531539703125</v>
      </c>
      <c r="N282" t="s">
        <v>367</v>
      </c>
      <c r="O282" t="s">
        <v>358</v>
      </c>
      <c r="P282" t="s">
        <v>368</v>
      </c>
      <c r="U282" s="1">
        <f>VLOOKUP(A282,Sheet3!A:B,2,FALSE)</f>
        <v>17</v>
      </c>
      <c r="V282" s="1" t="s">
        <v>2005</v>
      </c>
    </row>
    <row r="283" spans="1:22" x14ac:dyDescent="0.2">
      <c r="A283" t="s">
        <v>1295</v>
      </c>
      <c r="B283" t="s">
        <v>369</v>
      </c>
      <c r="C283">
        <v>72.75</v>
      </c>
      <c r="D283">
        <v>0</v>
      </c>
      <c r="E283">
        <v>0.51800000000000002</v>
      </c>
      <c r="F283" t="s">
        <v>5</v>
      </c>
      <c r="G283" t="s">
        <v>366</v>
      </c>
      <c r="H283">
        <v>7662</v>
      </c>
      <c r="I283">
        <v>2100920</v>
      </c>
      <c r="J283">
        <v>4.8242997652600002</v>
      </c>
      <c r="K283" s="1" t="s">
        <v>867</v>
      </c>
      <c r="L283">
        <v>347</v>
      </c>
      <c r="M283">
        <v>165.16573691525619</v>
      </c>
      <c r="N283" t="s">
        <v>370</v>
      </c>
      <c r="O283" t="s">
        <v>17</v>
      </c>
      <c r="P283" t="s">
        <v>368</v>
      </c>
      <c r="U283" s="1">
        <f>VLOOKUP(A283,Sheet3!A:B,2,FALSE)</f>
        <v>8</v>
      </c>
      <c r="V283" s="1" t="s">
        <v>2005</v>
      </c>
    </row>
    <row r="284" spans="1:22" x14ac:dyDescent="0.2">
      <c r="A284" t="s">
        <v>1179</v>
      </c>
      <c r="B284" t="s">
        <v>371</v>
      </c>
      <c r="C284">
        <v>92.99</v>
      </c>
      <c r="D284">
        <v>0.45100000000000001</v>
      </c>
      <c r="E284">
        <v>0.51700000000000002</v>
      </c>
      <c r="F284" t="s">
        <v>5</v>
      </c>
      <c r="G284" t="s">
        <v>372</v>
      </c>
      <c r="H284">
        <v>19153</v>
      </c>
      <c r="I284">
        <v>2189690</v>
      </c>
      <c r="J284">
        <v>9.3477295941000005</v>
      </c>
      <c r="K284" s="1" t="s">
        <v>875</v>
      </c>
      <c r="L284">
        <v>216</v>
      </c>
      <c r="M284">
        <v>98.644100306436059</v>
      </c>
      <c r="N284" t="s">
        <v>373</v>
      </c>
      <c r="O284" t="s">
        <v>358</v>
      </c>
      <c r="P284" t="s">
        <v>368</v>
      </c>
      <c r="U284" s="1">
        <f>VLOOKUP(A284,Sheet3!A:B,2,FALSE)</f>
        <v>11</v>
      </c>
      <c r="V284" s="1" t="s">
        <v>2005</v>
      </c>
    </row>
    <row r="285" spans="1:22" x14ac:dyDescent="0.2">
      <c r="A285" t="s">
        <v>1296</v>
      </c>
      <c r="B285" t="s">
        <v>374</v>
      </c>
      <c r="C285">
        <v>83.58</v>
      </c>
      <c r="D285">
        <v>2.8460000000000001</v>
      </c>
      <c r="E285">
        <v>0.495</v>
      </c>
      <c r="F285" t="s">
        <v>5</v>
      </c>
      <c r="G285" t="s">
        <v>375</v>
      </c>
      <c r="H285">
        <v>8350</v>
      </c>
      <c r="I285">
        <v>1729598</v>
      </c>
      <c r="J285">
        <v>4.6683949166499996</v>
      </c>
      <c r="K285" s="1" t="s">
        <v>875</v>
      </c>
      <c r="L285">
        <v>277</v>
      </c>
      <c r="M285">
        <v>160.15282163832291</v>
      </c>
      <c r="N285" t="s">
        <v>376</v>
      </c>
      <c r="O285" t="s">
        <v>358</v>
      </c>
      <c r="P285" t="s">
        <v>359</v>
      </c>
      <c r="U285" s="1">
        <f>VLOOKUP(A285,Sheet3!A:B,2,FALSE)</f>
        <v>8</v>
      </c>
      <c r="V285" s="1" t="s">
        <v>2005</v>
      </c>
    </row>
    <row r="286" spans="1:22" x14ac:dyDescent="0.2">
      <c r="A286" t="s">
        <v>1180</v>
      </c>
      <c r="B286" t="s">
        <v>377</v>
      </c>
      <c r="C286">
        <v>91.02</v>
      </c>
      <c r="D286">
        <v>1.9750000000000001</v>
      </c>
      <c r="E286">
        <v>0.49399999999999999</v>
      </c>
      <c r="F286" t="s">
        <v>5</v>
      </c>
      <c r="G286" t="s">
        <v>378</v>
      </c>
      <c r="H286">
        <v>4834</v>
      </c>
      <c r="I286">
        <v>1944499</v>
      </c>
      <c r="J286">
        <v>4.2334319339700004</v>
      </c>
      <c r="K286" s="1" t="s">
        <v>865</v>
      </c>
      <c r="L286">
        <v>511</v>
      </c>
      <c r="M286">
        <v>262.79262678972839</v>
      </c>
      <c r="N286" t="s">
        <v>379</v>
      </c>
      <c r="O286" t="s">
        <v>358</v>
      </c>
      <c r="P286" t="s">
        <v>359</v>
      </c>
      <c r="U286" s="1">
        <f>VLOOKUP(A286,Sheet3!A:B,2,FALSE)</f>
        <v>19</v>
      </c>
      <c r="V286" s="1" t="s">
        <v>2005</v>
      </c>
    </row>
    <row r="287" spans="1:22" x14ac:dyDescent="0.2">
      <c r="A287" t="s">
        <v>1181</v>
      </c>
      <c r="B287" t="s">
        <v>380</v>
      </c>
      <c r="C287">
        <v>94.47</v>
      </c>
      <c r="D287">
        <v>6.5000000000000002E-2</v>
      </c>
      <c r="E287">
        <v>0.50600000000000001</v>
      </c>
      <c r="F287" t="s">
        <v>5</v>
      </c>
      <c r="G287" t="s">
        <v>381</v>
      </c>
      <c r="H287">
        <v>10729</v>
      </c>
      <c r="I287">
        <v>2474825</v>
      </c>
      <c r="J287">
        <v>6.9316596794000001</v>
      </c>
      <c r="K287" s="1" t="s">
        <v>863</v>
      </c>
      <c r="L287">
        <v>326</v>
      </c>
      <c r="M287">
        <v>131.72648571111088</v>
      </c>
      <c r="N287" t="s">
        <v>382</v>
      </c>
      <c r="O287" t="s">
        <v>358</v>
      </c>
      <c r="P287" t="s">
        <v>368</v>
      </c>
      <c r="U287" s="1">
        <f>VLOOKUP(A287,Sheet3!A:B,2,FALSE)</f>
        <v>14</v>
      </c>
      <c r="V287" s="1" t="s">
        <v>2005</v>
      </c>
    </row>
    <row r="288" spans="1:22" x14ac:dyDescent="0.2">
      <c r="A288" s="1" t="s">
        <v>1182</v>
      </c>
      <c r="B288" s="1" t="s">
        <v>383</v>
      </c>
      <c r="C288" s="1">
        <v>71.55</v>
      </c>
      <c r="D288" s="1">
        <v>0</v>
      </c>
      <c r="E288" s="1">
        <v>0.501</v>
      </c>
      <c r="F288" s="1" t="s">
        <v>5</v>
      </c>
      <c r="G288" s="1" t="s">
        <v>384</v>
      </c>
      <c r="H288" s="1">
        <v>4588</v>
      </c>
      <c r="I288" s="1">
        <v>1389030</v>
      </c>
      <c r="J288" s="1">
        <v>3.66177530097</v>
      </c>
      <c r="K288" s="1" t="s">
        <v>839</v>
      </c>
      <c r="L288" s="1">
        <v>349</v>
      </c>
      <c r="M288" s="1">
        <v>251.25447254558938</v>
      </c>
      <c r="N288" s="1" t="s">
        <v>385</v>
      </c>
      <c r="O288" s="1" t="s">
        <v>17</v>
      </c>
      <c r="P288" s="1" t="s">
        <v>359</v>
      </c>
      <c r="Q288" s="5"/>
      <c r="R288" s="5"/>
      <c r="S288" s="5"/>
      <c r="T288" s="5"/>
      <c r="U288" s="1">
        <f>VLOOKUP(A288,Sheet3!A:B,2,FALSE)</f>
        <v>7</v>
      </c>
      <c r="V288" s="1" t="s">
        <v>2005</v>
      </c>
    </row>
    <row r="289" spans="1:22" x14ac:dyDescent="0.2">
      <c r="A289" t="s">
        <v>1297</v>
      </c>
      <c r="B289" t="s">
        <v>386</v>
      </c>
      <c r="C289">
        <v>97.53</v>
      </c>
      <c r="D289">
        <v>0.33800000000000002</v>
      </c>
      <c r="E289">
        <v>0.49099999999999999</v>
      </c>
      <c r="F289" t="s">
        <v>5</v>
      </c>
      <c r="G289" t="s">
        <v>384</v>
      </c>
      <c r="H289">
        <v>61168</v>
      </c>
      <c r="I289">
        <v>2148734</v>
      </c>
      <c r="J289">
        <v>11.065126231100001</v>
      </c>
      <c r="K289" s="1" t="s">
        <v>867</v>
      </c>
      <c r="L289">
        <v>69</v>
      </c>
      <c r="M289">
        <v>32.111931956212352</v>
      </c>
      <c r="N289" t="s">
        <v>385</v>
      </c>
      <c r="O289" t="s">
        <v>358</v>
      </c>
      <c r="P289" t="s">
        <v>364</v>
      </c>
      <c r="U289" s="1">
        <f>VLOOKUP(A289,Sheet3!A:B,2,FALSE)</f>
        <v>16</v>
      </c>
      <c r="V289" s="1" t="s">
        <v>2005</v>
      </c>
    </row>
    <row r="290" spans="1:22" x14ac:dyDescent="0.2">
      <c r="A290" s="1" t="s">
        <v>1298</v>
      </c>
      <c r="B290" s="1" t="s">
        <v>387</v>
      </c>
      <c r="C290" s="1">
        <v>98.79</v>
      </c>
      <c r="D290" s="1">
        <v>0.378</v>
      </c>
      <c r="E290" s="1">
        <v>0.49199999999999999</v>
      </c>
      <c r="F290" s="1" t="s">
        <v>5</v>
      </c>
      <c r="G290" s="1" t="s">
        <v>388</v>
      </c>
      <c r="H290" s="1">
        <v>29262</v>
      </c>
      <c r="I290" s="1">
        <v>2098075</v>
      </c>
      <c r="J290" s="1">
        <v>5.6240365878</v>
      </c>
      <c r="K290" s="1" t="s">
        <v>850</v>
      </c>
      <c r="L290" s="1">
        <v>124</v>
      </c>
      <c r="M290" s="1">
        <v>59.101795693671576</v>
      </c>
      <c r="N290" s="1" t="s">
        <v>389</v>
      </c>
      <c r="O290" s="1" t="s">
        <v>358</v>
      </c>
      <c r="P290" s="1" t="s">
        <v>359</v>
      </c>
      <c r="Q290" s="5"/>
      <c r="R290" s="5"/>
      <c r="S290" s="5"/>
      <c r="T290" s="5"/>
      <c r="U290" s="1">
        <f>VLOOKUP(A290,Sheet3!A:B,2,FALSE)</f>
        <v>17</v>
      </c>
      <c r="V290" s="1" t="s">
        <v>2005</v>
      </c>
    </row>
    <row r="291" spans="1:22" x14ac:dyDescent="0.2">
      <c r="A291" t="s">
        <v>1022</v>
      </c>
      <c r="B291" t="s">
        <v>390</v>
      </c>
      <c r="C291">
        <v>92.64</v>
      </c>
      <c r="D291">
        <v>2.54</v>
      </c>
      <c r="E291">
        <v>0.499</v>
      </c>
      <c r="F291" t="s">
        <v>5</v>
      </c>
      <c r="G291" t="s">
        <v>391</v>
      </c>
      <c r="H291">
        <v>18558</v>
      </c>
      <c r="I291">
        <v>2041280</v>
      </c>
      <c r="J291">
        <v>12.866590345900001</v>
      </c>
      <c r="K291" s="1" t="s">
        <v>869</v>
      </c>
      <c r="L291">
        <v>205</v>
      </c>
      <c r="M291">
        <v>100.42718294403511</v>
      </c>
      <c r="N291" t="s">
        <v>392</v>
      </c>
      <c r="O291" t="s">
        <v>358</v>
      </c>
      <c r="P291" t="s">
        <v>359</v>
      </c>
      <c r="U291" s="1">
        <f>VLOOKUP(A291,Sheet3!A:B,2,FALSE)</f>
        <v>17</v>
      </c>
      <c r="V291" s="1" t="s">
        <v>2005</v>
      </c>
    </row>
    <row r="292" spans="1:22" x14ac:dyDescent="0.2">
      <c r="A292" t="s">
        <v>1299</v>
      </c>
      <c r="B292" t="s">
        <v>396</v>
      </c>
      <c r="C292">
        <v>93.67</v>
      </c>
      <c r="D292">
        <v>0.995</v>
      </c>
      <c r="E292">
        <v>0.438</v>
      </c>
      <c r="F292" t="s">
        <v>5</v>
      </c>
      <c r="G292" t="s">
        <v>397</v>
      </c>
      <c r="H292">
        <v>11798</v>
      </c>
      <c r="I292">
        <v>2217789</v>
      </c>
      <c r="J292">
        <v>3.63883023121</v>
      </c>
      <c r="K292" s="1" t="s">
        <v>866</v>
      </c>
      <c r="L292">
        <v>269</v>
      </c>
      <c r="M292">
        <v>121.29197141838111</v>
      </c>
      <c r="N292" t="s">
        <v>395</v>
      </c>
      <c r="O292" t="s">
        <v>128</v>
      </c>
      <c r="P292" t="s">
        <v>136</v>
      </c>
      <c r="U292" s="1">
        <f>VLOOKUP(A292,Sheet3!A:B,2,FALSE)</f>
        <v>13</v>
      </c>
      <c r="V292" s="1" t="s">
        <v>2005</v>
      </c>
    </row>
    <row r="293" spans="1:22" x14ac:dyDescent="0.2">
      <c r="A293" t="s">
        <v>1183</v>
      </c>
      <c r="B293" t="s">
        <v>393</v>
      </c>
      <c r="C293">
        <v>85.2</v>
      </c>
      <c r="D293">
        <v>0.51300000000000001</v>
      </c>
      <c r="E293">
        <v>0.438</v>
      </c>
      <c r="F293" t="s">
        <v>5</v>
      </c>
      <c r="G293" t="s">
        <v>394</v>
      </c>
      <c r="H293">
        <v>5274</v>
      </c>
      <c r="I293">
        <v>2060307</v>
      </c>
      <c r="J293">
        <v>2.89829893839</v>
      </c>
      <c r="K293" s="1" t="s">
        <v>875</v>
      </c>
      <c r="L293">
        <v>444</v>
      </c>
      <c r="M293">
        <v>215.50186452795629</v>
      </c>
      <c r="N293" t="s">
        <v>395</v>
      </c>
      <c r="O293" t="s">
        <v>128</v>
      </c>
      <c r="P293" t="s">
        <v>136</v>
      </c>
      <c r="U293" s="1">
        <f>VLOOKUP(A293,Sheet3!A:B,2,FALSE)</f>
        <v>8</v>
      </c>
      <c r="V293" s="1" t="s">
        <v>2005</v>
      </c>
    </row>
    <row r="294" spans="1:22" x14ac:dyDescent="0.2">
      <c r="A294" s="1" t="s">
        <v>1300</v>
      </c>
      <c r="B294" s="1" t="s">
        <v>398</v>
      </c>
      <c r="C294" s="1">
        <v>87.36</v>
      </c>
      <c r="D294" s="1">
        <v>0</v>
      </c>
      <c r="E294" s="1">
        <v>0.42699999999999999</v>
      </c>
      <c r="F294" s="1" t="s">
        <v>5</v>
      </c>
      <c r="G294" s="1" t="s">
        <v>399</v>
      </c>
      <c r="H294" s="1">
        <v>8236</v>
      </c>
      <c r="I294" s="1">
        <v>1998328</v>
      </c>
      <c r="J294" s="1">
        <v>4.9316160808499996</v>
      </c>
      <c r="K294" s="1" t="s">
        <v>840</v>
      </c>
      <c r="L294" s="1">
        <v>365</v>
      </c>
      <c r="M294" s="1">
        <v>182.65269765523976</v>
      </c>
      <c r="N294" s="1" t="s">
        <v>400</v>
      </c>
      <c r="O294" s="1" t="s">
        <v>128</v>
      </c>
      <c r="P294" s="1" t="s">
        <v>136</v>
      </c>
      <c r="Q294" s="5"/>
      <c r="R294" s="5"/>
      <c r="S294" s="5"/>
      <c r="T294" s="5"/>
      <c r="U294" s="1">
        <f>VLOOKUP(A294,Sheet3!A:B,2,FALSE)</f>
        <v>9</v>
      </c>
      <c r="V294" s="1" t="s">
        <v>2005</v>
      </c>
    </row>
    <row r="295" spans="1:22" x14ac:dyDescent="0.2">
      <c r="A295" s="1" t="s">
        <v>1023</v>
      </c>
      <c r="B295" s="1" t="s">
        <v>401</v>
      </c>
      <c r="C295" s="1">
        <v>63.17</v>
      </c>
      <c r="D295" s="1">
        <v>7.3239999999999998</v>
      </c>
      <c r="E295" s="1">
        <v>0.432</v>
      </c>
      <c r="F295" s="1" t="s">
        <v>5</v>
      </c>
      <c r="G295" s="1" t="s">
        <v>399</v>
      </c>
      <c r="H295" s="1">
        <v>2765</v>
      </c>
      <c r="I295" s="1">
        <v>1609772</v>
      </c>
      <c r="J295" s="1">
        <v>2.1198690094699999</v>
      </c>
      <c r="K295" s="1" t="s">
        <v>852</v>
      </c>
      <c r="L295" s="1">
        <v>595</v>
      </c>
      <c r="M295" s="1">
        <v>369.61756074773325</v>
      </c>
      <c r="N295" s="1" t="s">
        <v>400</v>
      </c>
      <c r="O295" s="1" t="s">
        <v>128</v>
      </c>
      <c r="P295" s="1" t="s">
        <v>136</v>
      </c>
      <c r="Q295" s="5"/>
      <c r="R295" s="5"/>
      <c r="S295" s="5"/>
      <c r="T295" s="5"/>
      <c r="U295" s="1">
        <f>VLOOKUP(A295,Sheet3!A:B,2,FALSE)</f>
        <v>8</v>
      </c>
      <c r="V295" s="1" t="s">
        <v>2005</v>
      </c>
    </row>
    <row r="296" spans="1:22" x14ac:dyDescent="0.2">
      <c r="A296" s="1" t="s">
        <v>1024</v>
      </c>
      <c r="B296" s="1" t="s">
        <v>406</v>
      </c>
      <c r="C296" s="1">
        <v>96.95</v>
      </c>
      <c r="D296" s="1">
        <v>2.1190000000000002</v>
      </c>
      <c r="E296" s="1">
        <v>0.28299999999999997</v>
      </c>
      <c r="F296" s="1" t="s">
        <v>5</v>
      </c>
      <c r="G296" s="1" t="s">
        <v>407</v>
      </c>
      <c r="H296" s="1">
        <v>38573</v>
      </c>
      <c r="I296" s="1">
        <v>1774636</v>
      </c>
      <c r="J296" s="1">
        <v>3.84112419079</v>
      </c>
      <c r="K296" s="1" t="s">
        <v>851</v>
      </c>
      <c r="L296" s="1">
        <v>70</v>
      </c>
      <c r="M296" s="1">
        <v>39.444708661381824</v>
      </c>
      <c r="N296" s="1" t="s">
        <v>408</v>
      </c>
      <c r="O296" s="1" t="s">
        <v>128</v>
      </c>
      <c r="P296" s="1" t="s">
        <v>404</v>
      </c>
      <c r="Q296" s="5"/>
      <c r="R296" s="5"/>
      <c r="S296" s="5"/>
      <c r="T296" s="5"/>
      <c r="U296" s="1">
        <f>VLOOKUP(A296,Sheet3!A:B,2,FALSE)</f>
        <v>19</v>
      </c>
      <c r="V296" s="1" t="s">
        <v>2005</v>
      </c>
    </row>
    <row r="297" spans="1:22" x14ac:dyDescent="0.2">
      <c r="A297" t="s">
        <v>1025</v>
      </c>
      <c r="B297" t="s">
        <v>409</v>
      </c>
      <c r="C297">
        <v>70.14</v>
      </c>
      <c r="D297">
        <v>1.034</v>
      </c>
      <c r="E297">
        <v>0.29499999999999998</v>
      </c>
      <c r="F297" t="s">
        <v>5</v>
      </c>
      <c r="G297" t="s">
        <v>407</v>
      </c>
      <c r="H297">
        <v>3197</v>
      </c>
      <c r="I297">
        <v>1250685</v>
      </c>
      <c r="J297">
        <v>2.2154730030900001</v>
      </c>
      <c r="K297" s="1" t="s">
        <v>859</v>
      </c>
      <c r="L297">
        <v>413</v>
      </c>
      <c r="M297">
        <v>330.21903996609859</v>
      </c>
      <c r="N297" t="s">
        <v>408</v>
      </c>
      <c r="O297" t="s">
        <v>128</v>
      </c>
      <c r="P297" t="s">
        <v>404</v>
      </c>
      <c r="U297" s="1">
        <f>VLOOKUP(A297,Sheet3!A:B,2,FALSE)</f>
        <v>0</v>
      </c>
      <c r="V297" s="1" t="s">
        <v>2005</v>
      </c>
    </row>
    <row r="298" spans="1:22" x14ac:dyDescent="0.2">
      <c r="A298" s="1" t="s">
        <v>1184</v>
      </c>
      <c r="B298" s="1" t="s">
        <v>410</v>
      </c>
      <c r="C298" s="1">
        <v>95.4</v>
      </c>
      <c r="D298" s="1">
        <v>1.256</v>
      </c>
      <c r="E298" s="1">
        <v>0.28000000000000003</v>
      </c>
      <c r="F298" s="1" t="s">
        <v>5</v>
      </c>
      <c r="G298" s="1" t="s">
        <v>411</v>
      </c>
      <c r="H298" s="1">
        <v>40603</v>
      </c>
      <c r="I298" s="1">
        <v>1555998</v>
      </c>
      <c r="J298" s="1">
        <v>5.3900761904500003</v>
      </c>
      <c r="K298" s="1" t="s">
        <v>852</v>
      </c>
      <c r="L298" s="1">
        <v>85</v>
      </c>
      <c r="M298" s="1">
        <v>54.627319572390199</v>
      </c>
      <c r="N298" s="1" t="s">
        <v>411</v>
      </c>
      <c r="O298" s="1" t="s">
        <v>128</v>
      </c>
      <c r="P298" s="1" t="s">
        <v>412</v>
      </c>
      <c r="Q298" s="5"/>
      <c r="R298" s="5"/>
      <c r="S298" s="5"/>
      <c r="T298" s="5"/>
      <c r="U298" s="1">
        <f>VLOOKUP(A298,Sheet3!A:B,2,FALSE)</f>
        <v>23</v>
      </c>
      <c r="V298" s="1" t="s">
        <v>2005</v>
      </c>
    </row>
    <row r="299" spans="1:22" x14ac:dyDescent="0.2">
      <c r="A299" t="s">
        <v>1026</v>
      </c>
      <c r="B299" t="s">
        <v>413</v>
      </c>
      <c r="C299">
        <v>69.89</v>
      </c>
      <c r="D299">
        <v>2.4390000000000001</v>
      </c>
      <c r="E299">
        <v>0.27700000000000002</v>
      </c>
      <c r="F299" t="s">
        <v>5</v>
      </c>
      <c r="G299" t="s">
        <v>411</v>
      </c>
      <c r="H299">
        <v>16094</v>
      </c>
      <c r="I299">
        <v>1193945</v>
      </c>
      <c r="J299">
        <v>2.0031857371799999</v>
      </c>
      <c r="K299" s="1" t="s">
        <v>860</v>
      </c>
      <c r="L299">
        <v>111</v>
      </c>
      <c r="M299">
        <v>92.969106617138976</v>
      </c>
      <c r="N299" t="s">
        <v>411</v>
      </c>
      <c r="O299" t="s">
        <v>128</v>
      </c>
      <c r="P299" t="s">
        <v>404</v>
      </c>
      <c r="U299" s="1">
        <f>VLOOKUP(A299,Sheet3!A:B,2,FALSE)</f>
        <v>2</v>
      </c>
      <c r="V299" s="1" t="s">
        <v>2005</v>
      </c>
    </row>
    <row r="300" spans="1:22" x14ac:dyDescent="0.2">
      <c r="A300" s="1" t="s">
        <v>1301</v>
      </c>
      <c r="B300" s="1" t="s">
        <v>427</v>
      </c>
      <c r="C300" s="1">
        <v>98.87</v>
      </c>
      <c r="D300" s="1">
        <v>0.86399999999999999</v>
      </c>
      <c r="E300" s="1">
        <v>0.55900000000000005</v>
      </c>
      <c r="F300" s="1" t="s">
        <v>5</v>
      </c>
      <c r="G300" s="1" t="s">
        <v>428</v>
      </c>
      <c r="H300" s="1">
        <v>54343</v>
      </c>
      <c r="I300" s="1">
        <v>2174557</v>
      </c>
      <c r="J300" s="1">
        <v>12.378809924600001</v>
      </c>
      <c r="K300" s="1" t="s">
        <v>839</v>
      </c>
      <c r="L300" s="1">
        <v>77</v>
      </c>
      <c r="M300" s="1">
        <v>35.409510994653161</v>
      </c>
      <c r="N300" s="1" t="s">
        <v>429</v>
      </c>
      <c r="O300" s="1" t="s">
        <v>425</v>
      </c>
      <c r="P300" s="1" t="s">
        <v>53</v>
      </c>
      <c r="Q300" s="5"/>
      <c r="R300" s="5"/>
      <c r="S300" s="5"/>
      <c r="T300" s="5"/>
      <c r="U300" s="1">
        <f>VLOOKUP(A300,Sheet3!A:B,2,FALSE)</f>
        <v>16</v>
      </c>
      <c r="V300" s="1" t="s">
        <v>2005</v>
      </c>
    </row>
    <row r="301" spans="1:22" x14ac:dyDescent="0.2">
      <c r="A301" s="1" t="s">
        <v>1185</v>
      </c>
      <c r="B301" s="1" t="s">
        <v>430</v>
      </c>
      <c r="C301" s="1">
        <v>83.97</v>
      </c>
      <c r="D301" s="1">
        <v>0.55000000000000004</v>
      </c>
      <c r="E301" s="1">
        <v>0.56000000000000005</v>
      </c>
      <c r="F301" s="1" t="s">
        <v>5</v>
      </c>
      <c r="G301" s="1" t="s">
        <v>428</v>
      </c>
      <c r="H301" s="1">
        <v>3380</v>
      </c>
      <c r="I301" s="1">
        <v>1707416</v>
      </c>
      <c r="J301" s="1">
        <v>4.3692152168499998</v>
      </c>
      <c r="K301" s="1" t="s">
        <v>841</v>
      </c>
      <c r="L301" s="1">
        <v>618</v>
      </c>
      <c r="M301" s="1">
        <v>361.95045612785634</v>
      </c>
      <c r="N301" s="1" t="s">
        <v>429</v>
      </c>
      <c r="O301" s="1" t="s">
        <v>425</v>
      </c>
      <c r="P301" s="1" t="s">
        <v>53</v>
      </c>
      <c r="Q301" s="5"/>
      <c r="R301" s="5"/>
      <c r="S301" s="5"/>
      <c r="T301" s="5"/>
      <c r="U301" s="1">
        <f>VLOOKUP(A301,Sheet3!A:B,2,FALSE)</f>
        <v>11</v>
      </c>
      <c r="V301" s="1" t="s">
        <v>2005</v>
      </c>
    </row>
    <row r="302" spans="1:22" x14ac:dyDescent="0.2">
      <c r="A302" s="1" t="s">
        <v>1186</v>
      </c>
      <c r="B302" s="1" t="s">
        <v>431</v>
      </c>
      <c r="C302" s="1">
        <v>94.6</v>
      </c>
      <c r="D302" s="1">
        <v>1.956</v>
      </c>
      <c r="E302" s="1">
        <v>0.56100000000000005</v>
      </c>
      <c r="F302" s="1" t="s">
        <v>5</v>
      </c>
      <c r="G302" s="1" t="s">
        <v>428</v>
      </c>
      <c r="H302" s="1">
        <v>9050</v>
      </c>
      <c r="I302" s="1">
        <v>2318450</v>
      </c>
      <c r="J302" s="1">
        <v>7.9588565958600004</v>
      </c>
      <c r="K302" s="1" t="s">
        <v>844</v>
      </c>
      <c r="L302" s="1">
        <v>399</v>
      </c>
      <c r="M302" s="1">
        <v>172.09773771269599</v>
      </c>
      <c r="N302" s="1" t="s">
        <v>429</v>
      </c>
      <c r="O302" s="1" t="s">
        <v>425</v>
      </c>
      <c r="P302" s="1" t="s">
        <v>53</v>
      </c>
      <c r="Q302" s="5"/>
      <c r="R302" s="5"/>
      <c r="S302" s="5"/>
      <c r="T302" s="5"/>
      <c r="U302" s="1">
        <f>VLOOKUP(A302,Sheet3!A:B,2,FALSE)</f>
        <v>18</v>
      </c>
      <c r="V302" s="1" t="s">
        <v>2006</v>
      </c>
    </row>
    <row r="303" spans="1:22" x14ac:dyDescent="0.2">
      <c r="A303" s="1" t="s">
        <v>1027</v>
      </c>
      <c r="B303" s="1" t="s">
        <v>432</v>
      </c>
      <c r="C303" s="1">
        <v>97.14</v>
      </c>
      <c r="D303" s="1">
        <v>0.314</v>
      </c>
      <c r="E303" s="1">
        <v>0.55800000000000005</v>
      </c>
      <c r="F303" s="1" t="s">
        <v>5</v>
      </c>
      <c r="G303" s="1" t="s">
        <v>428</v>
      </c>
      <c r="H303" s="1">
        <v>11141</v>
      </c>
      <c r="I303" s="1">
        <v>2161392</v>
      </c>
      <c r="J303" s="1">
        <v>13.0761224974</v>
      </c>
      <c r="K303" s="1" t="s">
        <v>845</v>
      </c>
      <c r="L303" s="1">
        <v>280</v>
      </c>
      <c r="M303" s="1">
        <v>129.54614433661268</v>
      </c>
      <c r="N303" s="1" t="s">
        <v>429</v>
      </c>
      <c r="O303" s="1" t="s">
        <v>425</v>
      </c>
      <c r="P303" s="1" t="s">
        <v>53</v>
      </c>
      <c r="Q303" s="5"/>
      <c r="R303" s="5"/>
      <c r="S303" s="5"/>
      <c r="T303" s="5"/>
      <c r="U303" s="1">
        <f>VLOOKUP(A303,Sheet3!A:B,2,FALSE)</f>
        <v>12</v>
      </c>
      <c r="V303" s="1" t="s">
        <v>2005</v>
      </c>
    </row>
    <row r="304" spans="1:22" x14ac:dyDescent="0.2">
      <c r="A304" s="1" t="s">
        <v>1187</v>
      </c>
      <c r="B304" s="1" t="s">
        <v>433</v>
      </c>
      <c r="C304" s="1">
        <v>94.47</v>
      </c>
      <c r="D304" s="1">
        <v>6.2E-2</v>
      </c>
      <c r="E304" s="1">
        <v>0.55900000000000005</v>
      </c>
      <c r="F304" s="1" t="s">
        <v>5</v>
      </c>
      <c r="G304" s="1" t="s">
        <v>428</v>
      </c>
      <c r="H304" s="1">
        <v>11243</v>
      </c>
      <c r="I304" s="1">
        <v>2047933</v>
      </c>
      <c r="J304" s="1">
        <v>7.30692467151</v>
      </c>
      <c r="K304" s="1" t="s">
        <v>846</v>
      </c>
      <c r="L304" s="1">
        <v>255</v>
      </c>
      <c r="M304" s="1">
        <v>124.51579226468834</v>
      </c>
      <c r="N304" s="1" t="s">
        <v>429</v>
      </c>
      <c r="O304" s="1" t="s">
        <v>425</v>
      </c>
      <c r="P304" s="1" t="s">
        <v>53</v>
      </c>
      <c r="Q304" s="5"/>
      <c r="R304" s="5"/>
      <c r="S304" s="5"/>
      <c r="T304" s="5"/>
      <c r="U304" s="1">
        <f>VLOOKUP(A304,Sheet3!A:B,2,FALSE)</f>
        <v>16</v>
      </c>
      <c r="V304" s="1" t="s">
        <v>2005</v>
      </c>
    </row>
    <row r="305" spans="1:22" x14ac:dyDescent="0.2">
      <c r="A305" s="1" t="s">
        <v>1188</v>
      </c>
      <c r="B305" s="1" t="s">
        <v>434</v>
      </c>
      <c r="C305" s="1">
        <v>88.2</v>
      </c>
      <c r="D305" s="1">
        <v>0.89200000000000002</v>
      </c>
      <c r="E305" s="1">
        <v>0.56699999999999995</v>
      </c>
      <c r="F305" s="1" t="s">
        <v>5</v>
      </c>
      <c r="G305" s="1" t="s">
        <v>428</v>
      </c>
      <c r="H305" s="1">
        <v>6582</v>
      </c>
      <c r="I305" s="1">
        <v>1797500</v>
      </c>
      <c r="J305" s="1">
        <v>3.9531718897600001</v>
      </c>
      <c r="K305" s="1" t="s">
        <v>848</v>
      </c>
      <c r="L305" s="1">
        <v>350</v>
      </c>
      <c r="M305" s="1">
        <v>194.71488178025032</v>
      </c>
      <c r="N305" s="1" t="s">
        <v>429</v>
      </c>
      <c r="O305" s="1" t="s">
        <v>425</v>
      </c>
      <c r="P305" s="1" t="s">
        <v>53</v>
      </c>
      <c r="Q305" s="5"/>
      <c r="R305" s="5"/>
      <c r="S305" s="5"/>
      <c r="T305" s="5"/>
      <c r="U305" s="1">
        <f>VLOOKUP(A305,Sheet3!A:B,2,FALSE)</f>
        <v>14</v>
      </c>
      <c r="V305" s="1" t="s">
        <v>2005</v>
      </c>
    </row>
    <row r="306" spans="1:22" x14ac:dyDescent="0.2">
      <c r="A306" s="1" t="s">
        <v>1302</v>
      </c>
      <c r="B306" s="1" t="s">
        <v>435</v>
      </c>
      <c r="C306" s="1">
        <v>98.63</v>
      </c>
      <c r="D306" s="1">
        <v>0.437</v>
      </c>
      <c r="E306" s="1">
        <v>0.55900000000000005</v>
      </c>
      <c r="F306" s="1" t="s">
        <v>5</v>
      </c>
      <c r="G306" s="1" t="s">
        <v>428</v>
      </c>
      <c r="H306" s="1">
        <v>23557</v>
      </c>
      <c r="I306" s="1">
        <v>2200403</v>
      </c>
      <c r="J306" s="1">
        <v>5.4092960902799998</v>
      </c>
      <c r="K306" s="1" t="s">
        <v>850</v>
      </c>
      <c r="L306" s="1">
        <v>156</v>
      </c>
      <c r="M306" s="1">
        <v>70.896104031852346</v>
      </c>
      <c r="N306" s="1" t="s">
        <v>429</v>
      </c>
      <c r="O306" s="1" t="s">
        <v>425</v>
      </c>
      <c r="P306" s="1" t="s">
        <v>53</v>
      </c>
      <c r="Q306" s="5"/>
      <c r="R306" s="5"/>
      <c r="S306" s="5"/>
      <c r="T306" s="5"/>
      <c r="U306" s="1">
        <f>VLOOKUP(A306,Sheet3!A:B,2,FALSE)</f>
        <v>16</v>
      </c>
      <c r="V306" s="1" t="s">
        <v>2005</v>
      </c>
    </row>
    <row r="307" spans="1:22" x14ac:dyDescent="0.2">
      <c r="A307" t="s">
        <v>1303</v>
      </c>
      <c r="B307" t="s">
        <v>436</v>
      </c>
      <c r="C307">
        <v>79.819999999999993</v>
      </c>
      <c r="D307">
        <v>0.51600000000000001</v>
      </c>
      <c r="E307">
        <v>0.56699999999999995</v>
      </c>
      <c r="F307" t="s">
        <v>5</v>
      </c>
      <c r="G307" t="s">
        <v>428</v>
      </c>
      <c r="H307">
        <v>6273</v>
      </c>
      <c r="I307">
        <v>1578908</v>
      </c>
      <c r="J307">
        <v>4.2591475545000002</v>
      </c>
      <c r="K307" s="1" t="s">
        <v>855</v>
      </c>
      <c r="L307">
        <v>319</v>
      </c>
      <c r="M307">
        <v>202.03837082337921</v>
      </c>
      <c r="N307" t="s">
        <v>429</v>
      </c>
      <c r="O307" t="s">
        <v>425</v>
      </c>
      <c r="P307" t="s">
        <v>53</v>
      </c>
      <c r="U307" s="1">
        <f>VLOOKUP(A307,Sheet3!A:B,2,FALSE)</f>
        <v>8</v>
      </c>
      <c r="V307" s="1" t="s">
        <v>2005</v>
      </c>
    </row>
    <row r="308" spans="1:22" x14ac:dyDescent="0.2">
      <c r="A308" t="s">
        <v>1304</v>
      </c>
      <c r="B308" t="s">
        <v>437</v>
      </c>
      <c r="C308">
        <v>95.31</v>
      </c>
      <c r="D308">
        <v>0.314</v>
      </c>
      <c r="E308">
        <v>0.56000000000000005</v>
      </c>
      <c r="F308" t="s">
        <v>5</v>
      </c>
      <c r="G308" t="s">
        <v>428</v>
      </c>
      <c r="H308">
        <v>14823</v>
      </c>
      <c r="I308">
        <v>2104903</v>
      </c>
      <c r="J308">
        <v>5.7981833766199999</v>
      </c>
      <c r="K308" s="1" t="s">
        <v>856</v>
      </c>
      <c r="L308">
        <v>237</v>
      </c>
      <c r="M308">
        <v>112.59426206338249</v>
      </c>
      <c r="N308" t="s">
        <v>429</v>
      </c>
      <c r="O308" t="s">
        <v>425</v>
      </c>
      <c r="P308" t="s">
        <v>53</v>
      </c>
      <c r="U308" s="1">
        <f>VLOOKUP(A308,Sheet3!A:B,2,FALSE)</f>
        <v>11</v>
      </c>
      <c r="V308" s="1" t="s">
        <v>2005</v>
      </c>
    </row>
    <row r="309" spans="1:22" x14ac:dyDescent="0.2">
      <c r="A309" t="s">
        <v>1028</v>
      </c>
      <c r="B309" t="s">
        <v>438</v>
      </c>
      <c r="C309">
        <v>94.82</v>
      </c>
      <c r="D309">
        <v>3.7610000000000001</v>
      </c>
      <c r="E309">
        <v>0.56899999999999995</v>
      </c>
      <c r="F309" t="s">
        <v>5</v>
      </c>
      <c r="G309" t="s">
        <v>428</v>
      </c>
      <c r="H309">
        <v>5795</v>
      </c>
      <c r="I309">
        <v>1770216</v>
      </c>
      <c r="J309">
        <v>2.1615412100800002</v>
      </c>
      <c r="K309" s="1" t="s">
        <v>860</v>
      </c>
      <c r="L309">
        <v>427</v>
      </c>
      <c r="M309">
        <v>241.21350162917972</v>
      </c>
      <c r="N309" t="s">
        <v>429</v>
      </c>
      <c r="O309" t="s">
        <v>17</v>
      </c>
      <c r="P309" t="s">
        <v>53</v>
      </c>
      <c r="U309" s="1">
        <f>VLOOKUP(A309,Sheet3!A:B,2,FALSE)</f>
        <v>12</v>
      </c>
      <c r="V309" s="1" t="s">
        <v>2005</v>
      </c>
    </row>
    <row r="310" spans="1:22" x14ac:dyDescent="0.2">
      <c r="A310" t="s">
        <v>1189</v>
      </c>
      <c r="B310" t="s">
        <v>439</v>
      </c>
      <c r="C310">
        <v>96.2</v>
      </c>
      <c r="D310">
        <v>0.104</v>
      </c>
      <c r="E310">
        <v>0.56200000000000006</v>
      </c>
      <c r="F310" t="s">
        <v>5</v>
      </c>
      <c r="G310" t="s">
        <v>428</v>
      </c>
      <c r="H310">
        <v>8909</v>
      </c>
      <c r="I310">
        <v>2045471</v>
      </c>
      <c r="J310">
        <v>5.9639556369199997</v>
      </c>
      <c r="K310" s="1" t="s">
        <v>862</v>
      </c>
      <c r="L310">
        <v>332</v>
      </c>
      <c r="M310">
        <v>162.30980541889863</v>
      </c>
      <c r="N310" t="s">
        <v>429</v>
      </c>
      <c r="O310" t="s">
        <v>425</v>
      </c>
      <c r="P310" t="s">
        <v>53</v>
      </c>
      <c r="U310" s="1">
        <f>VLOOKUP(A310,Sheet3!A:B,2,FALSE)</f>
        <v>13</v>
      </c>
      <c r="V310" s="1" t="s">
        <v>2005</v>
      </c>
    </row>
    <row r="311" spans="1:22" x14ac:dyDescent="0.2">
      <c r="A311" t="s">
        <v>1305</v>
      </c>
      <c r="B311" t="s">
        <v>440</v>
      </c>
      <c r="C311">
        <v>98.87</v>
      </c>
      <c r="D311">
        <v>0.39300000000000002</v>
      </c>
      <c r="E311">
        <v>0.55900000000000005</v>
      </c>
      <c r="F311" t="s">
        <v>5</v>
      </c>
      <c r="G311" t="s">
        <v>428</v>
      </c>
      <c r="H311">
        <v>52674</v>
      </c>
      <c r="I311">
        <v>2280067</v>
      </c>
      <c r="J311">
        <v>14.571657457600001</v>
      </c>
      <c r="K311" s="1" t="s">
        <v>865</v>
      </c>
      <c r="L311">
        <v>81</v>
      </c>
      <c r="M311">
        <v>35.525271845081747</v>
      </c>
      <c r="N311" t="s">
        <v>429</v>
      </c>
      <c r="O311" t="s">
        <v>425</v>
      </c>
      <c r="P311" t="s">
        <v>53</v>
      </c>
      <c r="U311" s="1">
        <f>VLOOKUP(A311,Sheet3!A:B,2,FALSE)</f>
        <v>16</v>
      </c>
      <c r="V311" s="1" t="s">
        <v>2005</v>
      </c>
    </row>
    <row r="312" spans="1:22" x14ac:dyDescent="0.2">
      <c r="A312" t="s">
        <v>1306</v>
      </c>
      <c r="B312" t="s">
        <v>441</v>
      </c>
      <c r="C312">
        <v>98.03</v>
      </c>
      <c r="D312">
        <v>0.157</v>
      </c>
      <c r="E312">
        <v>0.55800000000000005</v>
      </c>
      <c r="F312" t="s">
        <v>5</v>
      </c>
      <c r="G312" t="s">
        <v>428</v>
      </c>
      <c r="H312">
        <v>21453</v>
      </c>
      <c r="I312">
        <v>2253703</v>
      </c>
      <c r="J312">
        <v>6.2795768551000002</v>
      </c>
      <c r="K312" s="1" t="s">
        <v>866</v>
      </c>
      <c r="L312">
        <v>173</v>
      </c>
      <c r="M312">
        <v>76.762554782063134</v>
      </c>
      <c r="N312" t="s">
        <v>429</v>
      </c>
      <c r="O312" t="s">
        <v>425</v>
      </c>
      <c r="P312" t="s">
        <v>53</v>
      </c>
      <c r="U312" s="1">
        <f>VLOOKUP(A312,Sheet3!A:B,2,FALSE)</f>
        <v>14</v>
      </c>
      <c r="V312" s="1" t="s">
        <v>2005</v>
      </c>
    </row>
    <row r="313" spans="1:22" x14ac:dyDescent="0.2">
      <c r="A313" s="1" t="s">
        <v>1307</v>
      </c>
      <c r="B313" s="1" t="s">
        <v>442</v>
      </c>
      <c r="C313" s="1">
        <v>96.59</v>
      </c>
      <c r="D313" s="1">
        <v>4.0609999999999999</v>
      </c>
      <c r="E313" s="1">
        <v>0.56000000000000005</v>
      </c>
      <c r="F313" s="1" t="s">
        <v>5</v>
      </c>
      <c r="G313" s="1" t="s">
        <v>428</v>
      </c>
      <c r="H313" s="1">
        <v>15720</v>
      </c>
      <c r="I313" s="1">
        <v>2156524</v>
      </c>
      <c r="J313" s="1">
        <v>7.20045730949</v>
      </c>
      <c r="K313" s="1" t="s">
        <v>832</v>
      </c>
      <c r="L313" s="1">
        <v>246</v>
      </c>
      <c r="M313" s="1">
        <v>114.07246105306501</v>
      </c>
      <c r="N313" s="1" t="s">
        <v>429</v>
      </c>
      <c r="O313" s="1" t="s">
        <v>425</v>
      </c>
      <c r="P313" s="1" t="s">
        <v>53</v>
      </c>
      <c r="Q313" s="5"/>
      <c r="R313" s="5"/>
      <c r="S313" s="5"/>
      <c r="T313" s="5"/>
      <c r="U313" s="1">
        <f>VLOOKUP(A313,Sheet3!A:B,2,FALSE)</f>
        <v>13</v>
      </c>
      <c r="V313" s="1" t="s">
        <v>2005</v>
      </c>
    </row>
    <row r="314" spans="1:22" x14ac:dyDescent="0.2">
      <c r="A314" t="s">
        <v>1308</v>
      </c>
      <c r="B314" t="s">
        <v>443</v>
      </c>
      <c r="C314">
        <v>98.87</v>
      </c>
      <c r="D314">
        <v>1.022</v>
      </c>
      <c r="E314">
        <v>0.55600000000000005</v>
      </c>
      <c r="F314" t="s">
        <v>5</v>
      </c>
      <c r="G314" t="s">
        <v>428</v>
      </c>
      <c r="H314">
        <v>61274</v>
      </c>
      <c r="I314">
        <v>2367683</v>
      </c>
      <c r="J314">
        <v>13.9105141365</v>
      </c>
      <c r="K314" s="1" t="s">
        <v>869</v>
      </c>
      <c r="L314">
        <v>97</v>
      </c>
      <c r="M314">
        <v>40.968322195158727</v>
      </c>
      <c r="N314" t="s">
        <v>429</v>
      </c>
      <c r="O314" t="s">
        <v>425</v>
      </c>
      <c r="P314" t="s">
        <v>53</v>
      </c>
      <c r="U314" s="1">
        <f>VLOOKUP(A314,Sheet3!A:B,2,FALSE)</f>
        <v>16</v>
      </c>
      <c r="V314" s="1" t="s">
        <v>2005</v>
      </c>
    </row>
    <row r="315" spans="1:22" x14ac:dyDescent="0.2">
      <c r="A315" t="s">
        <v>1190</v>
      </c>
      <c r="B315" t="s">
        <v>444</v>
      </c>
      <c r="C315">
        <v>94.29</v>
      </c>
      <c r="D315">
        <v>2.4169999999999998</v>
      </c>
      <c r="E315">
        <v>0.56000000000000005</v>
      </c>
      <c r="F315" t="s">
        <v>5</v>
      </c>
      <c r="G315" t="s">
        <v>428</v>
      </c>
      <c r="H315">
        <v>10215</v>
      </c>
      <c r="I315">
        <v>2257061</v>
      </c>
      <c r="J315">
        <v>12.2283353444</v>
      </c>
      <c r="K315" s="1" t="s">
        <v>870</v>
      </c>
      <c r="L315">
        <v>343</v>
      </c>
      <c r="M315">
        <v>151.96753654420505</v>
      </c>
      <c r="N315" t="s">
        <v>429</v>
      </c>
      <c r="O315" t="s">
        <v>425</v>
      </c>
      <c r="P315" t="s">
        <v>53</v>
      </c>
      <c r="U315" s="1">
        <f>VLOOKUP(A315,Sheet3!A:B,2,FALSE)</f>
        <v>13</v>
      </c>
      <c r="V315" s="1" t="s">
        <v>2005</v>
      </c>
    </row>
    <row r="316" spans="1:22" x14ac:dyDescent="0.2">
      <c r="A316" t="s">
        <v>1029</v>
      </c>
      <c r="B316" t="s">
        <v>445</v>
      </c>
      <c r="C316">
        <v>97.3</v>
      </c>
      <c r="D316">
        <v>0</v>
      </c>
      <c r="E316">
        <v>0.56000000000000005</v>
      </c>
      <c r="F316" t="s">
        <v>5</v>
      </c>
      <c r="G316" t="s">
        <v>428</v>
      </c>
      <c r="H316">
        <v>40745</v>
      </c>
      <c r="I316">
        <v>2078823</v>
      </c>
      <c r="J316">
        <v>41.063653217800002</v>
      </c>
      <c r="K316" s="1" t="s">
        <v>876</v>
      </c>
      <c r="L316">
        <v>110</v>
      </c>
      <c r="M316">
        <v>52.914557901273945</v>
      </c>
      <c r="N316" t="s">
        <v>429</v>
      </c>
      <c r="O316" t="s">
        <v>425</v>
      </c>
      <c r="P316" t="s">
        <v>53</v>
      </c>
      <c r="U316" s="1">
        <f>VLOOKUP(A316,Sheet3!A:B,2,FALSE)</f>
        <v>13</v>
      </c>
      <c r="V316" s="1" t="s">
        <v>2005</v>
      </c>
    </row>
    <row r="317" spans="1:22" x14ac:dyDescent="0.2">
      <c r="A317" s="1" t="s">
        <v>1191</v>
      </c>
      <c r="B317" s="1" t="s">
        <v>446</v>
      </c>
      <c r="C317" s="1">
        <v>83.46</v>
      </c>
      <c r="D317" s="1">
        <v>0.94299999999999995</v>
      </c>
      <c r="E317" s="1">
        <v>0.56000000000000005</v>
      </c>
      <c r="F317" s="1" t="s">
        <v>5</v>
      </c>
      <c r="G317" s="1" t="s">
        <v>428</v>
      </c>
      <c r="H317" s="1">
        <v>11478</v>
      </c>
      <c r="I317" s="1">
        <v>1856565</v>
      </c>
      <c r="J317" s="1">
        <v>5.6699651097199997</v>
      </c>
      <c r="K317" s="1" t="s">
        <v>834</v>
      </c>
      <c r="L317" s="1">
        <v>265</v>
      </c>
      <c r="M317" s="1">
        <v>142.73672077196326</v>
      </c>
      <c r="N317" s="1" t="s">
        <v>429</v>
      </c>
      <c r="O317" s="1" t="s">
        <v>425</v>
      </c>
      <c r="P317" s="1" t="s">
        <v>53</v>
      </c>
      <c r="Q317" s="5"/>
      <c r="R317" s="5"/>
      <c r="S317" s="5"/>
      <c r="T317" s="5"/>
      <c r="U317" s="1">
        <f>VLOOKUP(A317,Sheet3!A:B,2,FALSE)</f>
        <v>17</v>
      </c>
      <c r="V317" s="1" t="s">
        <v>2005</v>
      </c>
    </row>
    <row r="318" spans="1:22" x14ac:dyDescent="0.2">
      <c r="A318" s="1" t="s">
        <v>1192</v>
      </c>
      <c r="B318" s="1" t="s">
        <v>449</v>
      </c>
      <c r="C318" s="1">
        <v>91.5</v>
      </c>
      <c r="D318" s="1">
        <v>2.306</v>
      </c>
      <c r="E318" s="1">
        <v>0.56100000000000005</v>
      </c>
      <c r="F318" s="1" t="s">
        <v>5</v>
      </c>
      <c r="G318" s="1" t="s">
        <v>450</v>
      </c>
      <c r="H318" s="1">
        <v>5617</v>
      </c>
      <c r="I318" s="1">
        <v>2028796</v>
      </c>
      <c r="J318" s="1">
        <v>6.6242302219100004</v>
      </c>
      <c r="K318" s="1" t="s">
        <v>847</v>
      </c>
      <c r="L318" s="1">
        <v>523</v>
      </c>
      <c r="M318" s="1">
        <v>257.78836314740369</v>
      </c>
      <c r="N318" s="1" t="s">
        <v>451</v>
      </c>
      <c r="O318" s="1" t="s">
        <v>425</v>
      </c>
      <c r="P318" s="1" t="s">
        <v>53</v>
      </c>
      <c r="Q318" s="5"/>
      <c r="R318" s="5"/>
      <c r="S318" s="5"/>
      <c r="T318" s="5"/>
      <c r="U318" s="1">
        <f>VLOOKUP(A318,Sheet3!A:B,2,FALSE)</f>
        <v>14</v>
      </c>
      <c r="V318" s="1" t="s">
        <v>2005</v>
      </c>
    </row>
    <row r="319" spans="1:22" x14ac:dyDescent="0.2">
      <c r="A319" t="s">
        <v>1309</v>
      </c>
      <c r="B319" t="s">
        <v>452</v>
      </c>
      <c r="C319">
        <v>97.45</v>
      </c>
      <c r="D319">
        <v>9.7000000000000003E-2</v>
      </c>
      <c r="E319">
        <v>0.56100000000000005</v>
      </c>
      <c r="F319" t="s">
        <v>5</v>
      </c>
      <c r="G319" t="s">
        <v>450</v>
      </c>
      <c r="H319">
        <v>17731</v>
      </c>
      <c r="I319">
        <v>2096433</v>
      </c>
      <c r="J319">
        <v>6.2620279523400004</v>
      </c>
      <c r="K319" s="1" t="s">
        <v>854</v>
      </c>
      <c r="L319">
        <v>198</v>
      </c>
      <c r="M319">
        <v>94.446137796915039</v>
      </c>
      <c r="N319" t="s">
        <v>451</v>
      </c>
      <c r="O319" t="s">
        <v>425</v>
      </c>
      <c r="P319" t="s">
        <v>53</v>
      </c>
      <c r="U319" s="1">
        <f>VLOOKUP(A319,Sheet3!A:B,2,FALSE)</f>
        <v>15</v>
      </c>
      <c r="V319" s="1" t="s">
        <v>2005</v>
      </c>
    </row>
    <row r="320" spans="1:22" x14ac:dyDescent="0.2">
      <c r="A320" t="s">
        <v>1193</v>
      </c>
      <c r="B320" t="s">
        <v>453</v>
      </c>
      <c r="C320">
        <v>98</v>
      </c>
      <c r="D320">
        <v>0.434</v>
      </c>
      <c r="E320">
        <v>0.56200000000000006</v>
      </c>
      <c r="F320" t="s">
        <v>5</v>
      </c>
      <c r="G320" t="s">
        <v>450</v>
      </c>
      <c r="H320">
        <v>19628</v>
      </c>
      <c r="I320">
        <v>2118753</v>
      </c>
      <c r="J320">
        <v>10.712224795099999</v>
      </c>
      <c r="K320" s="1" t="s">
        <v>864</v>
      </c>
      <c r="L320">
        <v>177</v>
      </c>
      <c r="M320">
        <v>83.539704722541984</v>
      </c>
      <c r="N320" t="s">
        <v>451</v>
      </c>
      <c r="O320" t="s">
        <v>425</v>
      </c>
      <c r="P320" t="s">
        <v>53</v>
      </c>
      <c r="U320" s="1">
        <f>VLOOKUP(A320,Sheet3!A:B,2,FALSE)</f>
        <v>23</v>
      </c>
      <c r="V320" s="1" t="s">
        <v>2005</v>
      </c>
    </row>
    <row r="321" spans="1:22" x14ac:dyDescent="0.2">
      <c r="A321" t="s">
        <v>1310</v>
      </c>
      <c r="B321" t="s">
        <v>454</v>
      </c>
      <c r="C321">
        <v>91.82</v>
      </c>
      <c r="D321">
        <v>1.3859999999999999</v>
      </c>
      <c r="E321">
        <v>0.56299999999999994</v>
      </c>
      <c r="F321" t="s">
        <v>5</v>
      </c>
      <c r="G321" t="s">
        <v>450</v>
      </c>
      <c r="H321">
        <v>6168</v>
      </c>
      <c r="I321">
        <v>1959022</v>
      </c>
      <c r="J321">
        <v>4.3225035292299996</v>
      </c>
      <c r="K321" s="1" t="s">
        <v>875</v>
      </c>
      <c r="L321">
        <v>453</v>
      </c>
      <c r="M321">
        <v>231.23783193858975</v>
      </c>
      <c r="N321" t="s">
        <v>451</v>
      </c>
      <c r="O321" t="s">
        <v>425</v>
      </c>
      <c r="P321" t="s">
        <v>53</v>
      </c>
      <c r="U321" s="1">
        <f>VLOOKUP(A321,Sheet3!A:B,2,FALSE)</f>
        <v>13</v>
      </c>
      <c r="V321" s="1" t="s">
        <v>2005</v>
      </c>
    </row>
    <row r="322" spans="1:22" x14ac:dyDescent="0.2">
      <c r="A322" s="1" t="s">
        <v>1311</v>
      </c>
      <c r="B322" s="1" t="s">
        <v>455</v>
      </c>
      <c r="C322" s="1">
        <v>98.87</v>
      </c>
      <c r="D322" s="1">
        <v>7.8E-2</v>
      </c>
      <c r="E322" s="1">
        <v>0.55700000000000005</v>
      </c>
      <c r="F322" s="1" t="s">
        <v>5</v>
      </c>
      <c r="G322" s="1" t="s">
        <v>456</v>
      </c>
      <c r="H322" s="1">
        <v>62357</v>
      </c>
      <c r="I322" s="1">
        <v>2204561</v>
      </c>
      <c r="J322" s="1">
        <v>13.384035904299999</v>
      </c>
      <c r="K322" s="1" t="s">
        <v>830</v>
      </c>
      <c r="L322" s="1">
        <v>64</v>
      </c>
      <c r="M322" s="1">
        <v>29.030723123560655</v>
      </c>
      <c r="N322" s="1" t="s">
        <v>456</v>
      </c>
      <c r="O322" s="1" t="s">
        <v>425</v>
      </c>
      <c r="P322" s="1" t="s">
        <v>53</v>
      </c>
      <c r="Q322" s="5"/>
      <c r="R322" s="5"/>
      <c r="S322" s="5"/>
      <c r="T322" s="5"/>
      <c r="U322" s="1">
        <f>VLOOKUP(A322,Sheet3!A:B,2,FALSE)</f>
        <v>15</v>
      </c>
      <c r="V322" s="1" t="s">
        <v>2005</v>
      </c>
    </row>
    <row r="323" spans="1:22" x14ac:dyDescent="0.2">
      <c r="A323" s="1" t="s">
        <v>1194</v>
      </c>
      <c r="B323" s="1" t="s">
        <v>457</v>
      </c>
      <c r="C323" s="1">
        <v>93.54</v>
      </c>
      <c r="D323" s="1">
        <v>0.41899999999999998</v>
      </c>
      <c r="E323" s="1">
        <v>0.56399999999999995</v>
      </c>
      <c r="F323" s="1" t="s">
        <v>5</v>
      </c>
      <c r="G323" s="1" t="s">
        <v>456</v>
      </c>
      <c r="H323" s="1">
        <v>9598</v>
      </c>
      <c r="I323" s="1">
        <v>1883333</v>
      </c>
      <c r="J323" s="1">
        <v>7.3125829075000004</v>
      </c>
      <c r="K323" s="1" t="s">
        <v>840</v>
      </c>
      <c r="L323" s="1">
        <v>261</v>
      </c>
      <c r="M323" s="1">
        <v>138.58409532461866</v>
      </c>
      <c r="N323" s="1" t="s">
        <v>456</v>
      </c>
      <c r="O323" s="1" t="s">
        <v>425</v>
      </c>
      <c r="P323" s="1" t="s">
        <v>53</v>
      </c>
      <c r="Q323" s="5"/>
      <c r="R323" s="5"/>
      <c r="S323" s="5"/>
      <c r="T323" s="5"/>
      <c r="U323" s="1">
        <f>VLOOKUP(A323,Sheet3!A:B,2,FALSE)</f>
        <v>11</v>
      </c>
      <c r="V323" s="1" t="s">
        <v>2005</v>
      </c>
    </row>
    <row r="324" spans="1:22" x14ac:dyDescent="0.2">
      <c r="A324" t="s">
        <v>1312</v>
      </c>
      <c r="B324" t="s">
        <v>458</v>
      </c>
      <c r="C324">
        <v>95.62</v>
      </c>
      <c r="D324">
        <v>3.46</v>
      </c>
      <c r="E324">
        <v>0.54800000000000004</v>
      </c>
      <c r="F324" t="s">
        <v>5</v>
      </c>
      <c r="G324" t="s">
        <v>456</v>
      </c>
      <c r="H324">
        <v>8296</v>
      </c>
      <c r="I324">
        <v>2667803</v>
      </c>
      <c r="J324">
        <v>41.257357357399997</v>
      </c>
      <c r="K324" s="1" t="s">
        <v>872</v>
      </c>
      <c r="L324">
        <v>522</v>
      </c>
      <c r="M324">
        <v>195.66662156088736</v>
      </c>
      <c r="N324" t="s">
        <v>456</v>
      </c>
      <c r="O324" t="s">
        <v>425</v>
      </c>
      <c r="P324" t="s">
        <v>53</v>
      </c>
      <c r="U324" s="1">
        <f>VLOOKUP(A324,Sheet3!A:B,2,FALSE)</f>
        <v>18</v>
      </c>
      <c r="V324" s="1" t="s">
        <v>2005</v>
      </c>
    </row>
    <row r="325" spans="1:22" x14ac:dyDescent="0.2">
      <c r="A325" t="s">
        <v>1313</v>
      </c>
      <c r="B325" t="s">
        <v>447</v>
      </c>
      <c r="C325">
        <v>92.11</v>
      </c>
      <c r="D325">
        <v>1.4670000000000001</v>
      </c>
      <c r="E325">
        <v>0.42799999999999999</v>
      </c>
      <c r="F325" t="s">
        <v>5</v>
      </c>
      <c r="G325" t="s">
        <v>448</v>
      </c>
      <c r="H325">
        <v>14692</v>
      </c>
      <c r="I325">
        <v>1921164</v>
      </c>
      <c r="J325">
        <v>4.1884205635800003</v>
      </c>
      <c r="K325" s="1" t="s">
        <v>872</v>
      </c>
      <c r="L325">
        <v>222</v>
      </c>
      <c r="M325">
        <v>115.55494481470608</v>
      </c>
      <c r="N325" t="e">
        <v>#N/A</v>
      </c>
      <c r="O325" t="s">
        <v>425</v>
      </c>
      <c r="P325" t="s">
        <v>53</v>
      </c>
      <c r="U325" s="1">
        <f>VLOOKUP(A325,Sheet3!A:B,2,FALSE)</f>
        <v>8</v>
      </c>
      <c r="V325" s="1" t="s">
        <v>2005</v>
      </c>
    </row>
    <row r="326" spans="1:22" x14ac:dyDescent="0.2">
      <c r="A326" t="s">
        <v>1314</v>
      </c>
      <c r="B326" t="s">
        <v>464</v>
      </c>
      <c r="C326">
        <v>92.26</v>
      </c>
      <c r="D326">
        <v>0</v>
      </c>
      <c r="E326">
        <v>0.38600000000000001</v>
      </c>
      <c r="F326" t="s">
        <v>5</v>
      </c>
      <c r="G326" t="s">
        <v>465</v>
      </c>
      <c r="H326">
        <v>28956</v>
      </c>
      <c r="I326">
        <v>2248055</v>
      </c>
      <c r="J326">
        <v>8.8827171443699999</v>
      </c>
      <c r="K326" s="1" t="s">
        <v>862</v>
      </c>
      <c r="L326">
        <v>116</v>
      </c>
      <c r="M326">
        <v>51.600161028088728</v>
      </c>
      <c r="N326" t="s">
        <v>466</v>
      </c>
      <c r="O326" t="s">
        <v>460</v>
      </c>
      <c r="P326" t="s">
        <v>467</v>
      </c>
      <c r="U326" s="1">
        <f>VLOOKUP(A326,Sheet3!A:B,2,FALSE)</f>
        <v>8</v>
      </c>
      <c r="V326" s="1" t="s">
        <v>2005</v>
      </c>
    </row>
    <row r="327" spans="1:22" x14ac:dyDescent="0.2">
      <c r="A327" t="s">
        <v>1030</v>
      </c>
      <c r="B327" t="s">
        <v>468</v>
      </c>
      <c r="C327">
        <v>98.94</v>
      </c>
      <c r="D327">
        <v>0</v>
      </c>
      <c r="E327">
        <v>0.38400000000000001</v>
      </c>
      <c r="F327" t="s">
        <v>5</v>
      </c>
      <c r="G327" t="s">
        <v>465</v>
      </c>
      <c r="H327">
        <v>37209</v>
      </c>
      <c r="I327">
        <v>2616361</v>
      </c>
      <c r="J327">
        <v>56.641016813</v>
      </c>
      <c r="K327" s="1" t="s">
        <v>872</v>
      </c>
      <c r="L327">
        <v>99</v>
      </c>
      <c r="M327">
        <v>37.83881505648494</v>
      </c>
      <c r="N327" t="s">
        <v>466</v>
      </c>
      <c r="O327" t="s">
        <v>460</v>
      </c>
      <c r="P327" t="s">
        <v>467</v>
      </c>
      <c r="U327" s="1">
        <f>VLOOKUP(A327,Sheet3!A:B,2,FALSE)</f>
        <v>10</v>
      </c>
      <c r="V327" s="1" t="s">
        <v>2005</v>
      </c>
    </row>
    <row r="328" spans="1:22" x14ac:dyDescent="0.2">
      <c r="A328" t="s">
        <v>1031</v>
      </c>
      <c r="B328" t="s">
        <v>469</v>
      </c>
      <c r="C328">
        <v>97.68</v>
      </c>
      <c r="D328">
        <v>0</v>
      </c>
      <c r="E328">
        <v>0.50600000000000001</v>
      </c>
      <c r="F328" t="s">
        <v>5</v>
      </c>
      <c r="G328" t="s">
        <v>470</v>
      </c>
      <c r="H328">
        <v>56999</v>
      </c>
      <c r="I328">
        <v>2723297</v>
      </c>
      <c r="J328">
        <v>6.2823754138699996</v>
      </c>
      <c r="K328" s="1" t="s">
        <v>860</v>
      </c>
      <c r="L328">
        <v>91</v>
      </c>
      <c r="M328">
        <v>33.415378491585749</v>
      </c>
      <c r="N328" t="s">
        <v>471</v>
      </c>
      <c r="O328" t="s">
        <v>460</v>
      </c>
      <c r="P328" t="s">
        <v>463</v>
      </c>
      <c r="U328" s="1">
        <f>VLOOKUP(A328,Sheet3!A:B,2,FALSE)</f>
        <v>4</v>
      </c>
      <c r="V328" s="1" t="s">
        <v>2005</v>
      </c>
    </row>
    <row r="329" spans="1:22" x14ac:dyDescent="0.2">
      <c r="A329" s="1" t="s">
        <v>1032</v>
      </c>
      <c r="B329" s="1" t="s">
        <v>472</v>
      </c>
      <c r="C329" s="1">
        <v>98.93</v>
      </c>
      <c r="D329" s="1">
        <v>0.112</v>
      </c>
      <c r="E329" s="1">
        <v>0.41099999999999998</v>
      </c>
      <c r="F329" s="1" t="s">
        <v>5</v>
      </c>
      <c r="G329" s="1" t="s">
        <v>473</v>
      </c>
      <c r="H329" s="1">
        <v>90686</v>
      </c>
      <c r="I329" s="1">
        <v>3116790</v>
      </c>
      <c r="J329" s="1">
        <v>103.31680830800001</v>
      </c>
      <c r="K329" s="1" t="s">
        <v>838</v>
      </c>
      <c r="L329" s="1">
        <v>103</v>
      </c>
      <c r="M329" s="1">
        <v>33.046820607098972</v>
      </c>
      <c r="N329" s="1" t="s">
        <v>474</v>
      </c>
      <c r="O329" s="1" t="s">
        <v>460</v>
      </c>
      <c r="P329" s="1" t="s">
        <v>463</v>
      </c>
      <c r="Q329" s="5"/>
      <c r="R329" s="5"/>
      <c r="S329" s="5"/>
      <c r="T329" s="5"/>
      <c r="U329" s="1">
        <f>VLOOKUP(A329,Sheet3!A:B,2,FALSE)</f>
        <v>9</v>
      </c>
      <c r="V329" s="1" t="s">
        <v>2006</v>
      </c>
    </row>
    <row r="330" spans="1:22" x14ac:dyDescent="0.2">
      <c r="A330" s="1" t="s">
        <v>1033</v>
      </c>
      <c r="B330" s="1" t="s">
        <v>475</v>
      </c>
      <c r="C330" s="1">
        <v>96.72</v>
      </c>
      <c r="D330" s="1">
        <v>7.4999999999999997E-2</v>
      </c>
      <c r="E330" s="1">
        <v>0.41399999999999998</v>
      </c>
      <c r="F330" s="1" t="s">
        <v>5</v>
      </c>
      <c r="G330" s="1" t="s">
        <v>473</v>
      </c>
      <c r="H330" s="1">
        <v>13952</v>
      </c>
      <c r="I330" s="1">
        <v>2709056</v>
      </c>
      <c r="J330" s="1">
        <v>91.412907134999998</v>
      </c>
      <c r="K330" s="1" t="s">
        <v>842</v>
      </c>
      <c r="L330" s="1">
        <v>337</v>
      </c>
      <c r="M330" s="1">
        <v>124.39757612984006</v>
      </c>
      <c r="N330" s="1" t="s">
        <v>474</v>
      </c>
      <c r="O330" s="1" t="s">
        <v>460</v>
      </c>
      <c r="P330" s="1" t="s">
        <v>463</v>
      </c>
      <c r="Q330" s="5"/>
      <c r="R330" s="5"/>
      <c r="S330" s="5"/>
      <c r="T330" s="5"/>
      <c r="U330" s="1">
        <f>VLOOKUP(A330,Sheet3!A:B,2,FALSE)</f>
        <v>7</v>
      </c>
      <c r="V330" s="1" t="s">
        <v>2005</v>
      </c>
    </row>
    <row r="331" spans="1:22" x14ac:dyDescent="0.2">
      <c r="A331" s="1" t="s">
        <v>1034</v>
      </c>
      <c r="B331" s="1" t="s">
        <v>476</v>
      </c>
      <c r="C331" s="1">
        <v>87.42</v>
      </c>
      <c r="D331" s="1">
        <v>0.40300000000000002</v>
      </c>
      <c r="E331" s="1">
        <v>0.41499999999999998</v>
      </c>
      <c r="F331" s="1" t="s">
        <v>5</v>
      </c>
      <c r="G331" s="1" t="s">
        <v>473</v>
      </c>
      <c r="H331" s="1">
        <v>10539</v>
      </c>
      <c r="I331" s="1">
        <v>2174790</v>
      </c>
      <c r="J331" s="1">
        <v>23.229712678199999</v>
      </c>
      <c r="K331" s="1" t="s">
        <v>849</v>
      </c>
      <c r="L331" s="1">
        <v>281</v>
      </c>
      <c r="M331" s="1">
        <v>129.2078775421995</v>
      </c>
      <c r="N331" s="1" t="s">
        <v>474</v>
      </c>
      <c r="O331" s="1" t="s">
        <v>460</v>
      </c>
      <c r="P331" s="1" t="s">
        <v>463</v>
      </c>
      <c r="Q331" s="5"/>
      <c r="R331" s="5"/>
      <c r="S331" s="5"/>
      <c r="T331" s="5"/>
      <c r="U331" s="1">
        <f>VLOOKUP(A331,Sheet3!A:B,2,FALSE)</f>
        <v>7</v>
      </c>
      <c r="V331" s="1" t="s">
        <v>2005</v>
      </c>
    </row>
    <row r="332" spans="1:22" x14ac:dyDescent="0.2">
      <c r="A332" s="1" t="s">
        <v>1035</v>
      </c>
      <c r="B332" s="1" t="s">
        <v>477</v>
      </c>
      <c r="C332" s="1">
        <v>99.32</v>
      </c>
      <c r="D332" s="1">
        <v>0.112</v>
      </c>
      <c r="E332" s="1">
        <v>0.40899999999999997</v>
      </c>
      <c r="F332" s="1" t="s">
        <v>5</v>
      </c>
      <c r="G332" s="1" t="s">
        <v>473</v>
      </c>
      <c r="H332" s="1">
        <v>103295</v>
      </c>
      <c r="I332" s="1">
        <v>3063233</v>
      </c>
      <c r="J332" s="1">
        <v>134.18554492600001</v>
      </c>
      <c r="K332" s="1" t="s">
        <v>851</v>
      </c>
      <c r="L332" s="1">
        <v>51</v>
      </c>
      <c r="M332" s="1">
        <v>16.649076319039395</v>
      </c>
      <c r="N332" s="1" t="s">
        <v>474</v>
      </c>
      <c r="O332" s="1" t="s">
        <v>460</v>
      </c>
      <c r="P332" s="1" t="s">
        <v>463</v>
      </c>
      <c r="Q332" s="5"/>
      <c r="R332" s="5"/>
      <c r="S332" s="5"/>
      <c r="T332" s="5"/>
      <c r="U332" s="1">
        <f>VLOOKUP(A332,Sheet3!A:B,2,FALSE)</f>
        <v>10</v>
      </c>
      <c r="V332" s="1" t="s">
        <v>2005</v>
      </c>
    </row>
    <row r="333" spans="1:22" x14ac:dyDescent="0.2">
      <c r="A333" s="1" t="s">
        <v>1036</v>
      </c>
      <c r="B333" s="1" t="s">
        <v>478</v>
      </c>
      <c r="C333" s="1">
        <v>70.06</v>
      </c>
      <c r="D333" s="1">
        <v>0</v>
      </c>
      <c r="E333" s="1">
        <v>0.41399999999999998</v>
      </c>
      <c r="F333" s="1" t="s">
        <v>5</v>
      </c>
      <c r="G333" s="1" t="s">
        <v>473</v>
      </c>
      <c r="H333" s="1">
        <v>83058</v>
      </c>
      <c r="I333" s="1">
        <v>1984493</v>
      </c>
      <c r="J333" s="1">
        <v>29.392083058699999</v>
      </c>
      <c r="K333" s="1" t="s">
        <v>852</v>
      </c>
      <c r="L333" s="1">
        <v>47</v>
      </c>
      <c r="M333" s="1">
        <v>23.683631033216042</v>
      </c>
      <c r="N333" s="1" t="s">
        <v>474</v>
      </c>
      <c r="O333" s="1" t="s">
        <v>460</v>
      </c>
      <c r="P333" s="1" t="s">
        <v>463</v>
      </c>
      <c r="Q333" s="5"/>
      <c r="R333" s="5"/>
      <c r="S333" s="5"/>
      <c r="T333" s="5"/>
      <c r="U333" s="1">
        <f>VLOOKUP(A333,Sheet3!A:B,2,FALSE)</f>
        <v>6</v>
      </c>
      <c r="V333" s="1" t="s">
        <v>2005</v>
      </c>
    </row>
    <row r="334" spans="1:22" x14ac:dyDescent="0.2">
      <c r="A334" t="s">
        <v>1037</v>
      </c>
      <c r="B334" t="s">
        <v>479</v>
      </c>
      <c r="C334">
        <v>84.3</v>
      </c>
      <c r="D334">
        <v>7.7569999999999997</v>
      </c>
      <c r="E334">
        <v>0.41199999999999998</v>
      </c>
      <c r="F334" t="s">
        <v>5</v>
      </c>
      <c r="G334" t="s">
        <v>473</v>
      </c>
      <c r="H334">
        <v>11164</v>
      </c>
      <c r="I334">
        <v>2634376</v>
      </c>
      <c r="J334">
        <v>4.3312217454799997</v>
      </c>
      <c r="K334" s="1" t="s">
        <v>853</v>
      </c>
      <c r="L334">
        <v>294</v>
      </c>
      <c r="M334">
        <v>111.60138112403089</v>
      </c>
      <c r="N334" t="s">
        <v>474</v>
      </c>
      <c r="O334" t="s">
        <v>460</v>
      </c>
      <c r="P334" t="s">
        <v>463</v>
      </c>
      <c r="U334" s="1">
        <f>VLOOKUP(A334,Sheet3!A:B,2,FALSE)</f>
        <v>2</v>
      </c>
      <c r="V334" s="1" t="s">
        <v>2005</v>
      </c>
    </row>
    <row r="335" spans="1:22" x14ac:dyDescent="0.2">
      <c r="A335" s="1" t="s">
        <v>1315</v>
      </c>
      <c r="B335" s="1" t="s">
        <v>480</v>
      </c>
      <c r="C335" s="1">
        <v>77.59</v>
      </c>
      <c r="D335" s="1">
        <v>0.253</v>
      </c>
      <c r="E335" s="1">
        <v>0.42</v>
      </c>
      <c r="F335" s="1" t="s">
        <v>5</v>
      </c>
      <c r="G335" s="1" t="s">
        <v>473</v>
      </c>
      <c r="H335" s="1">
        <v>49194</v>
      </c>
      <c r="I335" s="1">
        <v>2383476</v>
      </c>
      <c r="J335" s="1">
        <v>42.082228985299999</v>
      </c>
      <c r="K335" s="1" t="s">
        <v>831</v>
      </c>
      <c r="L335" s="1">
        <v>111</v>
      </c>
      <c r="M335" s="1">
        <v>46.570638848471731</v>
      </c>
      <c r="N335" s="1" t="s">
        <v>481</v>
      </c>
      <c r="O335" s="1" t="s">
        <v>460</v>
      </c>
      <c r="P335" s="1" t="s">
        <v>463</v>
      </c>
      <c r="Q335" s="5"/>
      <c r="R335" s="5"/>
      <c r="S335" s="5"/>
      <c r="T335" s="5"/>
      <c r="U335" s="1">
        <f>VLOOKUP(A335,Sheet3!A:B,2,FALSE)</f>
        <v>7</v>
      </c>
      <c r="V335" s="1" t="s">
        <v>2005</v>
      </c>
    </row>
    <row r="336" spans="1:22" x14ac:dyDescent="0.2">
      <c r="A336" t="s">
        <v>1038</v>
      </c>
      <c r="B336" t="s">
        <v>482</v>
      </c>
      <c r="C336">
        <v>88</v>
      </c>
      <c r="D336">
        <v>1.865</v>
      </c>
      <c r="E336">
        <v>0.41599999999999998</v>
      </c>
      <c r="F336" t="s">
        <v>5</v>
      </c>
      <c r="G336" t="s">
        <v>473</v>
      </c>
      <c r="H336">
        <v>60856</v>
      </c>
      <c r="I336">
        <v>2645149</v>
      </c>
      <c r="J336">
        <v>13.833686093600001</v>
      </c>
      <c r="K336" s="1" t="s">
        <v>859</v>
      </c>
      <c r="L336">
        <v>95</v>
      </c>
      <c r="M336">
        <v>35.914801018770589</v>
      </c>
      <c r="N336" t="s">
        <v>474</v>
      </c>
      <c r="O336" t="s">
        <v>460</v>
      </c>
      <c r="P336" t="s">
        <v>463</v>
      </c>
      <c r="U336" s="1">
        <f>VLOOKUP(A336,Sheet3!A:B,2,FALSE)</f>
        <v>11</v>
      </c>
      <c r="V336" s="1" t="s">
        <v>2005</v>
      </c>
    </row>
    <row r="337" spans="1:22" x14ac:dyDescent="0.2">
      <c r="A337" t="s">
        <v>1039</v>
      </c>
      <c r="B337" t="s">
        <v>483</v>
      </c>
      <c r="C337">
        <v>83.82</v>
      </c>
      <c r="D337">
        <v>0</v>
      </c>
      <c r="E337">
        <v>0.40100000000000002</v>
      </c>
      <c r="F337" t="s">
        <v>5</v>
      </c>
      <c r="G337" t="s">
        <v>473</v>
      </c>
      <c r="H337">
        <v>63815</v>
      </c>
      <c r="I337">
        <v>2321572</v>
      </c>
      <c r="J337">
        <v>52.201223190699999</v>
      </c>
      <c r="K337" s="1" t="s">
        <v>861</v>
      </c>
      <c r="L337">
        <v>78</v>
      </c>
      <c r="M337">
        <v>33.59792416517773</v>
      </c>
      <c r="N337" t="s">
        <v>474</v>
      </c>
      <c r="O337" t="s">
        <v>460</v>
      </c>
      <c r="P337" t="s">
        <v>463</v>
      </c>
      <c r="U337" s="1">
        <f>VLOOKUP(A337,Sheet3!A:B,2,FALSE)</f>
        <v>8</v>
      </c>
      <c r="V337" s="1" t="s">
        <v>2005</v>
      </c>
    </row>
    <row r="338" spans="1:22" x14ac:dyDescent="0.2">
      <c r="A338" t="s">
        <v>1195</v>
      </c>
      <c r="B338" t="s">
        <v>484</v>
      </c>
      <c r="C338">
        <v>94.01</v>
      </c>
      <c r="D338">
        <v>0.187</v>
      </c>
      <c r="E338">
        <v>0.41399999999999998</v>
      </c>
      <c r="F338" t="s">
        <v>5</v>
      </c>
      <c r="G338" t="s">
        <v>473</v>
      </c>
      <c r="H338">
        <v>73783</v>
      </c>
      <c r="I338">
        <v>2551002</v>
      </c>
      <c r="J338">
        <v>10.428724968599999</v>
      </c>
      <c r="K338" s="1" t="s">
        <v>865</v>
      </c>
      <c r="L338">
        <v>85</v>
      </c>
      <c r="M338">
        <v>33.320240438855009</v>
      </c>
      <c r="N338" t="s">
        <v>474</v>
      </c>
      <c r="O338" t="s">
        <v>460</v>
      </c>
      <c r="P338" t="s">
        <v>463</v>
      </c>
      <c r="U338" s="1">
        <f>VLOOKUP(A338,Sheet3!A:B,2,FALSE)</f>
        <v>9</v>
      </c>
      <c r="V338" s="1" t="s">
        <v>2005</v>
      </c>
    </row>
    <row r="339" spans="1:22" x14ac:dyDescent="0.2">
      <c r="A339" t="s">
        <v>1316</v>
      </c>
      <c r="B339" t="s">
        <v>485</v>
      </c>
      <c r="C339">
        <v>97.36</v>
      </c>
      <c r="D339">
        <v>0</v>
      </c>
      <c r="E339">
        <v>0.41</v>
      </c>
      <c r="F339" t="s">
        <v>5</v>
      </c>
      <c r="G339" t="s">
        <v>473</v>
      </c>
      <c r="H339">
        <v>85409</v>
      </c>
      <c r="I339">
        <v>2921805</v>
      </c>
      <c r="J339">
        <v>77.114796818200006</v>
      </c>
      <c r="K339" s="1" t="s">
        <v>871</v>
      </c>
      <c r="L339">
        <v>104</v>
      </c>
      <c r="M339">
        <v>35.594435631399087</v>
      </c>
      <c r="N339" t="s">
        <v>474</v>
      </c>
      <c r="O339" t="s">
        <v>460</v>
      </c>
      <c r="P339" t="s">
        <v>463</v>
      </c>
      <c r="U339" s="1">
        <f>VLOOKUP(A339,Sheet3!A:B,2,FALSE)</f>
        <v>9</v>
      </c>
      <c r="V339" s="1" t="s">
        <v>2005</v>
      </c>
    </row>
    <row r="340" spans="1:22" x14ac:dyDescent="0.2">
      <c r="A340" s="1" t="s">
        <v>1040</v>
      </c>
      <c r="B340" s="1" t="s">
        <v>486</v>
      </c>
      <c r="C340" s="1">
        <v>77.260000000000005</v>
      </c>
      <c r="D340" s="1">
        <v>1.238</v>
      </c>
      <c r="E340" s="1">
        <v>0.41899999999999998</v>
      </c>
      <c r="F340" s="1" t="s">
        <v>5</v>
      </c>
      <c r="G340" s="1" t="s">
        <v>473</v>
      </c>
      <c r="H340" s="1">
        <v>12944</v>
      </c>
      <c r="I340" s="1">
        <v>2162700</v>
      </c>
      <c r="J340" s="1">
        <v>5.7593597442400002</v>
      </c>
      <c r="K340" s="1" t="s">
        <v>834</v>
      </c>
      <c r="L340" s="1">
        <v>207</v>
      </c>
      <c r="M340" s="1">
        <v>95.713691219309197</v>
      </c>
      <c r="N340" s="1" t="s">
        <v>474</v>
      </c>
      <c r="O340" s="1" t="s">
        <v>460</v>
      </c>
      <c r="P340" s="1" t="s">
        <v>463</v>
      </c>
      <c r="Q340" s="5"/>
      <c r="R340" s="5"/>
      <c r="S340" s="5"/>
      <c r="T340" s="5"/>
      <c r="U340" s="1">
        <f>VLOOKUP(A340,Sheet3!A:B,2,FALSE)</f>
        <v>4</v>
      </c>
      <c r="V340" s="1" t="s">
        <v>2005</v>
      </c>
    </row>
    <row r="341" spans="1:22" x14ac:dyDescent="0.2">
      <c r="A341" s="1" t="s">
        <v>1041</v>
      </c>
      <c r="B341" s="1" t="s">
        <v>487</v>
      </c>
      <c r="C341" s="1">
        <v>98.56</v>
      </c>
      <c r="D341" s="1">
        <v>0.11899999999999999</v>
      </c>
      <c r="E341" s="1">
        <v>0.41099999999999998</v>
      </c>
      <c r="F341" s="1" t="s">
        <v>5</v>
      </c>
      <c r="G341" s="1" t="s">
        <v>473</v>
      </c>
      <c r="H341" s="1">
        <v>59239</v>
      </c>
      <c r="I341" s="1">
        <v>2811180</v>
      </c>
      <c r="J341" s="1">
        <v>14.999327080800001</v>
      </c>
      <c r="K341" s="1" t="s">
        <v>835</v>
      </c>
      <c r="L341" s="1">
        <v>96</v>
      </c>
      <c r="M341" s="1">
        <v>34.149360766653153</v>
      </c>
      <c r="N341" s="1" t="s">
        <v>481</v>
      </c>
      <c r="O341" s="1" t="s">
        <v>460</v>
      </c>
      <c r="P341" s="1" t="s">
        <v>463</v>
      </c>
      <c r="Q341" s="5"/>
      <c r="R341" s="5"/>
      <c r="S341" s="5"/>
      <c r="T341" s="5"/>
      <c r="U341" s="1">
        <f>VLOOKUP(A341,Sheet3!A:B,2,FALSE)</f>
        <v>9</v>
      </c>
      <c r="V341" s="1" t="s">
        <v>2005</v>
      </c>
    </row>
    <row r="342" spans="1:22" x14ac:dyDescent="0.2">
      <c r="A342" s="1" t="s">
        <v>1317</v>
      </c>
      <c r="B342" s="1" t="s">
        <v>488</v>
      </c>
      <c r="C342" s="1">
        <v>95.94</v>
      </c>
      <c r="D342" s="1">
        <v>2.2629999999999999</v>
      </c>
      <c r="E342" s="1">
        <v>0.40899999999999997</v>
      </c>
      <c r="F342" s="1" t="s">
        <v>5</v>
      </c>
      <c r="G342" s="1" t="s">
        <v>473</v>
      </c>
      <c r="H342" s="1">
        <v>53789</v>
      </c>
      <c r="I342" s="1">
        <v>2832231</v>
      </c>
      <c r="J342" s="1">
        <v>60.833659733300003</v>
      </c>
      <c r="K342" s="1" t="s">
        <v>837</v>
      </c>
      <c r="L342" s="1">
        <v>142</v>
      </c>
      <c r="M342" s="1">
        <v>50.137153360725165</v>
      </c>
      <c r="N342" s="1" t="s">
        <v>481</v>
      </c>
      <c r="O342" s="1" t="s">
        <v>460</v>
      </c>
      <c r="P342" s="1" t="s">
        <v>463</v>
      </c>
      <c r="Q342" s="5"/>
      <c r="R342" s="5"/>
      <c r="S342" s="5"/>
      <c r="T342" s="5"/>
      <c r="U342" s="1">
        <f>VLOOKUP(A342,Sheet3!A:B,2,FALSE)</f>
        <v>11</v>
      </c>
      <c r="V342" s="1" t="s">
        <v>2005</v>
      </c>
    </row>
    <row r="343" spans="1:22" x14ac:dyDescent="0.2">
      <c r="A343" t="s">
        <v>1318</v>
      </c>
      <c r="B343" t="s">
        <v>489</v>
      </c>
      <c r="C343">
        <v>97.17</v>
      </c>
      <c r="D343">
        <v>0.78800000000000003</v>
      </c>
      <c r="E343">
        <v>0.40799999999999997</v>
      </c>
      <c r="F343" t="s">
        <v>5</v>
      </c>
      <c r="G343" t="s">
        <v>490</v>
      </c>
      <c r="H343">
        <v>27034</v>
      </c>
      <c r="I343">
        <v>2790165</v>
      </c>
      <c r="J343">
        <v>10.691356300100001</v>
      </c>
      <c r="K343" s="1" t="s">
        <v>869</v>
      </c>
      <c r="L343">
        <v>211</v>
      </c>
      <c r="M343">
        <v>75.622767829142717</v>
      </c>
      <c r="N343" t="s">
        <v>491</v>
      </c>
      <c r="O343" t="s">
        <v>460</v>
      </c>
      <c r="P343" t="s">
        <v>463</v>
      </c>
      <c r="U343" s="1">
        <f>VLOOKUP(A343,Sheet3!A:B,2,FALSE)</f>
        <v>10</v>
      </c>
      <c r="V343" s="1" t="s">
        <v>2005</v>
      </c>
    </row>
    <row r="344" spans="1:22" x14ac:dyDescent="0.2">
      <c r="A344" t="s">
        <v>1042</v>
      </c>
      <c r="B344" t="s">
        <v>492</v>
      </c>
      <c r="C344">
        <v>91.7</v>
      </c>
      <c r="D344">
        <v>1.3340000000000001</v>
      </c>
      <c r="E344">
        <v>0.45800000000000002</v>
      </c>
      <c r="F344" t="s">
        <v>5</v>
      </c>
      <c r="G344" t="s">
        <v>493</v>
      </c>
      <c r="H344">
        <v>8028</v>
      </c>
      <c r="I344">
        <v>2033248</v>
      </c>
      <c r="J344">
        <v>1.1338756911800001</v>
      </c>
      <c r="K344" s="1" t="s">
        <v>860</v>
      </c>
      <c r="L344">
        <v>369</v>
      </c>
      <c r="M344">
        <v>181.48302617290167</v>
      </c>
      <c r="N344" t="s">
        <v>494</v>
      </c>
      <c r="O344" t="s">
        <v>460</v>
      </c>
      <c r="P344" t="s">
        <v>463</v>
      </c>
      <c r="U344" s="1">
        <f>VLOOKUP(A344,Sheet3!A:B,2,FALSE)</f>
        <v>2</v>
      </c>
      <c r="V344" s="1" t="s">
        <v>2005</v>
      </c>
    </row>
    <row r="345" spans="1:22" x14ac:dyDescent="0.2">
      <c r="A345" s="1" t="s">
        <v>1196</v>
      </c>
      <c r="B345" s="1" t="s">
        <v>495</v>
      </c>
      <c r="C345" s="1">
        <v>83.09</v>
      </c>
      <c r="D345" s="1">
        <v>0.875</v>
      </c>
      <c r="E345" s="1">
        <v>0.38600000000000001</v>
      </c>
      <c r="F345" s="1" t="s">
        <v>5</v>
      </c>
      <c r="G345" s="1" t="s">
        <v>496</v>
      </c>
      <c r="H345" s="1">
        <v>6545</v>
      </c>
      <c r="I345" s="1">
        <v>1913616</v>
      </c>
      <c r="J345" s="1">
        <v>3.8117830864700002</v>
      </c>
      <c r="K345" s="1" t="s">
        <v>839</v>
      </c>
      <c r="L345" s="1">
        <v>376</v>
      </c>
      <c r="M345" s="1">
        <v>196.48665144940259</v>
      </c>
      <c r="N345" s="1" t="s">
        <v>497</v>
      </c>
      <c r="O345" s="1" t="s">
        <v>460</v>
      </c>
      <c r="P345" s="1" t="s">
        <v>463</v>
      </c>
      <c r="Q345" s="5"/>
      <c r="R345" s="5"/>
      <c r="S345" s="5"/>
      <c r="T345" s="5"/>
      <c r="U345" s="1">
        <f>VLOOKUP(A345,Sheet3!A:B,2,FALSE)</f>
        <v>4</v>
      </c>
      <c r="V345" s="1" t="s">
        <v>2005</v>
      </c>
    </row>
    <row r="346" spans="1:22" x14ac:dyDescent="0.2">
      <c r="A346" s="1" t="s">
        <v>1043</v>
      </c>
      <c r="B346" s="1" t="s">
        <v>498</v>
      </c>
      <c r="C346" s="1">
        <v>99.32</v>
      </c>
      <c r="D346" s="1">
        <v>0.33700000000000002</v>
      </c>
      <c r="E346" s="1">
        <v>0.38</v>
      </c>
      <c r="F346" s="1" t="s">
        <v>5</v>
      </c>
      <c r="G346" s="1" t="s">
        <v>496</v>
      </c>
      <c r="H346" s="1">
        <v>94843</v>
      </c>
      <c r="I346" s="1">
        <v>2494468</v>
      </c>
      <c r="J346" s="1">
        <v>10.3502645701</v>
      </c>
      <c r="K346" s="1" t="s">
        <v>847</v>
      </c>
      <c r="L346" s="1">
        <v>49</v>
      </c>
      <c r="M346" s="1">
        <v>19.64346706391904</v>
      </c>
      <c r="N346" s="1" t="s">
        <v>497</v>
      </c>
      <c r="O346" s="1" t="s">
        <v>460</v>
      </c>
      <c r="P346" s="1" t="s">
        <v>463</v>
      </c>
      <c r="Q346" s="5"/>
      <c r="R346" s="5"/>
      <c r="S346" s="5"/>
      <c r="T346" s="5"/>
      <c r="U346" s="1">
        <f>VLOOKUP(A346,Sheet3!A:B,2,FALSE)</f>
        <v>7</v>
      </c>
      <c r="V346" s="1" t="s">
        <v>2005</v>
      </c>
    </row>
    <row r="347" spans="1:22" x14ac:dyDescent="0.2">
      <c r="A347" t="s">
        <v>1044</v>
      </c>
      <c r="B347" t="s">
        <v>499</v>
      </c>
      <c r="C347">
        <v>96.55</v>
      </c>
      <c r="D347">
        <v>0.45</v>
      </c>
      <c r="E347">
        <v>0.38100000000000001</v>
      </c>
      <c r="F347" t="s">
        <v>5</v>
      </c>
      <c r="G347" t="s">
        <v>496</v>
      </c>
      <c r="H347">
        <v>20087</v>
      </c>
      <c r="I347">
        <v>2275608</v>
      </c>
      <c r="J347">
        <v>1.3742805419499999</v>
      </c>
      <c r="K347" s="1" t="s">
        <v>860</v>
      </c>
      <c r="L347">
        <v>160</v>
      </c>
      <c r="M347">
        <v>70.310879553947771</v>
      </c>
      <c r="N347" t="s">
        <v>497</v>
      </c>
      <c r="O347" t="s">
        <v>460</v>
      </c>
      <c r="P347" t="s">
        <v>463</v>
      </c>
      <c r="U347" s="1">
        <f>VLOOKUP(A347,Sheet3!A:B,2,FALSE)</f>
        <v>7</v>
      </c>
      <c r="V347" s="1" t="s">
        <v>2005</v>
      </c>
    </row>
    <row r="348" spans="1:22" x14ac:dyDescent="0.2">
      <c r="A348" t="s">
        <v>1197</v>
      </c>
      <c r="B348" t="s">
        <v>500</v>
      </c>
      <c r="C348">
        <v>80.45</v>
      </c>
      <c r="D348">
        <v>1.2589999999999999</v>
      </c>
      <c r="E348">
        <v>0.38300000000000001</v>
      </c>
      <c r="F348" t="s">
        <v>5</v>
      </c>
      <c r="G348" t="s">
        <v>496</v>
      </c>
      <c r="H348">
        <v>6629</v>
      </c>
      <c r="I348">
        <v>1908284</v>
      </c>
      <c r="J348">
        <v>3.89465236769</v>
      </c>
      <c r="K348" s="1" t="s">
        <v>862</v>
      </c>
      <c r="L348">
        <v>356</v>
      </c>
      <c r="M348">
        <v>186.55504107355088</v>
      </c>
      <c r="N348" t="s">
        <v>497</v>
      </c>
      <c r="O348" t="s">
        <v>460</v>
      </c>
      <c r="P348" t="s">
        <v>463</v>
      </c>
      <c r="U348" s="1">
        <f>VLOOKUP(A348,Sheet3!A:B,2,FALSE)</f>
        <v>5</v>
      </c>
      <c r="V348" s="1" t="s">
        <v>2005</v>
      </c>
    </row>
    <row r="349" spans="1:22" x14ac:dyDescent="0.2">
      <c r="A349" t="s">
        <v>1045</v>
      </c>
      <c r="B349" t="s">
        <v>501</v>
      </c>
      <c r="C349">
        <v>97.61</v>
      </c>
      <c r="D349">
        <v>0.73099999999999998</v>
      </c>
      <c r="E349">
        <v>0.38100000000000001</v>
      </c>
      <c r="F349" t="s">
        <v>5</v>
      </c>
      <c r="G349" t="s">
        <v>496</v>
      </c>
      <c r="H349">
        <v>42284</v>
      </c>
      <c r="I349">
        <v>2464974</v>
      </c>
      <c r="J349">
        <v>15.799033375700001</v>
      </c>
      <c r="K349" s="1" t="s">
        <v>866</v>
      </c>
      <c r="L349">
        <v>113</v>
      </c>
      <c r="M349">
        <v>45.842268518856585</v>
      </c>
      <c r="N349" t="s">
        <v>497</v>
      </c>
      <c r="O349" t="s">
        <v>460</v>
      </c>
      <c r="P349" t="s">
        <v>463</v>
      </c>
      <c r="U349" s="1">
        <f>VLOOKUP(A349,Sheet3!A:B,2,FALSE)</f>
        <v>10</v>
      </c>
      <c r="V349" s="1" t="s">
        <v>2005</v>
      </c>
    </row>
    <row r="350" spans="1:22" x14ac:dyDescent="0.2">
      <c r="A350" t="s">
        <v>1319</v>
      </c>
      <c r="B350" t="s">
        <v>502</v>
      </c>
      <c r="C350">
        <v>85.18</v>
      </c>
      <c r="D350">
        <v>8.6999999999999994E-2</v>
      </c>
      <c r="E350">
        <v>0.38800000000000001</v>
      </c>
      <c r="F350" t="s">
        <v>5</v>
      </c>
      <c r="G350" t="s">
        <v>496</v>
      </c>
      <c r="H350">
        <v>7852</v>
      </c>
      <c r="I350">
        <v>1921637</v>
      </c>
      <c r="J350">
        <v>3.3430935114000002</v>
      </c>
      <c r="K350" s="1" t="s">
        <v>867</v>
      </c>
      <c r="L350">
        <v>309</v>
      </c>
      <c r="M350">
        <v>160.800400908184</v>
      </c>
      <c r="N350" t="s">
        <v>497</v>
      </c>
      <c r="O350" t="s">
        <v>460</v>
      </c>
      <c r="P350" t="s">
        <v>463</v>
      </c>
      <c r="U350" s="1">
        <f>VLOOKUP(A350,Sheet3!A:B,2,FALSE)</f>
        <v>11</v>
      </c>
      <c r="V350" s="1" t="s">
        <v>2005</v>
      </c>
    </row>
    <row r="351" spans="1:22" x14ac:dyDescent="0.2">
      <c r="A351" t="s">
        <v>1046</v>
      </c>
      <c r="B351" t="s">
        <v>503</v>
      </c>
      <c r="C351">
        <v>97.97</v>
      </c>
      <c r="D351">
        <v>0.33700000000000002</v>
      </c>
      <c r="E351">
        <v>0.38100000000000001</v>
      </c>
      <c r="F351" t="s">
        <v>5</v>
      </c>
      <c r="G351" t="s">
        <v>496</v>
      </c>
      <c r="H351">
        <v>84820</v>
      </c>
      <c r="I351">
        <v>2368848</v>
      </c>
      <c r="J351">
        <v>4.4332958697100002</v>
      </c>
      <c r="K351" s="1" t="s">
        <v>869</v>
      </c>
      <c r="L351">
        <v>50</v>
      </c>
      <c r="M351">
        <v>21.107306167386007</v>
      </c>
      <c r="N351" t="s">
        <v>497</v>
      </c>
      <c r="O351" t="s">
        <v>460</v>
      </c>
      <c r="P351" t="s">
        <v>53</v>
      </c>
      <c r="U351" s="1">
        <f>VLOOKUP(A351,Sheet3!A:B,2,FALSE)</f>
        <v>10</v>
      </c>
      <c r="V351" s="1" t="s">
        <v>2005</v>
      </c>
    </row>
    <row r="352" spans="1:22" x14ac:dyDescent="0.2">
      <c r="A352" t="s">
        <v>1320</v>
      </c>
      <c r="B352" t="s">
        <v>504</v>
      </c>
      <c r="C352">
        <v>93.16</v>
      </c>
      <c r="D352">
        <v>1.248</v>
      </c>
      <c r="E352">
        <v>0.38300000000000001</v>
      </c>
      <c r="F352" t="s">
        <v>5</v>
      </c>
      <c r="G352" t="s">
        <v>496</v>
      </c>
      <c r="H352">
        <v>15746</v>
      </c>
      <c r="I352">
        <v>2302548</v>
      </c>
      <c r="J352">
        <v>5.2669541646200004</v>
      </c>
      <c r="K352" s="1" t="s">
        <v>872</v>
      </c>
      <c r="L352">
        <v>239</v>
      </c>
      <c r="M352">
        <v>103.79805328705417</v>
      </c>
      <c r="N352" t="s">
        <v>497</v>
      </c>
      <c r="O352" t="s">
        <v>460</v>
      </c>
      <c r="P352" t="s">
        <v>463</v>
      </c>
      <c r="U352" s="1">
        <f>VLOOKUP(A352,Sheet3!A:B,2,FALSE)</f>
        <v>10</v>
      </c>
      <c r="V352" s="1" t="s">
        <v>2005</v>
      </c>
    </row>
    <row r="353" spans="1:22" x14ac:dyDescent="0.2">
      <c r="A353" t="s">
        <v>1321</v>
      </c>
      <c r="B353" t="s">
        <v>505</v>
      </c>
      <c r="C353">
        <v>96.48</v>
      </c>
      <c r="D353">
        <v>0.43099999999999999</v>
      </c>
      <c r="E353">
        <v>0.38200000000000001</v>
      </c>
      <c r="F353" t="s">
        <v>5</v>
      </c>
      <c r="G353" t="s">
        <v>496</v>
      </c>
      <c r="H353">
        <v>48073</v>
      </c>
      <c r="I353">
        <v>2259893</v>
      </c>
      <c r="J353">
        <v>3.57268329495</v>
      </c>
      <c r="K353" s="1" t="s">
        <v>876</v>
      </c>
      <c r="L353">
        <v>95</v>
      </c>
      <c r="M353">
        <v>42.037388495827017</v>
      </c>
      <c r="N353" t="s">
        <v>497</v>
      </c>
      <c r="O353" t="s">
        <v>460</v>
      </c>
      <c r="P353" t="s">
        <v>463</v>
      </c>
      <c r="U353" s="1">
        <f>VLOOKUP(A353,Sheet3!A:B,2,FALSE)</f>
        <v>8</v>
      </c>
      <c r="V353" s="1" t="s">
        <v>2005</v>
      </c>
    </row>
    <row r="354" spans="1:22" x14ac:dyDescent="0.2">
      <c r="A354" s="1" t="s">
        <v>1047</v>
      </c>
      <c r="B354" s="1" t="s">
        <v>506</v>
      </c>
      <c r="C354" s="1">
        <v>81.459999999999994</v>
      </c>
      <c r="D354" s="1">
        <v>0.71299999999999997</v>
      </c>
      <c r="E354" s="1">
        <v>0.434</v>
      </c>
      <c r="F354" s="1" t="s">
        <v>5</v>
      </c>
      <c r="G354" s="1" t="s">
        <v>507</v>
      </c>
      <c r="H354" s="1">
        <v>6189</v>
      </c>
      <c r="I354" s="1">
        <v>1886275</v>
      </c>
      <c r="J354" s="1">
        <v>4.6042673701199996</v>
      </c>
      <c r="K354" s="1" t="s">
        <v>839</v>
      </c>
      <c r="L354" s="1">
        <v>378</v>
      </c>
      <c r="M354" s="1">
        <v>200.39495831731853</v>
      </c>
      <c r="N354" s="1" t="s">
        <v>508</v>
      </c>
      <c r="O354" s="1" t="s">
        <v>460</v>
      </c>
      <c r="P354" s="1" t="s">
        <v>467</v>
      </c>
      <c r="Q354" s="5"/>
      <c r="R354" s="5"/>
      <c r="S354" s="5"/>
      <c r="T354" s="5"/>
      <c r="U354" s="1">
        <f>VLOOKUP(A354,Sheet3!A:B,2,FALSE)</f>
        <v>2</v>
      </c>
      <c r="V354" s="1" t="s">
        <v>2005</v>
      </c>
    </row>
    <row r="355" spans="1:22" x14ac:dyDescent="0.2">
      <c r="A355" t="s">
        <v>1322</v>
      </c>
      <c r="B355" t="s">
        <v>509</v>
      </c>
      <c r="C355">
        <v>86.13</v>
      </c>
      <c r="D355">
        <v>2.3639999999999999</v>
      </c>
      <c r="E355">
        <v>0.43099999999999999</v>
      </c>
      <c r="F355" t="s">
        <v>5</v>
      </c>
      <c r="G355" t="s">
        <v>507</v>
      </c>
      <c r="H355">
        <v>18487</v>
      </c>
      <c r="I355">
        <v>2052750</v>
      </c>
      <c r="J355">
        <v>4.2877694353700004</v>
      </c>
      <c r="K355" s="1" t="s">
        <v>859</v>
      </c>
      <c r="L355">
        <v>156</v>
      </c>
      <c r="M355">
        <v>75.995615637559368</v>
      </c>
      <c r="N355" t="s">
        <v>508</v>
      </c>
      <c r="O355" t="s">
        <v>460</v>
      </c>
      <c r="P355" t="s">
        <v>467</v>
      </c>
      <c r="U355" s="1">
        <f>VLOOKUP(A355,Sheet3!A:B,2,FALSE)</f>
        <v>4</v>
      </c>
      <c r="V355" s="1" t="s">
        <v>2005</v>
      </c>
    </row>
    <row r="356" spans="1:22" x14ac:dyDescent="0.2">
      <c r="A356" t="s">
        <v>1048</v>
      </c>
      <c r="B356" t="s">
        <v>510</v>
      </c>
      <c r="C356">
        <v>92.69</v>
      </c>
      <c r="D356">
        <v>0.92900000000000005</v>
      </c>
      <c r="E356">
        <v>0.43099999999999999</v>
      </c>
      <c r="F356" t="s">
        <v>5</v>
      </c>
      <c r="G356" t="s">
        <v>507</v>
      </c>
      <c r="H356">
        <v>17421</v>
      </c>
      <c r="I356">
        <v>2813428</v>
      </c>
      <c r="J356">
        <v>9.7200790910899997</v>
      </c>
      <c r="K356" s="1" t="s">
        <v>860</v>
      </c>
      <c r="L356">
        <v>237</v>
      </c>
      <c r="M356">
        <v>84.238871582994122</v>
      </c>
      <c r="N356" t="s">
        <v>508</v>
      </c>
      <c r="O356" t="s">
        <v>460</v>
      </c>
      <c r="P356" t="s">
        <v>467</v>
      </c>
      <c r="U356" s="1">
        <f>VLOOKUP(A356,Sheet3!A:B,2,FALSE)</f>
        <v>3</v>
      </c>
      <c r="V356" s="1" t="s">
        <v>2005</v>
      </c>
    </row>
    <row r="357" spans="1:22" x14ac:dyDescent="0.2">
      <c r="A357" s="1" t="s">
        <v>1198</v>
      </c>
      <c r="B357" s="1" t="s">
        <v>511</v>
      </c>
      <c r="C357" s="1">
        <v>76.55</v>
      </c>
      <c r="D357" s="1">
        <v>0</v>
      </c>
      <c r="E357" s="1">
        <v>0.42599999999999999</v>
      </c>
      <c r="F357" s="1" t="s">
        <v>5</v>
      </c>
      <c r="G357" s="1" t="s">
        <v>507</v>
      </c>
      <c r="H357" s="1">
        <v>10765</v>
      </c>
      <c r="I357" s="1">
        <v>2026657</v>
      </c>
      <c r="J357" s="1">
        <v>3.6804304928699998</v>
      </c>
      <c r="K357" s="1" t="s">
        <v>835</v>
      </c>
      <c r="L357" s="1">
        <v>256</v>
      </c>
      <c r="M357" s="1">
        <v>126.31639196963275</v>
      </c>
      <c r="N357" s="1" t="s">
        <v>508</v>
      </c>
      <c r="O357" s="1" t="s">
        <v>17</v>
      </c>
      <c r="P357" s="1" t="s">
        <v>467</v>
      </c>
      <c r="Q357" s="5"/>
      <c r="R357" s="5"/>
      <c r="S357" s="5"/>
      <c r="T357" s="5"/>
      <c r="U357" s="1">
        <f>VLOOKUP(A357,Sheet3!A:B,2,FALSE)</f>
        <v>6</v>
      </c>
      <c r="V357" s="1" t="s">
        <v>2005</v>
      </c>
    </row>
    <row r="358" spans="1:22" x14ac:dyDescent="0.2">
      <c r="A358" s="1" t="s">
        <v>1049</v>
      </c>
      <c r="B358" s="1" t="s">
        <v>512</v>
      </c>
      <c r="C358" s="1">
        <v>74.290000000000006</v>
      </c>
      <c r="D358" s="1">
        <v>1.724</v>
      </c>
      <c r="E358" s="1">
        <v>0.44</v>
      </c>
      <c r="F358" s="1" t="s">
        <v>5</v>
      </c>
      <c r="G358" s="1" t="s">
        <v>513</v>
      </c>
      <c r="H358" s="1">
        <v>12390</v>
      </c>
      <c r="I358" s="1">
        <v>2573112</v>
      </c>
      <c r="J358" s="1">
        <v>3.4751499590099999</v>
      </c>
      <c r="K358" s="1" t="s">
        <v>851</v>
      </c>
      <c r="L358" s="1">
        <v>279</v>
      </c>
      <c r="M358" s="1">
        <v>108.4290151380896</v>
      </c>
      <c r="N358" s="1" t="s">
        <v>514</v>
      </c>
      <c r="O358" s="1" t="s">
        <v>17</v>
      </c>
      <c r="P358" s="1" t="s">
        <v>463</v>
      </c>
      <c r="Q358" s="5"/>
      <c r="R358" s="5"/>
      <c r="S358" s="5"/>
      <c r="T358" s="5"/>
      <c r="U358" s="1">
        <f>VLOOKUP(A358,Sheet3!A:B,2,FALSE)</f>
        <v>5</v>
      </c>
      <c r="V358" s="1" t="s">
        <v>2005</v>
      </c>
    </row>
    <row r="359" spans="1:22" x14ac:dyDescent="0.2">
      <c r="A359" s="1" t="s">
        <v>1323</v>
      </c>
      <c r="B359" s="1" t="s">
        <v>515</v>
      </c>
      <c r="C359" s="1">
        <v>99.32</v>
      </c>
      <c r="D359" s="1">
        <v>0.45</v>
      </c>
      <c r="E359" s="1">
        <v>0.371</v>
      </c>
      <c r="F359" s="1" t="s">
        <v>5</v>
      </c>
      <c r="G359" s="1" t="s">
        <v>516</v>
      </c>
      <c r="H359" s="1">
        <v>78931</v>
      </c>
      <c r="I359" s="1">
        <v>2802193</v>
      </c>
      <c r="J359" s="1">
        <v>19.234565075199999</v>
      </c>
      <c r="K359" s="1" t="s">
        <v>830</v>
      </c>
      <c r="L359" s="1">
        <v>96</v>
      </c>
      <c r="M359" s="1">
        <v>34.258882239731527</v>
      </c>
      <c r="N359" s="1" t="s">
        <v>517</v>
      </c>
      <c r="O359" s="1" t="s">
        <v>460</v>
      </c>
      <c r="P359" s="1" t="s">
        <v>463</v>
      </c>
      <c r="Q359" s="5"/>
      <c r="R359" s="5"/>
      <c r="S359" s="5"/>
      <c r="T359" s="5"/>
      <c r="U359" s="1">
        <f>VLOOKUP(A359,Sheet3!A:B,2,FALSE)</f>
        <v>11</v>
      </c>
      <c r="V359" s="1" t="s">
        <v>2005</v>
      </c>
    </row>
    <row r="360" spans="1:22" x14ac:dyDescent="0.2">
      <c r="A360" s="1" t="s">
        <v>1324</v>
      </c>
      <c r="B360" s="1" t="s">
        <v>518</v>
      </c>
      <c r="C360" s="1">
        <v>97.92</v>
      </c>
      <c r="D360" s="1">
        <v>0</v>
      </c>
      <c r="E360" s="1">
        <v>0.36899999999999999</v>
      </c>
      <c r="F360" s="1" t="s">
        <v>5</v>
      </c>
      <c r="G360" s="1" t="s">
        <v>516</v>
      </c>
      <c r="H360" s="1">
        <v>67199</v>
      </c>
      <c r="I360" s="1">
        <v>2602635</v>
      </c>
      <c r="J360" s="1">
        <v>21.272349578699998</v>
      </c>
      <c r="K360" s="1" t="s">
        <v>838</v>
      </c>
      <c r="L360" s="1">
        <v>77</v>
      </c>
      <c r="M360" s="1">
        <v>29.585400949422414</v>
      </c>
      <c r="N360" s="1" t="s">
        <v>517</v>
      </c>
      <c r="O360" s="1" t="s">
        <v>460</v>
      </c>
      <c r="P360" s="1" t="s">
        <v>463</v>
      </c>
      <c r="Q360" s="5"/>
      <c r="R360" s="5"/>
      <c r="S360" s="5"/>
      <c r="T360" s="5"/>
      <c r="U360" s="1">
        <f>VLOOKUP(A360,Sheet3!A:B,2,FALSE)</f>
        <v>9</v>
      </c>
      <c r="V360" s="1" t="s">
        <v>2005</v>
      </c>
    </row>
    <row r="361" spans="1:22" x14ac:dyDescent="0.2">
      <c r="A361" s="1" t="s">
        <v>1325</v>
      </c>
      <c r="B361" s="1" t="s">
        <v>519</v>
      </c>
      <c r="C361" s="1">
        <v>95.94</v>
      </c>
      <c r="D361" s="1">
        <v>0.112</v>
      </c>
      <c r="E361" s="1">
        <v>0.371</v>
      </c>
      <c r="F361" s="1" t="s">
        <v>5</v>
      </c>
      <c r="G361" s="1" t="s">
        <v>516</v>
      </c>
      <c r="H361" s="1">
        <v>63851</v>
      </c>
      <c r="I361" s="1">
        <v>2640930</v>
      </c>
      <c r="J361" s="1">
        <v>14.256480315599999</v>
      </c>
      <c r="K361" s="1" t="s">
        <v>839</v>
      </c>
      <c r="L361" s="1">
        <v>93</v>
      </c>
      <c r="M361" s="1">
        <v>35.214867489861525</v>
      </c>
      <c r="N361" s="1" t="s">
        <v>517</v>
      </c>
      <c r="O361" s="1" t="s">
        <v>460</v>
      </c>
      <c r="P361" s="1" t="s">
        <v>467</v>
      </c>
      <c r="Q361" s="5"/>
      <c r="R361" s="5"/>
      <c r="S361" s="5"/>
      <c r="T361" s="5"/>
      <c r="U361" s="1">
        <f>VLOOKUP(A361,Sheet3!A:B,2,FALSE)</f>
        <v>9</v>
      </c>
      <c r="V361" s="1" t="s">
        <v>2005</v>
      </c>
    </row>
    <row r="362" spans="1:22" x14ac:dyDescent="0.2">
      <c r="A362" s="1" t="s">
        <v>1050</v>
      </c>
      <c r="B362" s="1" t="s">
        <v>520</v>
      </c>
      <c r="C362" s="1">
        <v>99.66</v>
      </c>
      <c r="D362" s="1">
        <v>0</v>
      </c>
      <c r="E362" s="1">
        <v>0.37</v>
      </c>
      <c r="F362" s="1" t="s">
        <v>5</v>
      </c>
      <c r="G362" s="1" t="s">
        <v>516</v>
      </c>
      <c r="H362" s="1">
        <v>58841</v>
      </c>
      <c r="I362" s="1">
        <v>2813865</v>
      </c>
      <c r="J362" s="1">
        <v>12.537071580499999</v>
      </c>
      <c r="K362" s="1" t="s">
        <v>840</v>
      </c>
      <c r="L362" s="1">
        <v>85</v>
      </c>
      <c r="M362" s="1">
        <v>30.207561485714489</v>
      </c>
      <c r="N362" s="1" t="s">
        <v>517</v>
      </c>
      <c r="O362" s="1" t="s">
        <v>460</v>
      </c>
      <c r="P362" s="1" t="s">
        <v>463</v>
      </c>
      <c r="Q362" s="5"/>
      <c r="R362" s="5"/>
      <c r="S362" s="5"/>
      <c r="T362" s="5"/>
      <c r="U362" s="1">
        <f>VLOOKUP(A362,Sheet3!A:B,2,FALSE)</f>
        <v>9</v>
      </c>
      <c r="V362" s="1" t="s">
        <v>2005</v>
      </c>
    </row>
    <row r="363" spans="1:22" x14ac:dyDescent="0.2">
      <c r="A363" s="1" t="s">
        <v>1051</v>
      </c>
      <c r="B363" s="1" t="s">
        <v>521</v>
      </c>
      <c r="C363" s="1">
        <v>94.85</v>
      </c>
      <c r="D363" s="1">
        <v>0</v>
      </c>
      <c r="E363" s="1">
        <v>0.36899999999999999</v>
      </c>
      <c r="F363" s="1" t="s">
        <v>5</v>
      </c>
      <c r="G363" s="1" t="s">
        <v>516</v>
      </c>
      <c r="H363" s="1">
        <v>61339</v>
      </c>
      <c r="I363" s="1">
        <v>2689706</v>
      </c>
      <c r="J363" s="1">
        <v>22.061791471300001</v>
      </c>
      <c r="K363" s="1" t="s">
        <v>841</v>
      </c>
      <c r="L363" s="1">
        <v>75</v>
      </c>
      <c r="M363" s="1">
        <v>27.8840884468414</v>
      </c>
      <c r="N363" s="1" t="s">
        <v>517</v>
      </c>
      <c r="O363" s="1" t="s">
        <v>460</v>
      </c>
      <c r="P363" s="1" t="s">
        <v>463</v>
      </c>
      <c r="Q363" s="5"/>
      <c r="R363" s="5"/>
      <c r="S363" s="5"/>
      <c r="T363" s="5"/>
      <c r="U363" s="1">
        <f>VLOOKUP(A363,Sheet3!A:B,2,FALSE)</f>
        <v>7</v>
      </c>
      <c r="V363" s="1" t="s">
        <v>2005</v>
      </c>
    </row>
    <row r="364" spans="1:22" x14ac:dyDescent="0.2">
      <c r="A364" s="1" t="s">
        <v>1326</v>
      </c>
      <c r="B364" s="1" t="s">
        <v>522</v>
      </c>
      <c r="C364" s="1">
        <v>98.64</v>
      </c>
      <c r="D364" s="1">
        <v>0</v>
      </c>
      <c r="E364" s="1">
        <v>0.371</v>
      </c>
      <c r="F364" s="1" t="s">
        <v>5</v>
      </c>
      <c r="G364" s="1" t="s">
        <v>516</v>
      </c>
      <c r="H364" s="1">
        <v>46443</v>
      </c>
      <c r="I364" s="1">
        <v>2683598</v>
      </c>
      <c r="J364" s="1">
        <v>19.448514875600001</v>
      </c>
      <c r="K364" s="1" t="s">
        <v>842</v>
      </c>
      <c r="L364" s="1">
        <v>113</v>
      </c>
      <c r="M364" s="1">
        <v>42.107648015835458</v>
      </c>
      <c r="N364" s="1" t="s">
        <v>517</v>
      </c>
      <c r="O364" s="1" t="s">
        <v>460</v>
      </c>
      <c r="P364" s="1" t="s">
        <v>463</v>
      </c>
      <c r="Q364" s="5"/>
      <c r="R364" s="5"/>
      <c r="S364" s="5"/>
      <c r="T364" s="5"/>
      <c r="U364" s="1">
        <f>VLOOKUP(A364,Sheet3!A:B,2,FALSE)</f>
        <v>10</v>
      </c>
      <c r="V364" s="1" t="s">
        <v>2006</v>
      </c>
    </row>
    <row r="365" spans="1:22" x14ac:dyDescent="0.2">
      <c r="A365" s="1" t="s">
        <v>1327</v>
      </c>
      <c r="B365" s="1" t="s">
        <v>523</v>
      </c>
      <c r="C365" s="1">
        <v>87.44</v>
      </c>
      <c r="D365" s="1">
        <v>1.407</v>
      </c>
      <c r="E365" s="1">
        <v>0.372</v>
      </c>
      <c r="F365" s="1" t="s">
        <v>5</v>
      </c>
      <c r="G365" s="1" t="s">
        <v>516</v>
      </c>
      <c r="H365" s="1">
        <v>13479</v>
      </c>
      <c r="I365" s="1">
        <v>2154196</v>
      </c>
      <c r="J365" s="1">
        <v>5.9389246980100001</v>
      </c>
      <c r="K365" s="1" t="s">
        <v>844</v>
      </c>
      <c r="L365" s="1">
        <v>232</v>
      </c>
      <c r="M365" s="1">
        <v>107.69679267810356</v>
      </c>
      <c r="N365" s="1" t="s">
        <v>517</v>
      </c>
      <c r="O365" s="1" t="s">
        <v>460</v>
      </c>
      <c r="P365" s="1" t="s">
        <v>467</v>
      </c>
      <c r="Q365" s="5"/>
      <c r="R365" s="5"/>
      <c r="S365" s="5"/>
      <c r="T365" s="5"/>
      <c r="U365" s="1">
        <f>VLOOKUP(A365,Sheet3!A:B,2,FALSE)</f>
        <v>8</v>
      </c>
      <c r="V365" s="1" t="s">
        <v>2005</v>
      </c>
    </row>
    <row r="366" spans="1:22" x14ac:dyDescent="0.2">
      <c r="A366" s="1" t="s">
        <v>1052</v>
      </c>
      <c r="B366" s="1" t="s">
        <v>524</v>
      </c>
      <c r="C366" s="1">
        <v>97.89</v>
      </c>
      <c r="D366" s="1">
        <v>0</v>
      </c>
      <c r="E366" s="1">
        <v>0.371</v>
      </c>
      <c r="F366" s="1" t="s">
        <v>5</v>
      </c>
      <c r="G366" s="1" t="s">
        <v>516</v>
      </c>
      <c r="H366" s="1">
        <v>62356</v>
      </c>
      <c r="I366" s="1">
        <v>2646254</v>
      </c>
      <c r="J366" s="1">
        <v>21.342784060300001</v>
      </c>
      <c r="K366" s="1" t="s">
        <v>845</v>
      </c>
      <c r="L366" s="1">
        <v>70</v>
      </c>
      <c r="M366" s="1">
        <v>26.452487176212109</v>
      </c>
      <c r="N366" s="1" t="s">
        <v>517</v>
      </c>
      <c r="O366" s="1" t="s">
        <v>460</v>
      </c>
      <c r="P366" s="1" t="s">
        <v>463</v>
      </c>
      <c r="Q366" s="5"/>
      <c r="R366" s="5"/>
      <c r="S366" s="5"/>
      <c r="T366" s="5"/>
      <c r="U366" s="1">
        <f>VLOOKUP(A366,Sheet3!A:B,2,FALSE)</f>
        <v>7</v>
      </c>
      <c r="V366" s="1" t="s">
        <v>2005</v>
      </c>
    </row>
    <row r="367" spans="1:22" x14ac:dyDescent="0.2">
      <c r="A367" s="1" t="s">
        <v>1053</v>
      </c>
      <c r="B367" s="1" t="s">
        <v>525</v>
      </c>
      <c r="C367" s="1">
        <v>98.87</v>
      </c>
      <c r="D367" s="1">
        <v>0</v>
      </c>
      <c r="E367" s="1">
        <v>0.37</v>
      </c>
      <c r="F367" s="1" t="s">
        <v>5</v>
      </c>
      <c r="G367" s="1" t="s">
        <v>516</v>
      </c>
      <c r="H367" s="1">
        <v>63851</v>
      </c>
      <c r="I367" s="1">
        <v>2609891</v>
      </c>
      <c r="J367" s="1">
        <v>24.318889915700002</v>
      </c>
      <c r="K367" s="1" t="s">
        <v>846</v>
      </c>
      <c r="L367" s="1">
        <v>70</v>
      </c>
      <c r="M367" s="1">
        <v>26.821043484191485</v>
      </c>
      <c r="N367" s="1" t="s">
        <v>517</v>
      </c>
      <c r="O367" s="1" t="s">
        <v>460</v>
      </c>
      <c r="P367" s="1" t="s">
        <v>467</v>
      </c>
      <c r="Q367" s="5"/>
      <c r="R367" s="5"/>
      <c r="S367" s="5"/>
      <c r="T367" s="5"/>
      <c r="U367" s="1">
        <f>VLOOKUP(A367,Sheet3!A:B,2,FALSE)</f>
        <v>8</v>
      </c>
      <c r="V367" s="1" t="s">
        <v>2005</v>
      </c>
    </row>
    <row r="368" spans="1:22" x14ac:dyDescent="0.2">
      <c r="A368" s="1" t="s">
        <v>1054</v>
      </c>
      <c r="B368" s="1" t="s">
        <v>526</v>
      </c>
      <c r="C368" s="1">
        <v>96.71</v>
      </c>
      <c r="D368" s="1">
        <v>0.112</v>
      </c>
      <c r="E368" s="1">
        <v>0.36799999999999999</v>
      </c>
      <c r="F368" s="1" t="s">
        <v>5</v>
      </c>
      <c r="G368" s="1" t="s">
        <v>516</v>
      </c>
      <c r="H368" s="1">
        <v>16823</v>
      </c>
      <c r="I368" s="1">
        <v>2528698</v>
      </c>
      <c r="J368" s="1">
        <v>17.274958123600001</v>
      </c>
      <c r="K368" s="1" t="s">
        <v>847</v>
      </c>
      <c r="L368" s="1">
        <v>217</v>
      </c>
      <c r="M368" s="1">
        <v>85.814913445575556</v>
      </c>
      <c r="N368" s="1" t="s">
        <v>517</v>
      </c>
      <c r="O368" s="1" t="s">
        <v>460</v>
      </c>
      <c r="P368" s="1" t="s">
        <v>467</v>
      </c>
      <c r="Q368" s="5"/>
      <c r="R368" s="5"/>
      <c r="S368" s="5"/>
      <c r="T368" s="5"/>
      <c r="U368" s="1">
        <f>VLOOKUP(A368,Sheet3!A:B,2,FALSE)</f>
        <v>6</v>
      </c>
      <c r="V368" s="1" t="s">
        <v>2005</v>
      </c>
    </row>
    <row r="369" spans="1:28" s="1" customFormat="1" x14ac:dyDescent="0.2">
      <c r="A369" s="1" t="s">
        <v>1328</v>
      </c>
      <c r="B369" s="1" t="s">
        <v>527</v>
      </c>
      <c r="C369" s="1">
        <v>73.569999999999993</v>
      </c>
      <c r="D369" s="1">
        <v>0.38</v>
      </c>
      <c r="E369" s="1">
        <v>0.371</v>
      </c>
      <c r="F369" s="1" t="s">
        <v>5</v>
      </c>
      <c r="G369" s="1" t="s">
        <v>516</v>
      </c>
      <c r="H369" s="1">
        <v>4141</v>
      </c>
      <c r="I369" s="1">
        <v>1777477</v>
      </c>
      <c r="J369" s="1">
        <v>5.0428883265</v>
      </c>
      <c r="K369" s="1" t="s">
        <v>849</v>
      </c>
      <c r="L369" s="1">
        <v>473</v>
      </c>
      <c r="M369" s="1">
        <v>266.10752206638961</v>
      </c>
      <c r="N369" s="1" t="s">
        <v>517</v>
      </c>
      <c r="O369" s="1" t="s">
        <v>460</v>
      </c>
      <c r="P369" s="1" t="s">
        <v>467</v>
      </c>
      <c r="Q369" s="5"/>
      <c r="R369" s="5"/>
      <c r="S369" s="5"/>
      <c r="T369" s="5"/>
      <c r="U369" s="1">
        <f>VLOOKUP(A369,Sheet3!A:B,2,FALSE)</f>
        <v>3</v>
      </c>
      <c r="V369" s="1" t="s">
        <v>2005</v>
      </c>
      <c r="AA369"/>
      <c r="AB369"/>
    </row>
    <row r="370" spans="1:28" s="1" customFormat="1" x14ac:dyDescent="0.2">
      <c r="A370" s="1" t="s">
        <v>1055</v>
      </c>
      <c r="B370" s="1" t="s">
        <v>528</v>
      </c>
      <c r="C370" s="1">
        <v>99.12</v>
      </c>
      <c r="D370" s="1">
        <v>0</v>
      </c>
      <c r="E370" s="1">
        <v>0.372</v>
      </c>
      <c r="F370" s="1" t="s">
        <v>5</v>
      </c>
      <c r="G370" s="1" t="s">
        <v>516</v>
      </c>
      <c r="H370" s="1">
        <v>31761</v>
      </c>
      <c r="I370" s="1">
        <v>2639886</v>
      </c>
      <c r="J370" s="1">
        <v>7.7895982455299997</v>
      </c>
      <c r="K370" s="1" t="s">
        <v>850</v>
      </c>
      <c r="L370" s="1">
        <v>116</v>
      </c>
      <c r="M370" s="1">
        <v>43.94129140425003</v>
      </c>
      <c r="N370" s="1" t="s">
        <v>517</v>
      </c>
      <c r="O370" s="1" t="s">
        <v>460</v>
      </c>
      <c r="P370" s="1" t="s">
        <v>467</v>
      </c>
      <c r="Q370" s="5"/>
      <c r="R370" s="5"/>
      <c r="S370" s="5"/>
      <c r="T370" s="5"/>
      <c r="U370" s="1">
        <f>VLOOKUP(A370,Sheet3!A:B,2,FALSE)</f>
        <v>8</v>
      </c>
      <c r="V370" s="1" t="s">
        <v>2005</v>
      </c>
      <c r="AA370"/>
      <c r="AB370"/>
    </row>
    <row r="371" spans="1:28" s="1" customFormat="1" x14ac:dyDescent="0.2">
      <c r="A371" s="1" t="s">
        <v>1329</v>
      </c>
      <c r="B371" s="1" t="s">
        <v>529</v>
      </c>
      <c r="C371" s="1">
        <v>70.17</v>
      </c>
      <c r="D371" s="1">
        <v>0.42199999999999999</v>
      </c>
      <c r="E371" s="1">
        <v>0.38200000000000001</v>
      </c>
      <c r="F371" s="1" t="s">
        <v>5</v>
      </c>
      <c r="G371" s="1" t="s">
        <v>516</v>
      </c>
      <c r="H371" s="1">
        <v>37200</v>
      </c>
      <c r="I371" s="1">
        <v>1792926</v>
      </c>
      <c r="J371" s="1">
        <v>6.47732976078</v>
      </c>
      <c r="K371" s="1" t="s">
        <v>851</v>
      </c>
      <c r="L371" s="1">
        <v>122</v>
      </c>
      <c r="M371" s="1">
        <v>68.045195395682811</v>
      </c>
      <c r="N371" s="1" t="s">
        <v>517</v>
      </c>
      <c r="O371" s="1" t="s">
        <v>460</v>
      </c>
      <c r="P371" s="1" t="s">
        <v>467</v>
      </c>
      <c r="Q371" s="5"/>
      <c r="R371" s="5"/>
      <c r="S371" s="5"/>
      <c r="T371" s="5"/>
      <c r="U371" s="1">
        <f>VLOOKUP(A371,Sheet3!A:B,2,FALSE)</f>
        <v>3</v>
      </c>
      <c r="V371" s="1" t="s">
        <v>2005</v>
      </c>
      <c r="AA371"/>
      <c r="AB371"/>
    </row>
    <row r="372" spans="1:28" s="1" customFormat="1" x14ac:dyDescent="0.2">
      <c r="A372" s="1" t="s">
        <v>1056</v>
      </c>
      <c r="B372" s="1" t="s">
        <v>530</v>
      </c>
      <c r="C372" s="1">
        <v>99.26</v>
      </c>
      <c r="D372" s="1">
        <v>0.61899999999999999</v>
      </c>
      <c r="E372" s="1">
        <v>0.36899999999999999</v>
      </c>
      <c r="F372" s="1" t="s">
        <v>5</v>
      </c>
      <c r="G372" s="1" t="s">
        <v>516</v>
      </c>
      <c r="H372" s="1">
        <v>48964</v>
      </c>
      <c r="I372" s="1">
        <v>2743181</v>
      </c>
      <c r="J372" s="1">
        <v>16.774750596499999</v>
      </c>
      <c r="K372" s="1" t="s">
        <v>852</v>
      </c>
      <c r="L372" s="1">
        <v>95</v>
      </c>
      <c r="M372" s="1">
        <v>34.631327644803605</v>
      </c>
      <c r="N372" s="1" t="s">
        <v>517</v>
      </c>
      <c r="O372" s="1" t="s">
        <v>460</v>
      </c>
      <c r="P372" s="1" t="s">
        <v>463</v>
      </c>
      <c r="Q372" s="5"/>
      <c r="R372" s="5"/>
      <c r="S372" s="5"/>
      <c r="T372" s="5"/>
      <c r="U372" s="1">
        <f>VLOOKUP(A372,Sheet3!A:B,2,FALSE)</f>
        <v>8</v>
      </c>
      <c r="V372" s="1" t="s">
        <v>2005</v>
      </c>
      <c r="AA372"/>
      <c r="AB372"/>
    </row>
    <row r="373" spans="1:28" s="1" customFormat="1" x14ac:dyDescent="0.2">
      <c r="A373" t="s">
        <v>1057</v>
      </c>
      <c r="B373" t="s">
        <v>531</v>
      </c>
      <c r="C373">
        <v>96.97</v>
      </c>
      <c r="D373">
        <v>0.33700000000000002</v>
      </c>
      <c r="E373">
        <v>0.37</v>
      </c>
      <c r="F373" t="s">
        <v>5</v>
      </c>
      <c r="G373" t="s">
        <v>516</v>
      </c>
      <c r="H373">
        <v>30875</v>
      </c>
      <c r="I373">
        <v>2519827</v>
      </c>
      <c r="J373">
        <v>17.755718917100001</v>
      </c>
      <c r="K373" s="1" t="s">
        <v>853</v>
      </c>
      <c r="L373">
        <v>142</v>
      </c>
      <c r="M373">
        <v>56.353075032531997</v>
      </c>
      <c r="N373" t="s">
        <v>517</v>
      </c>
      <c r="O373" t="s">
        <v>460</v>
      </c>
      <c r="P373" t="s">
        <v>467</v>
      </c>
      <c r="Q373" s="7"/>
      <c r="R373" s="7"/>
      <c r="S373" s="7"/>
      <c r="T373" s="7"/>
      <c r="U373" s="1">
        <f>VLOOKUP(A373,Sheet3!A:B,2,FALSE)</f>
        <v>6</v>
      </c>
      <c r="V373" s="1" t="s">
        <v>2005</v>
      </c>
      <c r="AA373"/>
      <c r="AB373"/>
    </row>
    <row r="374" spans="1:28" x14ac:dyDescent="0.2">
      <c r="A374" t="s">
        <v>1330</v>
      </c>
      <c r="B374" t="s">
        <v>532</v>
      </c>
      <c r="C374">
        <v>97.81</v>
      </c>
      <c r="D374">
        <v>0.98499999999999999</v>
      </c>
      <c r="E374">
        <v>0.371</v>
      </c>
      <c r="F374" t="s">
        <v>5</v>
      </c>
      <c r="G374" t="s">
        <v>516</v>
      </c>
      <c r="H374">
        <v>43746</v>
      </c>
      <c r="I374">
        <v>2504788</v>
      </c>
      <c r="J374">
        <v>5.7556754769599996</v>
      </c>
      <c r="K374" s="1" t="s">
        <v>854</v>
      </c>
      <c r="L374">
        <v>123</v>
      </c>
      <c r="M374">
        <v>49.105952280192973</v>
      </c>
      <c r="N374" t="s">
        <v>517</v>
      </c>
      <c r="O374" t="s">
        <v>460</v>
      </c>
      <c r="P374" t="s">
        <v>467</v>
      </c>
      <c r="U374" s="1">
        <f>VLOOKUP(A374,Sheet3!A:B,2,FALSE)</f>
        <v>13</v>
      </c>
      <c r="V374" s="1" t="s">
        <v>2005</v>
      </c>
    </row>
    <row r="375" spans="1:28" x14ac:dyDescent="0.2">
      <c r="A375" t="s">
        <v>1199</v>
      </c>
      <c r="B375" t="s">
        <v>533</v>
      </c>
      <c r="C375">
        <v>91.48</v>
      </c>
      <c r="D375">
        <v>1.5389999999999999</v>
      </c>
      <c r="E375">
        <v>0.374</v>
      </c>
      <c r="F375" t="s">
        <v>5</v>
      </c>
      <c r="G375" t="s">
        <v>516</v>
      </c>
      <c r="H375">
        <v>13380</v>
      </c>
      <c r="I375">
        <v>2300340</v>
      </c>
      <c r="J375">
        <v>3.5150429820600002</v>
      </c>
      <c r="K375" s="1" t="s">
        <v>855</v>
      </c>
      <c r="L375">
        <v>271</v>
      </c>
      <c r="M375">
        <v>117.80867176156569</v>
      </c>
      <c r="N375" t="s">
        <v>517</v>
      </c>
      <c r="O375" t="s">
        <v>460</v>
      </c>
      <c r="P375" t="s">
        <v>467</v>
      </c>
      <c r="U375" s="1">
        <f>VLOOKUP(A375,Sheet3!A:B,2,FALSE)</f>
        <v>6</v>
      </c>
      <c r="V375" s="1" t="s">
        <v>2005</v>
      </c>
    </row>
    <row r="376" spans="1:28" x14ac:dyDescent="0.2">
      <c r="A376" t="s">
        <v>1058</v>
      </c>
      <c r="B376" t="s">
        <v>534</v>
      </c>
      <c r="C376">
        <v>98.85</v>
      </c>
      <c r="D376">
        <v>0</v>
      </c>
      <c r="E376">
        <v>0.36899999999999999</v>
      </c>
      <c r="F376" t="s">
        <v>5</v>
      </c>
      <c r="G376" t="s">
        <v>516</v>
      </c>
      <c r="H376">
        <v>51983</v>
      </c>
      <c r="I376">
        <v>2635776</v>
      </c>
      <c r="J376">
        <v>6.8426748037199996</v>
      </c>
      <c r="K376" s="1" t="s">
        <v>856</v>
      </c>
      <c r="L376">
        <v>105</v>
      </c>
      <c r="M376">
        <v>39.836465617715618</v>
      </c>
      <c r="N376" t="s">
        <v>517</v>
      </c>
      <c r="O376" t="s">
        <v>460</v>
      </c>
      <c r="P376" t="s">
        <v>467</v>
      </c>
      <c r="U376" s="1">
        <f>VLOOKUP(A376,Sheet3!A:B,2,FALSE)</f>
        <v>7</v>
      </c>
      <c r="V376" s="1" t="s">
        <v>2005</v>
      </c>
    </row>
    <row r="377" spans="1:28" x14ac:dyDescent="0.2">
      <c r="A377" t="s">
        <v>1059</v>
      </c>
      <c r="B377" t="s">
        <v>535</v>
      </c>
      <c r="C377">
        <v>98.97</v>
      </c>
      <c r="D377">
        <v>0</v>
      </c>
      <c r="E377">
        <v>0.37</v>
      </c>
      <c r="F377" t="s">
        <v>5</v>
      </c>
      <c r="G377" t="s">
        <v>516</v>
      </c>
      <c r="H377">
        <v>42652</v>
      </c>
      <c r="I377">
        <v>2612025</v>
      </c>
      <c r="J377">
        <v>7.2992576815500003</v>
      </c>
      <c r="K377" s="1" t="s">
        <v>857</v>
      </c>
      <c r="L377">
        <v>103</v>
      </c>
      <c r="M377">
        <v>39.433006958202924</v>
      </c>
      <c r="N377" t="s">
        <v>517</v>
      </c>
      <c r="O377" t="s">
        <v>460</v>
      </c>
      <c r="P377" t="s">
        <v>467</v>
      </c>
      <c r="U377" s="1">
        <f>VLOOKUP(A377,Sheet3!A:B,2,FALSE)</f>
        <v>6</v>
      </c>
      <c r="V377" s="1" t="s">
        <v>2005</v>
      </c>
    </row>
    <row r="378" spans="1:28" x14ac:dyDescent="0.2">
      <c r="A378" s="1" t="s">
        <v>1060</v>
      </c>
      <c r="B378" s="1" t="s">
        <v>536</v>
      </c>
      <c r="C378" s="1">
        <v>65.98</v>
      </c>
      <c r="D378" s="1">
        <v>3.0230000000000001</v>
      </c>
      <c r="E378" s="1">
        <v>0.36699999999999999</v>
      </c>
      <c r="F378" s="1" t="s">
        <v>5</v>
      </c>
      <c r="G378" s="1" t="s">
        <v>516</v>
      </c>
      <c r="H378" s="1">
        <v>3773</v>
      </c>
      <c r="I378" s="1">
        <v>1653194</v>
      </c>
      <c r="J378" s="1">
        <v>4.9556678536299996</v>
      </c>
      <c r="K378" s="1" t="s">
        <v>831</v>
      </c>
      <c r="L378" s="1">
        <v>476</v>
      </c>
      <c r="M378" s="1">
        <v>287.92749066352769</v>
      </c>
      <c r="N378" s="1" t="s">
        <v>517</v>
      </c>
      <c r="O378" s="1" t="s">
        <v>460</v>
      </c>
      <c r="P378" s="1" t="s">
        <v>467</v>
      </c>
      <c r="Q378" s="5"/>
      <c r="R378" s="5"/>
      <c r="S378" s="5"/>
      <c r="T378" s="5"/>
      <c r="U378" s="1">
        <f>VLOOKUP(A378,Sheet3!A:B,2,FALSE)</f>
        <v>0</v>
      </c>
      <c r="V378" s="1" t="s">
        <v>2005</v>
      </c>
    </row>
    <row r="379" spans="1:28" x14ac:dyDescent="0.2">
      <c r="A379" t="s">
        <v>1061</v>
      </c>
      <c r="B379" t="s">
        <v>537</v>
      </c>
      <c r="C379">
        <v>99.21</v>
      </c>
      <c r="D379">
        <v>0.33700000000000002</v>
      </c>
      <c r="E379">
        <v>0.371</v>
      </c>
      <c r="F379" t="s">
        <v>5</v>
      </c>
      <c r="G379" t="s">
        <v>516</v>
      </c>
      <c r="H379">
        <v>54898</v>
      </c>
      <c r="I379">
        <v>2785755</v>
      </c>
      <c r="J379">
        <v>12.998852615900001</v>
      </c>
      <c r="K379" s="1" t="s">
        <v>858</v>
      </c>
      <c r="L379">
        <v>89</v>
      </c>
      <c r="M379">
        <v>31.948251012741608</v>
      </c>
      <c r="N379" t="s">
        <v>517</v>
      </c>
      <c r="O379" t="s">
        <v>460</v>
      </c>
      <c r="P379" t="s">
        <v>463</v>
      </c>
      <c r="U379" s="1">
        <f>VLOOKUP(A379,Sheet3!A:B,2,FALSE)</f>
        <v>8</v>
      </c>
      <c r="V379" s="1" t="s">
        <v>2005</v>
      </c>
    </row>
    <row r="380" spans="1:28" x14ac:dyDescent="0.2">
      <c r="A380" t="s">
        <v>1062</v>
      </c>
      <c r="B380" t="s">
        <v>538</v>
      </c>
      <c r="C380">
        <v>96.95</v>
      </c>
      <c r="D380">
        <v>0</v>
      </c>
      <c r="E380">
        <v>0.37</v>
      </c>
      <c r="F380" t="s">
        <v>5</v>
      </c>
      <c r="G380" t="s">
        <v>516</v>
      </c>
      <c r="H380">
        <v>52168</v>
      </c>
      <c r="I380">
        <v>2571726</v>
      </c>
      <c r="J380">
        <v>71.335512127200005</v>
      </c>
      <c r="K380" s="1" t="s">
        <v>860</v>
      </c>
      <c r="L380">
        <v>85</v>
      </c>
      <c r="M380">
        <v>33.051732571821418</v>
      </c>
      <c r="N380" t="s">
        <v>517</v>
      </c>
      <c r="O380" t="s">
        <v>460</v>
      </c>
      <c r="P380" t="s">
        <v>463</v>
      </c>
      <c r="U380" s="1">
        <f>VLOOKUP(A380,Sheet3!A:B,2,FALSE)</f>
        <v>8</v>
      </c>
      <c r="V380" s="1" t="s">
        <v>2005</v>
      </c>
    </row>
    <row r="381" spans="1:28" x14ac:dyDescent="0.2">
      <c r="A381" t="s">
        <v>1063</v>
      </c>
      <c r="B381" t="s">
        <v>539</v>
      </c>
      <c r="C381">
        <v>98.51</v>
      </c>
      <c r="D381">
        <v>0.45</v>
      </c>
      <c r="E381">
        <v>0.371</v>
      </c>
      <c r="F381" t="s">
        <v>5</v>
      </c>
      <c r="G381" t="s">
        <v>516</v>
      </c>
      <c r="H381">
        <v>65032</v>
      </c>
      <c r="I381">
        <v>2748189</v>
      </c>
      <c r="J381">
        <v>38.330171122000003</v>
      </c>
      <c r="K381" s="1" t="s">
        <v>861</v>
      </c>
      <c r="L381">
        <v>73</v>
      </c>
      <c r="M381">
        <v>26.562947453759548</v>
      </c>
      <c r="N381" t="s">
        <v>517</v>
      </c>
      <c r="O381" t="s">
        <v>460</v>
      </c>
      <c r="P381" t="s">
        <v>463</v>
      </c>
      <c r="U381" s="1">
        <f>VLOOKUP(A381,Sheet3!A:B,2,FALSE)</f>
        <v>7</v>
      </c>
      <c r="V381" s="1" t="s">
        <v>2005</v>
      </c>
    </row>
    <row r="382" spans="1:28" x14ac:dyDescent="0.2">
      <c r="A382" t="s">
        <v>1331</v>
      </c>
      <c r="B382" t="s">
        <v>540</v>
      </c>
      <c r="C382">
        <v>97.96</v>
      </c>
      <c r="D382">
        <v>0.33700000000000002</v>
      </c>
      <c r="E382">
        <v>0.37</v>
      </c>
      <c r="F382" t="s">
        <v>5</v>
      </c>
      <c r="G382" t="s">
        <v>516</v>
      </c>
      <c r="H382">
        <v>53854</v>
      </c>
      <c r="I382">
        <v>2542694</v>
      </c>
      <c r="J382">
        <v>18.222976272899999</v>
      </c>
      <c r="K382" s="1" t="s">
        <v>862</v>
      </c>
      <c r="L382">
        <v>91</v>
      </c>
      <c r="M382">
        <v>35.788812967663432</v>
      </c>
      <c r="N382" t="s">
        <v>517</v>
      </c>
      <c r="O382" t="s">
        <v>460</v>
      </c>
      <c r="P382" t="s">
        <v>467</v>
      </c>
      <c r="U382" s="1">
        <f>VLOOKUP(A382,Sheet3!A:B,2,FALSE)</f>
        <v>10</v>
      </c>
      <c r="V382" s="1" t="s">
        <v>2005</v>
      </c>
    </row>
    <row r="383" spans="1:28" x14ac:dyDescent="0.2">
      <c r="A383" t="s">
        <v>1064</v>
      </c>
      <c r="B383" t="s">
        <v>541</v>
      </c>
      <c r="C383">
        <v>98.33</v>
      </c>
      <c r="D383">
        <v>1.4630000000000001</v>
      </c>
      <c r="E383">
        <v>0.371</v>
      </c>
      <c r="F383" t="s">
        <v>5</v>
      </c>
      <c r="G383" t="s">
        <v>516</v>
      </c>
      <c r="H383">
        <v>41731</v>
      </c>
      <c r="I383">
        <v>2642913</v>
      </c>
      <c r="J383">
        <v>11.1455257985</v>
      </c>
      <c r="K383" s="1" t="s">
        <v>866</v>
      </c>
      <c r="L383">
        <v>101</v>
      </c>
      <c r="M383">
        <v>38.215408528392722</v>
      </c>
      <c r="N383" t="s">
        <v>517</v>
      </c>
      <c r="O383" t="s">
        <v>460</v>
      </c>
      <c r="P383" t="s">
        <v>467</v>
      </c>
      <c r="U383" s="1">
        <f>VLOOKUP(A383,Sheet3!A:B,2,FALSE)</f>
        <v>9</v>
      </c>
      <c r="V383" s="1" t="s">
        <v>2005</v>
      </c>
    </row>
    <row r="384" spans="1:28" x14ac:dyDescent="0.2">
      <c r="A384" s="1" t="s">
        <v>1065</v>
      </c>
      <c r="B384" s="1" t="s">
        <v>542</v>
      </c>
      <c r="C384" s="1">
        <v>82.6</v>
      </c>
      <c r="D384" s="1">
        <v>0.67500000000000004</v>
      </c>
      <c r="E384" s="1">
        <v>0.36299999999999999</v>
      </c>
      <c r="F384" s="1" t="s">
        <v>5</v>
      </c>
      <c r="G384" s="1" t="s">
        <v>516</v>
      </c>
      <c r="H384" s="1">
        <v>39276</v>
      </c>
      <c r="I384" s="1">
        <v>2132250</v>
      </c>
      <c r="J384" s="1">
        <v>8.5252826611299994</v>
      </c>
      <c r="K384" s="1" t="s">
        <v>832</v>
      </c>
      <c r="L384" s="1">
        <v>101</v>
      </c>
      <c r="M384" s="1">
        <v>47.367803962949935</v>
      </c>
      <c r="N384" s="1" t="s">
        <v>517</v>
      </c>
      <c r="O384" s="1" t="s">
        <v>460</v>
      </c>
      <c r="P384" s="1" t="s">
        <v>467</v>
      </c>
      <c r="Q384" s="5"/>
      <c r="R384" s="5"/>
      <c r="S384" s="5"/>
      <c r="T384" s="5"/>
      <c r="U384" s="1">
        <f>VLOOKUP(A384,Sheet3!A:B,2,FALSE)</f>
        <v>9</v>
      </c>
      <c r="V384" s="1" t="s">
        <v>2005</v>
      </c>
    </row>
    <row r="385" spans="1:22" x14ac:dyDescent="0.2">
      <c r="A385" t="s">
        <v>1066</v>
      </c>
      <c r="B385" t="s">
        <v>543</v>
      </c>
      <c r="C385">
        <v>98.31</v>
      </c>
      <c r="D385">
        <v>1.1819999999999999</v>
      </c>
      <c r="E385">
        <v>0.373</v>
      </c>
      <c r="F385" t="s">
        <v>5</v>
      </c>
      <c r="G385" t="s">
        <v>516</v>
      </c>
      <c r="H385">
        <v>52577</v>
      </c>
      <c r="I385">
        <v>2862168</v>
      </c>
      <c r="J385">
        <v>17.800838601199999</v>
      </c>
      <c r="K385" s="1" t="s">
        <v>868</v>
      </c>
      <c r="L385">
        <v>86</v>
      </c>
      <c r="M385">
        <v>30.047153067185434</v>
      </c>
      <c r="N385" t="s">
        <v>517</v>
      </c>
      <c r="O385" t="s">
        <v>460</v>
      </c>
      <c r="P385" t="s">
        <v>467</v>
      </c>
      <c r="U385" s="1">
        <f>VLOOKUP(A385,Sheet3!A:B,2,FALSE)</f>
        <v>9</v>
      </c>
      <c r="V385" s="1" t="s">
        <v>2005</v>
      </c>
    </row>
    <row r="386" spans="1:22" x14ac:dyDescent="0.2">
      <c r="A386" t="s">
        <v>1067</v>
      </c>
      <c r="B386" t="s">
        <v>544</v>
      </c>
      <c r="C386">
        <v>99.66</v>
      </c>
      <c r="D386">
        <v>0.33700000000000002</v>
      </c>
      <c r="E386">
        <v>0.37</v>
      </c>
      <c r="F386" t="s">
        <v>5</v>
      </c>
      <c r="G386" t="s">
        <v>516</v>
      </c>
      <c r="H386">
        <v>69981</v>
      </c>
      <c r="I386">
        <v>2753317</v>
      </c>
      <c r="J386">
        <v>31.9539887639</v>
      </c>
      <c r="K386" s="1" t="s">
        <v>870</v>
      </c>
      <c r="L386">
        <v>67</v>
      </c>
      <c r="M386">
        <v>24.33428479176208</v>
      </c>
      <c r="N386" t="s">
        <v>517</v>
      </c>
      <c r="O386" t="s">
        <v>460</v>
      </c>
      <c r="P386" t="s">
        <v>463</v>
      </c>
      <c r="U386" s="1">
        <f>VLOOKUP(A386,Sheet3!A:B,2,FALSE)</f>
        <v>8</v>
      </c>
      <c r="V386" s="1" t="s">
        <v>2005</v>
      </c>
    </row>
    <row r="387" spans="1:22" x14ac:dyDescent="0.2">
      <c r="A387" t="s">
        <v>1068</v>
      </c>
      <c r="B387" t="s">
        <v>545</v>
      </c>
      <c r="C387">
        <v>96.3</v>
      </c>
      <c r="D387">
        <v>0</v>
      </c>
      <c r="E387">
        <v>0.37</v>
      </c>
      <c r="F387" t="s">
        <v>5</v>
      </c>
      <c r="G387" t="s">
        <v>516</v>
      </c>
      <c r="H387">
        <v>45191</v>
      </c>
      <c r="I387">
        <v>2546294</v>
      </c>
      <c r="J387">
        <v>8.4836931914400004</v>
      </c>
      <c r="K387" s="1" t="s">
        <v>874</v>
      </c>
      <c r="L387">
        <v>85</v>
      </c>
      <c r="M387">
        <v>33.381848286175909</v>
      </c>
      <c r="N387" t="s">
        <v>517</v>
      </c>
      <c r="O387" t="s">
        <v>460</v>
      </c>
      <c r="P387" t="s">
        <v>467</v>
      </c>
      <c r="U387" s="1">
        <f>VLOOKUP(A387,Sheet3!A:B,2,FALSE)</f>
        <v>7</v>
      </c>
      <c r="V387" s="1" t="s">
        <v>2005</v>
      </c>
    </row>
    <row r="388" spans="1:22" x14ac:dyDescent="0.2">
      <c r="A388" t="s">
        <v>1069</v>
      </c>
      <c r="B388" t="s">
        <v>546</v>
      </c>
      <c r="C388">
        <v>95.85</v>
      </c>
      <c r="D388">
        <v>8.4000000000000005E-2</v>
      </c>
      <c r="E388">
        <v>0.374</v>
      </c>
      <c r="F388" t="s">
        <v>5</v>
      </c>
      <c r="G388" t="s">
        <v>516</v>
      </c>
      <c r="H388">
        <v>19262</v>
      </c>
      <c r="I388">
        <v>2465798</v>
      </c>
      <c r="J388">
        <v>4.2423292111300004</v>
      </c>
      <c r="K388" s="1" t="s">
        <v>875</v>
      </c>
      <c r="L388">
        <v>202</v>
      </c>
      <c r="M388">
        <v>81.920741277266018</v>
      </c>
      <c r="N388" t="s">
        <v>517</v>
      </c>
      <c r="O388" t="s">
        <v>460</v>
      </c>
      <c r="P388" t="s">
        <v>467</v>
      </c>
      <c r="U388" s="1">
        <f>VLOOKUP(A388,Sheet3!A:B,2,FALSE)</f>
        <v>4</v>
      </c>
      <c r="V388" s="1" t="s">
        <v>2005</v>
      </c>
    </row>
    <row r="389" spans="1:22" x14ac:dyDescent="0.2">
      <c r="A389" t="s">
        <v>1070</v>
      </c>
      <c r="B389" t="s">
        <v>547</v>
      </c>
      <c r="C389">
        <v>95.43</v>
      </c>
      <c r="D389">
        <v>0.76</v>
      </c>
      <c r="E389">
        <v>0.371</v>
      </c>
      <c r="F389" t="s">
        <v>5</v>
      </c>
      <c r="G389" t="s">
        <v>516</v>
      </c>
      <c r="H389">
        <v>33942</v>
      </c>
      <c r="I389">
        <v>2577142</v>
      </c>
      <c r="J389">
        <v>4.5749431379800001</v>
      </c>
      <c r="K389" s="1" t="s">
        <v>876</v>
      </c>
      <c r="L389">
        <v>128</v>
      </c>
      <c r="M389">
        <v>49.667422284065061</v>
      </c>
      <c r="N389" t="s">
        <v>517</v>
      </c>
      <c r="O389" t="s">
        <v>460</v>
      </c>
      <c r="P389" t="s">
        <v>467</v>
      </c>
      <c r="U389" s="1">
        <f>VLOOKUP(A389,Sheet3!A:B,2,FALSE)</f>
        <v>4</v>
      </c>
      <c r="V389" s="1" t="s">
        <v>2005</v>
      </c>
    </row>
    <row r="390" spans="1:22" x14ac:dyDescent="0.2">
      <c r="A390" s="1" t="s">
        <v>1332</v>
      </c>
      <c r="B390" s="1" t="s">
        <v>548</v>
      </c>
      <c r="C390" s="1">
        <v>82.45</v>
      </c>
      <c r="D390" s="1">
        <v>0</v>
      </c>
      <c r="E390" s="1">
        <v>0.36799999999999999</v>
      </c>
      <c r="F390" s="1" t="s">
        <v>5</v>
      </c>
      <c r="G390" s="1" t="s">
        <v>516</v>
      </c>
      <c r="H390" s="1">
        <v>6518</v>
      </c>
      <c r="I390" s="1">
        <v>2166912</v>
      </c>
      <c r="J390" s="1">
        <v>4.8957172941599998</v>
      </c>
      <c r="K390" s="1" t="s">
        <v>833</v>
      </c>
      <c r="L390" s="1">
        <v>401</v>
      </c>
      <c r="M390" s="1">
        <v>185.05596904719712</v>
      </c>
      <c r="N390" s="1" t="s">
        <v>517</v>
      </c>
      <c r="O390" s="1" t="s">
        <v>460</v>
      </c>
      <c r="P390" s="1" t="s">
        <v>467</v>
      </c>
      <c r="Q390" s="5"/>
      <c r="R390" s="5"/>
      <c r="S390" s="5"/>
      <c r="T390" s="5"/>
      <c r="U390" s="1">
        <f>VLOOKUP(A390,Sheet3!A:B,2,FALSE)</f>
        <v>7</v>
      </c>
      <c r="V390" s="1" t="s">
        <v>2005</v>
      </c>
    </row>
    <row r="391" spans="1:22" x14ac:dyDescent="0.2">
      <c r="A391" s="1" t="s">
        <v>1071</v>
      </c>
      <c r="B391" s="1" t="s">
        <v>549</v>
      </c>
      <c r="C391" s="1">
        <v>96.65</v>
      </c>
      <c r="D391" s="1">
        <v>1.6319999999999999</v>
      </c>
      <c r="E391" s="1">
        <v>0.371</v>
      </c>
      <c r="F391" s="1" t="s">
        <v>5</v>
      </c>
      <c r="G391" s="1" t="s">
        <v>516</v>
      </c>
      <c r="H391" s="1">
        <v>59567</v>
      </c>
      <c r="I391" s="1">
        <v>2550145</v>
      </c>
      <c r="J391" s="1">
        <v>11.510136706100001</v>
      </c>
      <c r="K391" s="1" t="s">
        <v>834</v>
      </c>
      <c r="L391" s="1">
        <v>121</v>
      </c>
      <c r="M391" s="1">
        <v>47.448282352572107</v>
      </c>
      <c r="N391" s="1" t="s">
        <v>517</v>
      </c>
      <c r="O391" s="1" t="s">
        <v>460</v>
      </c>
      <c r="P391" s="1" t="s">
        <v>463</v>
      </c>
      <c r="Q391" s="5"/>
      <c r="R391" s="5"/>
      <c r="S391" s="5"/>
      <c r="T391" s="5"/>
      <c r="U391" s="1">
        <f>VLOOKUP(A391,Sheet3!A:B,2,FALSE)</f>
        <v>6</v>
      </c>
      <c r="V391" s="1" t="s">
        <v>2005</v>
      </c>
    </row>
    <row r="392" spans="1:22" x14ac:dyDescent="0.2">
      <c r="A392" s="1" t="s">
        <v>1333</v>
      </c>
      <c r="B392" s="1" t="s">
        <v>550</v>
      </c>
      <c r="C392" s="1">
        <v>95.05</v>
      </c>
      <c r="D392" s="1">
        <v>1.1140000000000001</v>
      </c>
      <c r="E392" s="1">
        <v>0.371</v>
      </c>
      <c r="F392" s="1" t="s">
        <v>5</v>
      </c>
      <c r="G392" s="1" t="s">
        <v>516</v>
      </c>
      <c r="H392" s="1">
        <v>41955</v>
      </c>
      <c r="I392" s="1">
        <v>2416341</v>
      </c>
      <c r="J392" s="1">
        <v>7.1303301457400003</v>
      </c>
      <c r="K392" s="1" t="s">
        <v>835</v>
      </c>
      <c r="L392" s="1">
        <v>117</v>
      </c>
      <c r="M392" s="1">
        <v>48.420318158736698</v>
      </c>
      <c r="N392" s="1" t="s">
        <v>517</v>
      </c>
      <c r="O392" s="1" t="s">
        <v>460</v>
      </c>
      <c r="P392" s="1" t="s">
        <v>467</v>
      </c>
      <c r="Q392" s="5"/>
      <c r="R392" s="5"/>
      <c r="S392" s="5"/>
      <c r="T392" s="5"/>
      <c r="U392" s="1">
        <f>VLOOKUP(A392,Sheet3!A:B,2,FALSE)</f>
        <v>8</v>
      </c>
      <c r="V392" s="1" t="s">
        <v>2005</v>
      </c>
    </row>
    <row r="393" spans="1:22" x14ac:dyDescent="0.2">
      <c r="A393" s="1" t="s">
        <v>1072</v>
      </c>
      <c r="B393" s="1" t="s">
        <v>551</v>
      </c>
      <c r="C393" s="1">
        <v>94.49</v>
      </c>
      <c r="D393" s="1">
        <v>0.40500000000000003</v>
      </c>
      <c r="E393" s="1">
        <v>0.371</v>
      </c>
      <c r="F393" s="1" t="s">
        <v>5</v>
      </c>
      <c r="G393" s="1" t="s">
        <v>516</v>
      </c>
      <c r="H393" s="1">
        <v>32029</v>
      </c>
      <c r="I393" s="1">
        <v>2388918</v>
      </c>
      <c r="J393" s="1">
        <v>10.125703569500001</v>
      </c>
      <c r="K393" s="1" t="s">
        <v>836</v>
      </c>
      <c r="L393" s="1">
        <v>117</v>
      </c>
      <c r="M393" s="1">
        <v>48.976147360436819</v>
      </c>
      <c r="N393" s="1" t="s">
        <v>517</v>
      </c>
      <c r="O393" s="1" t="s">
        <v>460</v>
      </c>
      <c r="P393" s="1" t="s">
        <v>463</v>
      </c>
      <c r="Q393" s="5"/>
      <c r="R393" s="5"/>
      <c r="S393" s="5"/>
      <c r="T393" s="5"/>
      <c r="U393" s="1">
        <f>VLOOKUP(A393,Sheet3!A:B,2,FALSE)</f>
        <v>7</v>
      </c>
      <c r="V393" s="1" t="s">
        <v>2005</v>
      </c>
    </row>
    <row r="394" spans="1:22" x14ac:dyDescent="0.2">
      <c r="A394" t="s">
        <v>1073</v>
      </c>
      <c r="B394" t="s">
        <v>552</v>
      </c>
      <c r="C394">
        <v>78.67</v>
      </c>
      <c r="D394">
        <v>1.5760000000000001</v>
      </c>
      <c r="E394">
        <v>0.45800000000000002</v>
      </c>
      <c r="F394" t="s">
        <v>5</v>
      </c>
      <c r="G394" t="s">
        <v>553</v>
      </c>
      <c r="H394">
        <v>3149</v>
      </c>
      <c r="I394">
        <v>1791212</v>
      </c>
      <c r="J394">
        <v>2.0624314106599999</v>
      </c>
      <c r="K394" s="1" t="s">
        <v>859</v>
      </c>
      <c r="L394">
        <v>654</v>
      </c>
      <c r="M394">
        <v>365.11591034450419</v>
      </c>
      <c r="N394" t="s">
        <v>554</v>
      </c>
      <c r="O394" t="s">
        <v>460</v>
      </c>
      <c r="P394" t="s">
        <v>555</v>
      </c>
      <c r="U394" s="1">
        <f>VLOOKUP(A394,Sheet3!A:B,2,FALSE)</f>
        <v>4</v>
      </c>
      <c r="V394" s="1" t="s">
        <v>2005</v>
      </c>
    </row>
    <row r="395" spans="1:22" x14ac:dyDescent="0.2">
      <c r="A395" s="1" t="s">
        <v>1074</v>
      </c>
      <c r="B395" s="1" t="s">
        <v>556</v>
      </c>
      <c r="C395" s="1">
        <v>62.06</v>
      </c>
      <c r="D395" s="1">
        <v>0</v>
      </c>
      <c r="E395" s="1">
        <v>0.42</v>
      </c>
      <c r="F395" s="1" t="s">
        <v>5</v>
      </c>
      <c r="G395" s="1" t="s">
        <v>557</v>
      </c>
      <c r="H395" s="1">
        <v>8950</v>
      </c>
      <c r="I395" s="1">
        <v>2077774</v>
      </c>
      <c r="J395" s="1">
        <v>4.4932320202799998</v>
      </c>
      <c r="K395" s="1" t="s">
        <v>830</v>
      </c>
      <c r="L395" s="1">
        <v>317</v>
      </c>
      <c r="M395" s="1">
        <v>152.56712231455396</v>
      </c>
      <c r="N395" s="1" t="s">
        <v>558</v>
      </c>
      <c r="O395" s="1" t="s">
        <v>17</v>
      </c>
      <c r="P395" s="1" t="s">
        <v>463</v>
      </c>
      <c r="Q395" s="5"/>
      <c r="R395" s="5"/>
      <c r="S395" s="5"/>
      <c r="T395" s="5"/>
      <c r="U395" s="1">
        <f>VLOOKUP(A395,Sheet3!A:B,2,FALSE)</f>
        <v>4</v>
      </c>
      <c r="V395" s="1" t="s">
        <v>2005</v>
      </c>
    </row>
    <row r="396" spans="1:22" x14ac:dyDescent="0.2">
      <c r="A396" s="1" t="s">
        <v>1334</v>
      </c>
      <c r="B396" s="1" t="s">
        <v>559</v>
      </c>
      <c r="C396" s="1">
        <v>97.82</v>
      </c>
      <c r="D396" s="1">
        <v>0</v>
      </c>
      <c r="E396" s="1">
        <v>0.41399999999999998</v>
      </c>
      <c r="F396" s="1" t="s">
        <v>5</v>
      </c>
      <c r="G396" s="1" t="s">
        <v>557</v>
      </c>
      <c r="H396" s="1">
        <v>46255</v>
      </c>
      <c r="I396" s="1">
        <v>2648668</v>
      </c>
      <c r="J396" s="1">
        <v>40.1505035036</v>
      </c>
      <c r="K396" s="1" t="s">
        <v>838</v>
      </c>
      <c r="L396" s="1">
        <v>115</v>
      </c>
      <c r="M396" s="1">
        <v>43.418050129348039</v>
      </c>
      <c r="N396" s="1" t="s">
        <v>558</v>
      </c>
      <c r="O396" s="1" t="s">
        <v>460</v>
      </c>
      <c r="P396" s="1" t="s">
        <v>53</v>
      </c>
      <c r="Q396" s="5"/>
      <c r="R396" s="5"/>
      <c r="S396" s="5"/>
      <c r="T396" s="5"/>
      <c r="U396" s="1">
        <f>VLOOKUP(A396,Sheet3!A:B,2,FALSE)</f>
        <v>12</v>
      </c>
      <c r="V396" s="1" t="s">
        <v>2005</v>
      </c>
    </row>
    <row r="397" spans="1:22" x14ac:dyDescent="0.2">
      <c r="A397" s="1" t="s">
        <v>1335</v>
      </c>
      <c r="B397" s="1" t="s">
        <v>560</v>
      </c>
      <c r="C397" s="1">
        <v>98.32</v>
      </c>
      <c r="D397" s="1">
        <v>0</v>
      </c>
      <c r="E397" s="1">
        <v>0.41399999999999998</v>
      </c>
      <c r="F397" s="1" t="s">
        <v>5</v>
      </c>
      <c r="G397" s="1" t="s">
        <v>557</v>
      </c>
      <c r="H397" s="1">
        <v>91857</v>
      </c>
      <c r="I397" s="1">
        <v>2842649</v>
      </c>
      <c r="J397" s="1">
        <v>20.839518696100001</v>
      </c>
      <c r="K397" s="1" t="s">
        <v>841</v>
      </c>
      <c r="L397" s="1">
        <v>68</v>
      </c>
      <c r="M397" s="1">
        <v>23.921349417392015</v>
      </c>
      <c r="N397" s="1" t="s">
        <v>558</v>
      </c>
      <c r="O397" s="1" t="s">
        <v>460</v>
      </c>
      <c r="P397" s="1" t="s">
        <v>463</v>
      </c>
      <c r="Q397" s="5"/>
      <c r="R397" s="5"/>
      <c r="S397" s="5"/>
      <c r="T397" s="5"/>
      <c r="U397" s="1">
        <f>VLOOKUP(A397,Sheet3!A:B,2,FALSE)</f>
        <v>12</v>
      </c>
      <c r="V397" s="1" t="s">
        <v>2005</v>
      </c>
    </row>
    <row r="398" spans="1:22" x14ac:dyDescent="0.2">
      <c r="A398" s="1" t="s">
        <v>1200</v>
      </c>
      <c r="B398" s="1" t="s">
        <v>561</v>
      </c>
      <c r="C398" s="1">
        <v>77.930000000000007</v>
      </c>
      <c r="D398" s="1">
        <v>0</v>
      </c>
      <c r="E398" s="1">
        <v>0.41599999999999998</v>
      </c>
      <c r="F398" s="1" t="s">
        <v>5</v>
      </c>
      <c r="G398" s="1" t="s">
        <v>557</v>
      </c>
      <c r="H398" s="1">
        <v>20818</v>
      </c>
      <c r="I398" s="1">
        <v>2420300</v>
      </c>
      <c r="J398" s="1">
        <v>10.906542125</v>
      </c>
      <c r="K398" s="1" t="s">
        <v>842</v>
      </c>
      <c r="L398" s="1">
        <v>204</v>
      </c>
      <c r="M398" s="1">
        <v>84.28707185059703</v>
      </c>
      <c r="N398" s="1" t="s">
        <v>558</v>
      </c>
      <c r="O398" s="1" t="s">
        <v>17</v>
      </c>
      <c r="P398" s="1" t="s">
        <v>463</v>
      </c>
      <c r="Q398" s="5"/>
      <c r="R398" s="5"/>
      <c r="S398" s="5"/>
      <c r="T398" s="5"/>
      <c r="U398" s="1">
        <f>VLOOKUP(A398,Sheet3!A:B,2,FALSE)</f>
        <v>8</v>
      </c>
      <c r="V398" s="1" t="s">
        <v>2005</v>
      </c>
    </row>
    <row r="399" spans="1:22" x14ac:dyDescent="0.2">
      <c r="A399" s="1" t="s">
        <v>1075</v>
      </c>
      <c r="B399" s="1" t="s">
        <v>562</v>
      </c>
      <c r="C399" s="1">
        <v>90.9</v>
      </c>
      <c r="D399" s="1">
        <v>0.112</v>
      </c>
      <c r="E399" s="1">
        <v>0.41699999999999998</v>
      </c>
      <c r="F399" s="1" t="s">
        <v>5</v>
      </c>
      <c r="G399" s="1" t="s">
        <v>557</v>
      </c>
      <c r="H399" s="1">
        <v>11925</v>
      </c>
      <c r="I399" s="1">
        <v>2316537</v>
      </c>
      <c r="J399" s="1">
        <v>7.80634954764</v>
      </c>
      <c r="K399" s="1" t="s">
        <v>845</v>
      </c>
      <c r="L399" s="1">
        <v>248</v>
      </c>
      <c r="M399" s="1">
        <v>107.05635178717198</v>
      </c>
      <c r="N399" s="1" t="s">
        <v>558</v>
      </c>
      <c r="O399" s="1" t="s">
        <v>460</v>
      </c>
      <c r="P399" s="1" t="s">
        <v>463</v>
      </c>
      <c r="Q399" s="5"/>
      <c r="R399" s="5"/>
      <c r="S399" s="5"/>
      <c r="T399" s="5"/>
      <c r="U399" s="1">
        <f>VLOOKUP(A399,Sheet3!A:B,2,FALSE)</f>
        <v>7</v>
      </c>
      <c r="V399" s="1" t="s">
        <v>2005</v>
      </c>
    </row>
    <row r="400" spans="1:22" x14ac:dyDescent="0.2">
      <c r="A400" s="1" t="s">
        <v>1076</v>
      </c>
      <c r="B400" s="1" t="s">
        <v>563</v>
      </c>
      <c r="C400" s="1">
        <v>90.12</v>
      </c>
      <c r="D400" s="1">
        <v>1.069</v>
      </c>
      <c r="E400" s="1">
        <v>0.41399999999999998</v>
      </c>
      <c r="F400" s="1" t="s">
        <v>5</v>
      </c>
      <c r="G400" s="1" t="s">
        <v>557</v>
      </c>
      <c r="H400" s="1">
        <v>14186</v>
      </c>
      <c r="I400" s="1">
        <v>2469994</v>
      </c>
      <c r="J400" s="1">
        <v>6.4225698538599998</v>
      </c>
      <c r="K400" s="1" t="s">
        <v>847</v>
      </c>
      <c r="L400" s="1">
        <v>242</v>
      </c>
      <c r="M400" s="1">
        <v>97.975946500274901</v>
      </c>
      <c r="N400" s="1" t="s">
        <v>558</v>
      </c>
      <c r="O400" s="1" t="s">
        <v>460</v>
      </c>
      <c r="P400" s="1" t="s">
        <v>463</v>
      </c>
      <c r="Q400" s="5"/>
      <c r="R400" s="5"/>
      <c r="S400" s="5"/>
      <c r="T400" s="5"/>
      <c r="U400" s="1">
        <f>VLOOKUP(A400,Sheet3!A:B,2,FALSE)</f>
        <v>5</v>
      </c>
      <c r="V400" s="1" t="s">
        <v>2005</v>
      </c>
    </row>
    <row r="401" spans="1:22" x14ac:dyDescent="0.2">
      <c r="A401" s="1" t="s">
        <v>1077</v>
      </c>
      <c r="B401" s="1" t="s">
        <v>564</v>
      </c>
      <c r="C401" s="1">
        <v>95.07</v>
      </c>
      <c r="D401" s="1">
        <v>0.112</v>
      </c>
      <c r="E401" s="1">
        <v>0.41799999999999998</v>
      </c>
      <c r="F401" s="1" t="s">
        <v>5</v>
      </c>
      <c r="G401" s="1" t="s">
        <v>557</v>
      </c>
      <c r="H401" s="1">
        <v>9788</v>
      </c>
      <c r="I401" s="1">
        <v>2599796</v>
      </c>
      <c r="J401" s="1">
        <v>17.203147241500002</v>
      </c>
      <c r="K401" s="1" t="s">
        <v>849</v>
      </c>
      <c r="L401" s="1">
        <v>336</v>
      </c>
      <c r="M401" s="1">
        <v>129.24090967137423</v>
      </c>
      <c r="N401" s="1" t="s">
        <v>558</v>
      </c>
      <c r="O401" s="1" t="s">
        <v>460</v>
      </c>
      <c r="P401" s="1" t="s">
        <v>463</v>
      </c>
      <c r="Q401" s="5"/>
      <c r="R401" s="5"/>
      <c r="S401" s="5"/>
      <c r="T401" s="5"/>
      <c r="U401" s="1">
        <f>VLOOKUP(A401,Sheet3!A:B,2,FALSE)</f>
        <v>7</v>
      </c>
      <c r="V401" s="1" t="s">
        <v>2005</v>
      </c>
    </row>
    <row r="402" spans="1:22" x14ac:dyDescent="0.2">
      <c r="A402" s="1" t="s">
        <v>1078</v>
      </c>
      <c r="B402" s="1" t="s">
        <v>565</v>
      </c>
      <c r="C402" s="1">
        <v>80.010000000000005</v>
      </c>
      <c r="D402" s="1">
        <v>2.2679999999999998</v>
      </c>
      <c r="E402" s="1">
        <v>0.42</v>
      </c>
      <c r="F402" s="1" t="s">
        <v>5</v>
      </c>
      <c r="G402" s="1" t="s">
        <v>557</v>
      </c>
      <c r="H402" s="1">
        <v>3956</v>
      </c>
      <c r="I402" s="1">
        <v>2149160</v>
      </c>
      <c r="J402" s="1">
        <v>3.2415323213099998</v>
      </c>
      <c r="K402" s="1" t="s">
        <v>850</v>
      </c>
      <c r="L402" s="1">
        <v>629</v>
      </c>
      <c r="M402" s="1">
        <v>292.67248599452807</v>
      </c>
      <c r="N402" s="1" t="s">
        <v>558</v>
      </c>
      <c r="O402" s="1" t="s">
        <v>460</v>
      </c>
      <c r="P402" s="1" t="s">
        <v>463</v>
      </c>
      <c r="Q402" s="5"/>
      <c r="R402" s="5"/>
      <c r="S402" s="5"/>
      <c r="T402" s="5"/>
      <c r="U402" s="1">
        <f>VLOOKUP(A402,Sheet3!A:B,2,FALSE)</f>
        <v>5</v>
      </c>
      <c r="V402" s="1" t="s">
        <v>2005</v>
      </c>
    </row>
    <row r="403" spans="1:22" x14ac:dyDescent="0.2">
      <c r="A403" s="1" t="s">
        <v>1336</v>
      </c>
      <c r="B403" s="1" t="s">
        <v>566</v>
      </c>
      <c r="C403" s="1">
        <v>90.81</v>
      </c>
      <c r="D403" s="1">
        <v>0.84399999999999997</v>
      </c>
      <c r="E403" s="1">
        <v>0.41499999999999998</v>
      </c>
      <c r="F403" s="1" t="s">
        <v>5</v>
      </c>
      <c r="G403" s="1" t="s">
        <v>557</v>
      </c>
      <c r="H403" s="1">
        <v>34093</v>
      </c>
      <c r="I403" s="1">
        <v>2472059</v>
      </c>
      <c r="J403" s="1">
        <v>11.2813316679</v>
      </c>
      <c r="K403" s="1" t="s">
        <v>851</v>
      </c>
      <c r="L403" s="1">
        <v>140</v>
      </c>
      <c r="M403" s="1">
        <v>56.632952530663715</v>
      </c>
      <c r="N403" s="1" t="s">
        <v>558</v>
      </c>
      <c r="O403" s="1" t="s">
        <v>460</v>
      </c>
      <c r="P403" s="1" t="s">
        <v>463</v>
      </c>
      <c r="Q403" s="5"/>
      <c r="R403" s="5"/>
      <c r="S403" s="5"/>
      <c r="T403" s="5"/>
      <c r="U403" s="1">
        <f>VLOOKUP(A403,Sheet3!A:B,2,FALSE)</f>
        <v>8</v>
      </c>
      <c r="V403" s="1" t="s">
        <v>2005</v>
      </c>
    </row>
    <row r="404" spans="1:22" x14ac:dyDescent="0.2">
      <c r="A404" s="1" t="s">
        <v>1079</v>
      </c>
      <c r="B404" s="1" t="s">
        <v>567</v>
      </c>
      <c r="C404" s="1">
        <v>77.58</v>
      </c>
      <c r="D404" s="1">
        <v>0</v>
      </c>
      <c r="E404" s="1">
        <v>0.41599999999999998</v>
      </c>
      <c r="F404" s="1" t="s">
        <v>5</v>
      </c>
      <c r="G404" s="1" t="s">
        <v>557</v>
      </c>
      <c r="H404" s="1">
        <v>11664</v>
      </c>
      <c r="I404" s="1">
        <v>2324538</v>
      </c>
      <c r="J404" s="1">
        <v>5.5897317116799998</v>
      </c>
      <c r="K404" s="1" t="s">
        <v>852</v>
      </c>
      <c r="L404" s="1">
        <v>274</v>
      </c>
      <c r="M404" s="1">
        <v>117.87288484851614</v>
      </c>
      <c r="N404" s="1" t="s">
        <v>558</v>
      </c>
      <c r="O404" s="1" t="s">
        <v>17</v>
      </c>
      <c r="P404" s="1" t="s">
        <v>463</v>
      </c>
      <c r="Q404" s="5"/>
      <c r="R404" s="5"/>
      <c r="S404" s="5"/>
      <c r="T404" s="5"/>
      <c r="U404" s="1">
        <f>VLOOKUP(A404,Sheet3!A:B,2,FALSE)</f>
        <v>2</v>
      </c>
      <c r="V404" s="1" t="s">
        <v>2005</v>
      </c>
    </row>
    <row r="405" spans="1:22" x14ac:dyDescent="0.2">
      <c r="A405" t="s">
        <v>1080</v>
      </c>
      <c r="B405" t="s">
        <v>568</v>
      </c>
      <c r="C405">
        <v>96.01</v>
      </c>
      <c r="D405">
        <v>0.33700000000000002</v>
      </c>
      <c r="E405">
        <v>0.41399999999999998</v>
      </c>
      <c r="F405" t="s">
        <v>5</v>
      </c>
      <c r="G405" t="s">
        <v>557</v>
      </c>
      <c r="H405">
        <v>19952</v>
      </c>
      <c r="I405">
        <v>2665629</v>
      </c>
      <c r="J405">
        <v>5.0701234559400001</v>
      </c>
      <c r="K405" s="1" t="s">
        <v>856</v>
      </c>
      <c r="L405">
        <v>204</v>
      </c>
      <c r="M405">
        <v>76.529779650506498</v>
      </c>
      <c r="N405" t="s">
        <v>558</v>
      </c>
      <c r="O405" t="s">
        <v>460</v>
      </c>
      <c r="P405" t="s">
        <v>463</v>
      </c>
      <c r="U405" s="1">
        <f>VLOOKUP(A405,Sheet3!A:B,2,FALSE)</f>
        <v>8</v>
      </c>
      <c r="V405" s="1" t="s">
        <v>2005</v>
      </c>
    </row>
    <row r="406" spans="1:22" x14ac:dyDescent="0.2">
      <c r="A406" t="s">
        <v>1337</v>
      </c>
      <c r="B406" t="s">
        <v>569</v>
      </c>
      <c r="C406">
        <v>88.14</v>
      </c>
      <c r="D406">
        <v>1.548</v>
      </c>
      <c r="E406">
        <v>0.42</v>
      </c>
      <c r="F406" t="s">
        <v>5</v>
      </c>
      <c r="G406" t="s">
        <v>557</v>
      </c>
      <c r="H406">
        <v>8159</v>
      </c>
      <c r="I406">
        <v>2428807</v>
      </c>
      <c r="J406">
        <v>3.8118890007999999</v>
      </c>
      <c r="K406" s="1" t="s">
        <v>857</v>
      </c>
      <c r="L406">
        <v>431</v>
      </c>
      <c r="M406">
        <v>177.45337525789409</v>
      </c>
      <c r="N406" t="s">
        <v>558</v>
      </c>
      <c r="O406" t="s">
        <v>460</v>
      </c>
      <c r="P406" t="s">
        <v>463</v>
      </c>
      <c r="U406" s="1">
        <f>VLOOKUP(A406,Sheet3!A:B,2,FALSE)</f>
        <v>5</v>
      </c>
      <c r="V406" s="1" t="s">
        <v>2005</v>
      </c>
    </row>
    <row r="407" spans="1:22" x14ac:dyDescent="0.2">
      <c r="A407" s="1" t="s">
        <v>1338</v>
      </c>
      <c r="B407" s="1" t="s">
        <v>570</v>
      </c>
      <c r="C407" s="1">
        <v>84.39</v>
      </c>
      <c r="D407" s="1">
        <v>3.6030000000000002</v>
      </c>
      <c r="E407" s="1">
        <v>0.41399999999999998</v>
      </c>
      <c r="F407" s="1" t="s">
        <v>5</v>
      </c>
      <c r="G407" s="1" t="s">
        <v>557</v>
      </c>
      <c r="H407" s="1">
        <v>7651</v>
      </c>
      <c r="I407" s="1">
        <v>2358675</v>
      </c>
      <c r="J407" s="1">
        <v>5.7966422170199996</v>
      </c>
      <c r="K407" s="1" t="s">
        <v>831</v>
      </c>
      <c r="L407" s="1">
        <v>397</v>
      </c>
      <c r="M407" s="1">
        <v>168.31483777968563</v>
      </c>
      <c r="N407" s="1" t="s">
        <v>558</v>
      </c>
      <c r="O407" s="1" t="s">
        <v>460</v>
      </c>
      <c r="P407" s="1" t="s">
        <v>463</v>
      </c>
      <c r="Q407" s="5"/>
      <c r="R407" s="5"/>
      <c r="S407" s="5"/>
      <c r="T407" s="5"/>
      <c r="U407" s="1">
        <f>VLOOKUP(A407,Sheet3!A:B,2,FALSE)</f>
        <v>12</v>
      </c>
      <c r="V407" s="1" t="s">
        <v>2005</v>
      </c>
    </row>
    <row r="408" spans="1:22" x14ac:dyDescent="0.2">
      <c r="A408" t="s">
        <v>1081</v>
      </c>
      <c r="B408" t="s">
        <v>571</v>
      </c>
      <c r="C408">
        <v>98.1</v>
      </c>
      <c r="D408">
        <v>1.7450000000000001</v>
      </c>
      <c r="E408">
        <v>0.41</v>
      </c>
      <c r="F408" t="s">
        <v>5</v>
      </c>
      <c r="G408" t="s">
        <v>557</v>
      </c>
      <c r="H408">
        <v>25742</v>
      </c>
      <c r="I408">
        <v>2979517</v>
      </c>
      <c r="J408">
        <v>12.599861731500001</v>
      </c>
      <c r="K408" s="1" t="s">
        <v>858</v>
      </c>
      <c r="L408">
        <v>175</v>
      </c>
      <c r="M408">
        <v>58.734351910057903</v>
      </c>
      <c r="N408" t="s">
        <v>558</v>
      </c>
      <c r="O408" t="s">
        <v>460</v>
      </c>
      <c r="P408" t="s">
        <v>463</v>
      </c>
      <c r="U408" s="1">
        <f>VLOOKUP(A408,Sheet3!A:B,2,FALSE)</f>
        <v>11</v>
      </c>
      <c r="V408" s="1" t="s">
        <v>2006</v>
      </c>
    </row>
    <row r="409" spans="1:22" x14ac:dyDescent="0.2">
      <c r="A409" t="s">
        <v>1339</v>
      </c>
      <c r="B409" t="s">
        <v>572</v>
      </c>
      <c r="C409">
        <v>86.2</v>
      </c>
      <c r="D409">
        <v>0</v>
      </c>
      <c r="E409">
        <v>0.42</v>
      </c>
      <c r="F409" t="s">
        <v>5</v>
      </c>
      <c r="G409" t="s">
        <v>557</v>
      </c>
      <c r="H409">
        <v>10214</v>
      </c>
      <c r="I409">
        <v>2372821</v>
      </c>
      <c r="J409">
        <v>3.2891536007700002</v>
      </c>
      <c r="K409" s="1" t="s">
        <v>859</v>
      </c>
      <c r="L409">
        <v>302</v>
      </c>
      <c r="M409">
        <v>127.27466589346605</v>
      </c>
      <c r="N409" t="s">
        <v>558</v>
      </c>
      <c r="O409" t="s">
        <v>460</v>
      </c>
      <c r="P409" t="s">
        <v>463</v>
      </c>
      <c r="U409" s="1">
        <f>VLOOKUP(A409,Sheet3!A:B,2,FALSE)</f>
        <v>6</v>
      </c>
      <c r="V409" s="1" t="s">
        <v>2005</v>
      </c>
    </row>
    <row r="410" spans="1:22" x14ac:dyDescent="0.2">
      <c r="A410" t="s">
        <v>1082</v>
      </c>
      <c r="B410" t="s">
        <v>573</v>
      </c>
      <c r="C410">
        <v>90.3</v>
      </c>
      <c r="D410">
        <v>1.6040000000000001</v>
      </c>
      <c r="E410">
        <v>0.41399999999999998</v>
      </c>
      <c r="F410" t="s">
        <v>5</v>
      </c>
      <c r="G410" t="s">
        <v>557</v>
      </c>
      <c r="H410">
        <v>10436</v>
      </c>
      <c r="I410">
        <v>2410886</v>
      </c>
      <c r="J410">
        <v>16.537490557600002</v>
      </c>
      <c r="K410" s="1" t="s">
        <v>860</v>
      </c>
      <c r="L410">
        <v>278</v>
      </c>
      <c r="M410">
        <v>115.3103050082003</v>
      </c>
      <c r="N410" t="s">
        <v>558</v>
      </c>
      <c r="O410" t="s">
        <v>460</v>
      </c>
      <c r="P410" t="s">
        <v>463</v>
      </c>
      <c r="U410" s="1">
        <f>VLOOKUP(A410,Sheet3!A:B,2,FALSE)</f>
        <v>5</v>
      </c>
      <c r="V410" s="1" t="s">
        <v>2005</v>
      </c>
    </row>
    <row r="411" spans="1:22" x14ac:dyDescent="0.2">
      <c r="A411" t="s">
        <v>1083</v>
      </c>
      <c r="B411" t="s">
        <v>574</v>
      </c>
      <c r="C411">
        <v>98.41</v>
      </c>
      <c r="D411">
        <v>0</v>
      </c>
      <c r="E411">
        <v>0.41399999999999998</v>
      </c>
      <c r="F411" t="s">
        <v>5</v>
      </c>
      <c r="G411" t="s">
        <v>557</v>
      </c>
      <c r="H411">
        <v>58263</v>
      </c>
      <c r="I411">
        <v>2700690</v>
      </c>
      <c r="J411">
        <v>19.928128173699999</v>
      </c>
      <c r="K411" s="1" t="s">
        <v>861</v>
      </c>
      <c r="L411">
        <v>76</v>
      </c>
      <c r="M411">
        <v>28.140956570357947</v>
      </c>
      <c r="N411" t="s">
        <v>558</v>
      </c>
      <c r="O411" t="s">
        <v>460</v>
      </c>
      <c r="P411" t="s">
        <v>463</v>
      </c>
      <c r="U411" s="1">
        <f>VLOOKUP(A411,Sheet3!A:B,2,FALSE)</f>
        <v>7</v>
      </c>
      <c r="V411" s="1" t="s">
        <v>2005</v>
      </c>
    </row>
    <row r="412" spans="1:22" x14ac:dyDescent="0.2">
      <c r="A412" t="s">
        <v>1340</v>
      </c>
      <c r="B412" t="s">
        <v>575</v>
      </c>
      <c r="C412">
        <v>90.15</v>
      </c>
      <c r="D412">
        <v>0.33700000000000002</v>
      </c>
      <c r="E412">
        <v>0.41799999999999998</v>
      </c>
      <c r="F412" t="s">
        <v>5</v>
      </c>
      <c r="G412" t="s">
        <v>557</v>
      </c>
      <c r="H412">
        <v>17910</v>
      </c>
      <c r="I412">
        <v>2528043</v>
      </c>
      <c r="J412">
        <v>8.3156094766899997</v>
      </c>
      <c r="K412" s="1" t="s">
        <v>862</v>
      </c>
      <c r="L412">
        <v>204</v>
      </c>
      <c r="M412">
        <v>80.694829953446202</v>
      </c>
      <c r="N412" t="s">
        <v>558</v>
      </c>
      <c r="O412" t="s">
        <v>460</v>
      </c>
      <c r="P412" t="s">
        <v>463</v>
      </c>
      <c r="U412" s="1">
        <f>VLOOKUP(A412,Sheet3!A:B,2,FALSE)</f>
        <v>10</v>
      </c>
      <c r="V412" s="1" t="s">
        <v>2005</v>
      </c>
    </row>
    <row r="413" spans="1:22" x14ac:dyDescent="0.2">
      <c r="A413" t="s">
        <v>1084</v>
      </c>
      <c r="B413" t="s">
        <v>576</v>
      </c>
      <c r="C413">
        <v>98.27</v>
      </c>
      <c r="D413">
        <v>8.9999999999999993E-3</v>
      </c>
      <c r="E413">
        <v>0.41599999999999998</v>
      </c>
      <c r="F413" t="s">
        <v>5</v>
      </c>
      <c r="G413" t="s">
        <v>557</v>
      </c>
      <c r="H413">
        <v>26907</v>
      </c>
      <c r="I413">
        <v>2781272</v>
      </c>
      <c r="J413">
        <v>9.5946271729999992</v>
      </c>
      <c r="K413" s="1" t="s">
        <v>866</v>
      </c>
      <c r="L413">
        <v>136</v>
      </c>
      <c r="M413">
        <v>48.89848961194734</v>
      </c>
      <c r="N413" t="s">
        <v>558</v>
      </c>
      <c r="O413" t="s">
        <v>460</v>
      </c>
      <c r="P413" t="s">
        <v>53</v>
      </c>
      <c r="U413" s="1">
        <f>VLOOKUP(A413,Sheet3!A:B,2,FALSE)</f>
        <v>12</v>
      </c>
      <c r="V413" s="1" t="s">
        <v>2005</v>
      </c>
    </row>
    <row r="414" spans="1:22" x14ac:dyDescent="0.2">
      <c r="A414" t="s">
        <v>1085</v>
      </c>
      <c r="B414" t="s">
        <v>577</v>
      </c>
      <c r="C414">
        <v>77.849999999999994</v>
      </c>
      <c r="D414">
        <v>2.7530000000000001</v>
      </c>
      <c r="E414">
        <v>0.42199999999999999</v>
      </c>
      <c r="F414" t="s">
        <v>5</v>
      </c>
      <c r="G414" t="s">
        <v>557</v>
      </c>
      <c r="H414">
        <v>11242</v>
      </c>
      <c r="I414">
        <v>2228934</v>
      </c>
      <c r="J414">
        <v>5.3359104966400004</v>
      </c>
      <c r="K414" s="1" t="s">
        <v>868</v>
      </c>
      <c r="L414">
        <v>293</v>
      </c>
      <c r="M414">
        <v>131.45297258689578</v>
      </c>
      <c r="N414" t="s">
        <v>558</v>
      </c>
      <c r="O414" t="s">
        <v>460</v>
      </c>
      <c r="P414" t="s">
        <v>463</v>
      </c>
      <c r="U414" s="1">
        <f>VLOOKUP(A414,Sheet3!A:B,2,FALSE)</f>
        <v>4</v>
      </c>
      <c r="V414" s="1" t="s">
        <v>2005</v>
      </c>
    </row>
    <row r="415" spans="1:22" x14ac:dyDescent="0.2">
      <c r="A415" t="s">
        <v>1341</v>
      </c>
      <c r="B415" t="s">
        <v>578</v>
      </c>
      <c r="C415">
        <v>82.79</v>
      </c>
      <c r="D415">
        <v>0.50600000000000001</v>
      </c>
      <c r="E415">
        <v>0.41599999999999998</v>
      </c>
      <c r="F415" t="s">
        <v>5</v>
      </c>
      <c r="G415" t="s">
        <v>557</v>
      </c>
      <c r="H415">
        <v>10120</v>
      </c>
      <c r="I415">
        <v>2190223</v>
      </c>
      <c r="J415">
        <v>5.6810908836599996</v>
      </c>
      <c r="K415" s="1" t="s">
        <v>870</v>
      </c>
      <c r="L415">
        <v>288</v>
      </c>
      <c r="M415">
        <v>131.49345979838583</v>
      </c>
      <c r="N415" t="s">
        <v>558</v>
      </c>
      <c r="O415" t="s">
        <v>460</v>
      </c>
      <c r="P415" t="s">
        <v>463</v>
      </c>
      <c r="U415" s="1">
        <f>VLOOKUP(A415,Sheet3!A:B,2,FALSE)</f>
        <v>4</v>
      </c>
      <c r="V415" s="1" t="s">
        <v>2005</v>
      </c>
    </row>
    <row r="416" spans="1:22" x14ac:dyDescent="0.2">
      <c r="A416" t="s">
        <v>1201</v>
      </c>
      <c r="B416" t="s">
        <v>579</v>
      </c>
      <c r="C416">
        <v>81.03</v>
      </c>
      <c r="D416">
        <v>0.68899999999999995</v>
      </c>
      <c r="E416">
        <v>0.41699999999999998</v>
      </c>
      <c r="F416" t="s">
        <v>5</v>
      </c>
      <c r="G416" t="s">
        <v>557</v>
      </c>
      <c r="H416">
        <v>15611</v>
      </c>
      <c r="I416">
        <v>2560367</v>
      </c>
      <c r="J416">
        <v>6.1358224461899997</v>
      </c>
      <c r="K416" s="1" t="s">
        <v>871</v>
      </c>
      <c r="L416">
        <v>260</v>
      </c>
      <c r="M416">
        <v>101.54794215048078</v>
      </c>
      <c r="N416" t="s">
        <v>558</v>
      </c>
      <c r="O416" t="s">
        <v>17</v>
      </c>
      <c r="P416" t="s">
        <v>463</v>
      </c>
      <c r="U416" s="1">
        <f>VLOOKUP(A416,Sheet3!A:B,2,FALSE)</f>
        <v>5</v>
      </c>
      <c r="V416" s="1" t="s">
        <v>2005</v>
      </c>
    </row>
    <row r="417" spans="1:22" x14ac:dyDescent="0.2">
      <c r="A417" s="1" t="s">
        <v>1086</v>
      </c>
      <c r="B417" s="1" t="s">
        <v>580</v>
      </c>
      <c r="C417" s="1">
        <v>85.25</v>
      </c>
      <c r="D417" s="1">
        <v>1.6890000000000001</v>
      </c>
      <c r="E417" s="1">
        <v>0.41299999999999998</v>
      </c>
      <c r="F417" s="1" t="s">
        <v>5</v>
      </c>
      <c r="G417" s="1" t="s">
        <v>557</v>
      </c>
      <c r="H417" s="1">
        <v>8547</v>
      </c>
      <c r="I417" s="1">
        <v>2387548</v>
      </c>
      <c r="J417" s="1">
        <v>4.1686242123000001</v>
      </c>
      <c r="K417" s="1" t="s">
        <v>836</v>
      </c>
      <c r="L417" s="1">
        <v>331</v>
      </c>
      <c r="M417" s="1">
        <v>138.63595621951896</v>
      </c>
      <c r="N417" s="1" t="s">
        <v>558</v>
      </c>
      <c r="O417" s="1" t="s">
        <v>460</v>
      </c>
      <c r="P417" s="1" t="s">
        <v>463</v>
      </c>
      <c r="Q417" s="5"/>
      <c r="R417" s="5"/>
      <c r="S417" s="5"/>
      <c r="T417" s="5"/>
      <c r="U417" s="1">
        <f>VLOOKUP(A417,Sheet3!A:B,2,FALSE)</f>
        <v>6</v>
      </c>
      <c r="V417" s="1" t="s">
        <v>2005</v>
      </c>
    </row>
    <row r="418" spans="1:22" x14ac:dyDescent="0.2">
      <c r="A418" s="1" t="s">
        <v>1202</v>
      </c>
      <c r="B418" s="1" t="s">
        <v>581</v>
      </c>
      <c r="C418" s="1">
        <v>97.43</v>
      </c>
      <c r="D418" s="1">
        <v>0.33700000000000002</v>
      </c>
      <c r="E418" s="1">
        <v>0.44400000000000001</v>
      </c>
      <c r="F418" s="1" t="s">
        <v>5</v>
      </c>
      <c r="G418" s="1" t="s">
        <v>582</v>
      </c>
      <c r="H418" s="1">
        <v>31601</v>
      </c>
      <c r="I418" s="1">
        <v>3170731</v>
      </c>
      <c r="J418" s="1">
        <v>5.6040016260199996</v>
      </c>
      <c r="K418" s="1" t="s">
        <v>839</v>
      </c>
      <c r="L418" s="1">
        <v>175</v>
      </c>
      <c r="M418" s="1">
        <v>55.192320004440617</v>
      </c>
      <c r="N418" s="1" t="s">
        <v>583</v>
      </c>
      <c r="O418" s="1" t="s">
        <v>460</v>
      </c>
      <c r="P418" s="1" t="s">
        <v>463</v>
      </c>
      <c r="Q418" s="5"/>
      <c r="R418" s="5"/>
      <c r="S418" s="5"/>
      <c r="T418" s="5"/>
      <c r="U418" s="1">
        <f>VLOOKUP(A418,Sheet3!A:B,2,FALSE)</f>
        <v>11</v>
      </c>
      <c r="V418" s="1" t="s">
        <v>2005</v>
      </c>
    </row>
    <row r="419" spans="1:22" x14ac:dyDescent="0.2">
      <c r="A419" t="s">
        <v>1087</v>
      </c>
      <c r="B419" t="s">
        <v>584</v>
      </c>
      <c r="C419">
        <v>99.28</v>
      </c>
      <c r="D419">
        <v>0.40500000000000003</v>
      </c>
      <c r="E419">
        <v>0.44500000000000001</v>
      </c>
      <c r="F419" t="s">
        <v>5</v>
      </c>
      <c r="G419" t="s">
        <v>582</v>
      </c>
      <c r="H419">
        <v>35670</v>
      </c>
      <c r="I419">
        <v>3277821</v>
      </c>
      <c r="J419">
        <v>4.9312701840399997</v>
      </c>
      <c r="K419" s="1" t="s">
        <v>872</v>
      </c>
      <c r="L419">
        <v>150</v>
      </c>
      <c r="M419">
        <v>45.762108425078736</v>
      </c>
      <c r="N419" t="s">
        <v>583</v>
      </c>
      <c r="O419" t="s">
        <v>460</v>
      </c>
      <c r="P419" t="s">
        <v>463</v>
      </c>
      <c r="U419" s="1">
        <f>VLOOKUP(A419,Sheet3!A:B,2,FALSE)</f>
        <v>7</v>
      </c>
      <c r="V419" s="1" t="s">
        <v>2005</v>
      </c>
    </row>
    <row r="420" spans="1:22" x14ac:dyDescent="0.2">
      <c r="A420" t="s">
        <v>1342</v>
      </c>
      <c r="B420" t="s">
        <v>585</v>
      </c>
      <c r="C420">
        <v>94.96</v>
      </c>
      <c r="D420">
        <v>0.95899999999999996</v>
      </c>
      <c r="E420">
        <v>0.44700000000000001</v>
      </c>
      <c r="F420" t="s">
        <v>5</v>
      </c>
      <c r="G420" t="s">
        <v>582</v>
      </c>
      <c r="H420">
        <v>13842</v>
      </c>
      <c r="I420">
        <v>3190574</v>
      </c>
      <c r="J420">
        <v>2.1661868331399998</v>
      </c>
      <c r="K420" s="1" t="s">
        <v>876</v>
      </c>
      <c r="L420">
        <v>300</v>
      </c>
      <c r="M420">
        <v>94.026968188169278</v>
      </c>
      <c r="N420" t="s">
        <v>583</v>
      </c>
      <c r="O420" t="s">
        <v>460</v>
      </c>
      <c r="P420" t="s">
        <v>463</v>
      </c>
      <c r="U420" s="1">
        <f>VLOOKUP(A420,Sheet3!A:B,2,FALSE)</f>
        <v>8</v>
      </c>
      <c r="V420" s="1" t="s">
        <v>2005</v>
      </c>
    </row>
    <row r="421" spans="1:22" x14ac:dyDescent="0.2">
      <c r="A421" s="1" t="s">
        <v>1088</v>
      </c>
      <c r="B421" s="1" t="s">
        <v>586</v>
      </c>
      <c r="C421" s="1">
        <v>50.35</v>
      </c>
      <c r="D421" s="1">
        <v>1.52</v>
      </c>
      <c r="E421" s="1">
        <v>0.45</v>
      </c>
      <c r="F421" s="1" t="s">
        <v>5</v>
      </c>
      <c r="G421" s="1" t="s">
        <v>582</v>
      </c>
      <c r="H421" s="1">
        <v>1816</v>
      </c>
      <c r="I421" s="1">
        <v>1615778</v>
      </c>
      <c r="J421" s="1">
        <v>2.3857060088800002</v>
      </c>
      <c r="K421" s="1" t="s">
        <v>834</v>
      </c>
      <c r="L421" s="1">
        <v>864</v>
      </c>
      <c r="M421" s="1">
        <v>534.7269241195263</v>
      </c>
      <c r="N421" s="1" t="s">
        <v>583</v>
      </c>
      <c r="O421" s="1" t="s">
        <v>460</v>
      </c>
      <c r="P421" s="1" t="s">
        <v>463</v>
      </c>
      <c r="Q421" s="5"/>
      <c r="R421" s="5"/>
      <c r="S421" s="5"/>
      <c r="T421" s="5"/>
      <c r="U421" s="1">
        <f>VLOOKUP(A421,Sheet3!A:B,2,FALSE)</f>
        <v>1</v>
      </c>
      <c r="V421" s="1" t="s">
        <v>2005</v>
      </c>
    </row>
    <row r="422" spans="1:22" x14ac:dyDescent="0.2">
      <c r="A422" t="s">
        <v>1089</v>
      </c>
      <c r="B422" t="s">
        <v>587</v>
      </c>
      <c r="C422">
        <v>71.86</v>
      </c>
      <c r="D422">
        <v>6.8959999999999999</v>
      </c>
      <c r="E422">
        <v>0.41699999999999998</v>
      </c>
      <c r="F422" t="s">
        <v>5</v>
      </c>
      <c r="G422" t="s">
        <v>588</v>
      </c>
      <c r="H422">
        <v>36869</v>
      </c>
      <c r="I422">
        <v>2260053</v>
      </c>
      <c r="J422">
        <v>23.6361135997</v>
      </c>
      <c r="K422" s="1" t="s">
        <v>860</v>
      </c>
      <c r="L422">
        <v>99</v>
      </c>
      <c r="M422">
        <v>43.804282465942165</v>
      </c>
      <c r="N422" t="s">
        <v>589</v>
      </c>
      <c r="O422" t="s">
        <v>17</v>
      </c>
      <c r="P422" t="s">
        <v>53</v>
      </c>
      <c r="U422" s="1">
        <f>VLOOKUP(A422,Sheet3!A:B,2,FALSE)</f>
        <v>4</v>
      </c>
      <c r="V422" s="1" t="s">
        <v>2005</v>
      </c>
    </row>
    <row r="423" spans="1:22" x14ac:dyDescent="0.2">
      <c r="A423" s="1" t="s">
        <v>1343</v>
      </c>
      <c r="B423" s="1" t="s">
        <v>590</v>
      </c>
      <c r="C423" s="1">
        <v>96.91</v>
      </c>
      <c r="D423" s="1">
        <v>0.36499999999999999</v>
      </c>
      <c r="E423" s="1">
        <v>0.45200000000000001</v>
      </c>
      <c r="F423" s="1" t="s">
        <v>5</v>
      </c>
      <c r="G423" s="1" t="s">
        <v>591</v>
      </c>
      <c r="H423" s="1">
        <v>21119</v>
      </c>
      <c r="I423" s="1">
        <v>2379466</v>
      </c>
      <c r="J423" s="1">
        <v>5.8054960805400002</v>
      </c>
      <c r="K423" s="1" t="s">
        <v>840</v>
      </c>
      <c r="L423" s="1">
        <v>192</v>
      </c>
      <c r="M423" s="1">
        <v>80.690373386297608</v>
      </c>
      <c r="N423" s="1" t="s">
        <v>592</v>
      </c>
      <c r="O423" s="1" t="s">
        <v>460</v>
      </c>
      <c r="P423" s="1" t="s">
        <v>463</v>
      </c>
      <c r="Q423" s="5"/>
      <c r="R423" s="5"/>
      <c r="S423" s="5"/>
      <c r="T423" s="5"/>
      <c r="U423" s="1">
        <f>VLOOKUP(A423,Sheet3!A:B,2,FALSE)</f>
        <v>8</v>
      </c>
      <c r="V423" s="1" t="s">
        <v>2005</v>
      </c>
    </row>
    <row r="424" spans="1:22" x14ac:dyDescent="0.2">
      <c r="A424" s="1" t="s">
        <v>1344</v>
      </c>
      <c r="B424" s="1" t="s">
        <v>593</v>
      </c>
      <c r="C424" s="1">
        <v>87.44</v>
      </c>
      <c r="D424" s="1">
        <v>1.069</v>
      </c>
      <c r="E424" s="1">
        <v>0.45300000000000001</v>
      </c>
      <c r="F424" s="1" t="s">
        <v>5</v>
      </c>
      <c r="G424" s="1" t="s">
        <v>591</v>
      </c>
      <c r="H424" s="1">
        <v>14933</v>
      </c>
      <c r="I424" s="1">
        <v>2065822</v>
      </c>
      <c r="J424" s="1">
        <v>6.3816530693600004</v>
      </c>
      <c r="K424" s="1" t="s">
        <v>841</v>
      </c>
      <c r="L424" s="1">
        <v>213</v>
      </c>
      <c r="M424" s="1">
        <v>103.10665681747993</v>
      </c>
      <c r="N424" s="1" t="s">
        <v>592</v>
      </c>
      <c r="O424" s="1" t="s">
        <v>460</v>
      </c>
      <c r="P424" s="1" t="s">
        <v>463</v>
      </c>
      <c r="Q424" s="5"/>
      <c r="R424" s="5"/>
      <c r="S424" s="5"/>
      <c r="T424" s="5"/>
      <c r="U424" s="1">
        <f>VLOOKUP(A424,Sheet3!A:B,2,FALSE)</f>
        <v>8</v>
      </c>
      <c r="V424" s="1" t="s">
        <v>2005</v>
      </c>
    </row>
    <row r="425" spans="1:22" x14ac:dyDescent="0.2">
      <c r="A425" s="1" t="s">
        <v>1345</v>
      </c>
      <c r="B425" s="1" t="s">
        <v>594</v>
      </c>
      <c r="C425" s="1">
        <v>81.56</v>
      </c>
      <c r="D425" s="1">
        <v>2.319</v>
      </c>
      <c r="E425" s="1">
        <v>0.45100000000000001</v>
      </c>
      <c r="F425" s="1" t="s">
        <v>5</v>
      </c>
      <c r="G425" s="1" t="s">
        <v>591</v>
      </c>
      <c r="H425" s="1">
        <v>4885</v>
      </c>
      <c r="I425" s="1">
        <v>1973506</v>
      </c>
      <c r="J425" s="1">
        <v>4.49531644199</v>
      </c>
      <c r="K425" s="1" t="s">
        <v>833</v>
      </c>
      <c r="L425" s="1">
        <v>542</v>
      </c>
      <c r="M425" s="1">
        <v>274.63813132567117</v>
      </c>
      <c r="N425" s="1" t="s">
        <v>592</v>
      </c>
      <c r="O425" s="1" t="s">
        <v>460</v>
      </c>
      <c r="P425" s="1" t="s">
        <v>463</v>
      </c>
      <c r="Q425" s="5"/>
      <c r="R425" s="5"/>
      <c r="S425" s="5"/>
      <c r="T425" s="5"/>
      <c r="U425" s="1">
        <f>VLOOKUP(A425,Sheet3!A:B,2,FALSE)</f>
        <v>8</v>
      </c>
      <c r="V425" s="1" t="s">
        <v>2005</v>
      </c>
    </row>
    <row r="426" spans="1:22" x14ac:dyDescent="0.2">
      <c r="A426" s="1" t="s">
        <v>1346</v>
      </c>
      <c r="B426" s="1" t="s">
        <v>595</v>
      </c>
      <c r="C426" s="1">
        <v>71.239999999999995</v>
      </c>
      <c r="D426" s="1">
        <v>0.67500000000000004</v>
      </c>
      <c r="E426" s="1">
        <v>0.41</v>
      </c>
      <c r="F426" s="1" t="s">
        <v>5</v>
      </c>
      <c r="G426" s="1" t="s">
        <v>596</v>
      </c>
      <c r="H426" s="1">
        <v>7047</v>
      </c>
      <c r="I426" s="1">
        <v>1860309</v>
      </c>
      <c r="J426" s="1">
        <v>21.148263094499999</v>
      </c>
      <c r="K426" s="1" t="s">
        <v>838</v>
      </c>
      <c r="L426" s="1">
        <v>342</v>
      </c>
      <c r="M426" s="1">
        <v>183.84042650978949</v>
      </c>
      <c r="N426" s="1" t="s">
        <v>597</v>
      </c>
      <c r="O426" s="1" t="s">
        <v>460</v>
      </c>
      <c r="P426" s="1" t="s">
        <v>463</v>
      </c>
      <c r="Q426" s="5"/>
      <c r="R426" s="5"/>
      <c r="S426" s="5"/>
      <c r="T426" s="5"/>
      <c r="U426" s="1">
        <f>VLOOKUP(A426,Sheet3!A:B,2,FALSE)</f>
        <v>3</v>
      </c>
      <c r="V426" s="1" t="s">
        <v>2005</v>
      </c>
    </row>
    <row r="427" spans="1:22" x14ac:dyDescent="0.2">
      <c r="A427" s="1" t="s">
        <v>1347</v>
      </c>
      <c r="B427" s="1" t="s">
        <v>598</v>
      </c>
      <c r="C427" s="1">
        <v>98.62</v>
      </c>
      <c r="D427" s="1">
        <v>0.15</v>
      </c>
      <c r="E427" s="1">
        <v>0.40799999999999997</v>
      </c>
      <c r="F427" s="1" t="s">
        <v>5</v>
      </c>
      <c r="G427" s="1" t="s">
        <v>596</v>
      </c>
      <c r="H427" s="1">
        <v>111098</v>
      </c>
      <c r="I427" s="1">
        <v>3029562</v>
      </c>
      <c r="J427" s="1">
        <v>40.068257147200001</v>
      </c>
      <c r="K427" s="1" t="s">
        <v>839</v>
      </c>
      <c r="L427" s="1">
        <v>87</v>
      </c>
      <c r="M427" s="1">
        <v>28.717022460672535</v>
      </c>
      <c r="N427" s="1" t="s">
        <v>597</v>
      </c>
      <c r="O427" s="1" t="s">
        <v>460</v>
      </c>
      <c r="P427" s="1" t="s">
        <v>463</v>
      </c>
      <c r="Q427" s="5"/>
      <c r="R427" s="5"/>
      <c r="S427" s="5"/>
      <c r="T427" s="5"/>
      <c r="U427" s="1">
        <f>VLOOKUP(A427,Sheet3!A:B,2,FALSE)</f>
        <v>11</v>
      </c>
      <c r="V427" s="1" t="s">
        <v>2005</v>
      </c>
    </row>
    <row r="428" spans="1:22" x14ac:dyDescent="0.2">
      <c r="A428" s="1" t="s">
        <v>1348</v>
      </c>
      <c r="B428" s="1" t="s">
        <v>599</v>
      </c>
      <c r="C428" s="1">
        <v>83.55</v>
      </c>
      <c r="D428" s="1">
        <v>0.51600000000000001</v>
      </c>
      <c r="E428" s="1">
        <v>0.41599999999999998</v>
      </c>
      <c r="F428" s="1" t="s">
        <v>5</v>
      </c>
      <c r="G428" s="1" t="s">
        <v>596</v>
      </c>
      <c r="H428" s="1">
        <v>8597</v>
      </c>
      <c r="I428" s="1">
        <v>2297821</v>
      </c>
      <c r="J428" s="1">
        <v>16.544443871199999</v>
      </c>
      <c r="K428" s="1" t="s">
        <v>840</v>
      </c>
      <c r="L428" s="1">
        <v>377</v>
      </c>
      <c r="M428" s="1">
        <v>164.06848053003259</v>
      </c>
      <c r="N428" s="1" t="s">
        <v>597</v>
      </c>
      <c r="O428" s="1" t="s">
        <v>460</v>
      </c>
      <c r="P428" s="1" t="s">
        <v>463</v>
      </c>
      <c r="Q428" s="5"/>
      <c r="R428" s="5"/>
      <c r="S428" s="5"/>
      <c r="T428" s="5"/>
      <c r="U428" s="1">
        <f>VLOOKUP(A428,Sheet3!A:B,2,FALSE)</f>
        <v>7</v>
      </c>
      <c r="V428" s="1" t="s">
        <v>2005</v>
      </c>
    </row>
    <row r="429" spans="1:22" x14ac:dyDescent="0.2">
      <c r="A429" s="1" t="s">
        <v>1090</v>
      </c>
      <c r="B429" s="1" t="s">
        <v>600</v>
      </c>
      <c r="C429" s="1">
        <v>97.45</v>
      </c>
      <c r="D429" s="1">
        <v>0</v>
      </c>
      <c r="E429" s="1">
        <v>0.40600000000000003</v>
      </c>
      <c r="F429" s="1" t="s">
        <v>5</v>
      </c>
      <c r="G429" s="1" t="s">
        <v>596</v>
      </c>
      <c r="H429" s="1">
        <v>63429</v>
      </c>
      <c r="I429" s="1">
        <v>3031294</v>
      </c>
      <c r="J429" s="1">
        <v>54.831578661800002</v>
      </c>
      <c r="K429" s="1" t="s">
        <v>841</v>
      </c>
      <c r="L429" s="1">
        <v>167</v>
      </c>
      <c r="M429" s="1">
        <v>55.091983819451364</v>
      </c>
      <c r="N429" s="1" t="s">
        <v>597</v>
      </c>
      <c r="O429" s="1" t="s">
        <v>460</v>
      </c>
      <c r="P429" s="1" t="s">
        <v>463</v>
      </c>
      <c r="Q429" s="5"/>
      <c r="R429" s="5"/>
      <c r="S429" s="5"/>
      <c r="T429" s="5"/>
      <c r="U429" s="1">
        <f>VLOOKUP(A429,Sheet3!A:B,2,FALSE)</f>
        <v>10</v>
      </c>
      <c r="V429" s="1" t="s">
        <v>2005</v>
      </c>
    </row>
    <row r="430" spans="1:22" x14ac:dyDescent="0.2">
      <c r="A430" s="1" t="s">
        <v>1349</v>
      </c>
      <c r="B430" s="1" t="s">
        <v>601</v>
      </c>
      <c r="C430" s="1">
        <v>82.04</v>
      </c>
      <c r="D430" s="1">
        <v>0.49</v>
      </c>
      <c r="E430" s="1">
        <v>0.40600000000000003</v>
      </c>
      <c r="F430" s="1" t="s">
        <v>5</v>
      </c>
      <c r="G430" s="1" t="s">
        <v>596</v>
      </c>
      <c r="H430" s="1">
        <v>14982</v>
      </c>
      <c r="I430" s="1">
        <v>2627756</v>
      </c>
      <c r="J430" s="1">
        <v>9.9785701613600004</v>
      </c>
      <c r="K430" s="1" t="s">
        <v>842</v>
      </c>
      <c r="L430" s="1">
        <v>299</v>
      </c>
      <c r="M430" s="1">
        <v>113.78529817836967</v>
      </c>
      <c r="N430" s="1" t="s">
        <v>597</v>
      </c>
      <c r="O430" s="1" t="s">
        <v>460</v>
      </c>
      <c r="P430" s="1" t="s">
        <v>463</v>
      </c>
      <c r="Q430" s="5"/>
      <c r="R430" s="5"/>
      <c r="S430" s="5"/>
      <c r="T430" s="5"/>
      <c r="U430" s="1">
        <f>VLOOKUP(A430,Sheet3!A:B,2,FALSE)</f>
        <v>4</v>
      </c>
      <c r="V430" s="1" t="s">
        <v>2005</v>
      </c>
    </row>
    <row r="431" spans="1:22" x14ac:dyDescent="0.2">
      <c r="A431" s="1" t="s">
        <v>1091</v>
      </c>
      <c r="B431" s="1" t="s">
        <v>602</v>
      </c>
      <c r="C431" s="1">
        <v>90.28</v>
      </c>
      <c r="D431" s="1">
        <v>2.871</v>
      </c>
      <c r="E431" s="1">
        <v>0.40799999999999997</v>
      </c>
      <c r="F431" s="1" t="s">
        <v>5</v>
      </c>
      <c r="G431" s="1" t="s">
        <v>596</v>
      </c>
      <c r="H431" s="1">
        <v>12328</v>
      </c>
      <c r="I431" s="1">
        <v>2780596</v>
      </c>
      <c r="J431" s="1">
        <v>7.3232812598899999</v>
      </c>
      <c r="K431" s="1" t="s">
        <v>843</v>
      </c>
      <c r="L431" s="1">
        <v>322</v>
      </c>
      <c r="M431" s="1">
        <v>115.80251140402993</v>
      </c>
      <c r="N431" s="1" t="s">
        <v>597</v>
      </c>
      <c r="O431" s="1" t="s">
        <v>460</v>
      </c>
      <c r="P431" s="1" t="s">
        <v>463</v>
      </c>
      <c r="Q431" s="5"/>
      <c r="R431" s="5"/>
      <c r="S431" s="5"/>
      <c r="T431" s="5"/>
      <c r="U431" s="1">
        <f>VLOOKUP(A431,Sheet3!A:B,2,FALSE)</f>
        <v>6</v>
      </c>
      <c r="V431" s="1" t="s">
        <v>2005</v>
      </c>
    </row>
    <row r="432" spans="1:22" x14ac:dyDescent="0.2">
      <c r="A432" s="1" t="s">
        <v>1350</v>
      </c>
      <c r="B432" s="1" t="s">
        <v>603</v>
      </c>
      <c r="C432" s="1">
        <v>97.08</v>
      </c>
      <c r="D432" s="1">
        <v>2.4209999999999998</v>
      </c>
      <c r="E432" s="1">
        <v>0.40799999999999997</v>
      </c>
      <c r="F432" s="1" t="s">
        <v>5</v>
      </c>
      <c r="G432" s="1" t="s">
        <v>596</v>
      </c>
      <c r="H432" s="1">
        <v>35828</v>
      </c>
      <c r="I432" s="1">
        <v>3135776</v>
      </c>
      <c r="J432" s="1">
        <v>53.117407919599998</v>
      </c>
      <c r="K432" s="1" t="s">
        <v>845</v>
      </c>
      <c r="L432" s="1">
        <v>345</v>
      </c>
      <c r="M432" s="1">
        <v>110.02061371730635</v>
      </c>
      <c r="N432" s="1" t="s">
        <v>597</v>
      </c>
      <c r="O432" s="1" t="s">
        <v>460</v>
      </c>
      <c r="P432" s="1" t="s">
        <v>463</v>
      </c>
      <c r="Q432" s="5"/>
      <c r="R432" s="5"/>
      <c r="S432" s="5"/>
      <c r="T432" s="5"/>
      <c r="U432" s="1">
        <f>VLOOKUP(A432,Sheet3!A:B,2,FALSE)</f>
        <v>20</v>
      </c>
      <c r="V432" s="1" t="s">
        <v>2006</v>
      </c>
    </row>
    <row r="433" spans="1:22" x14ac:dyDescent="0.2">
      <c r="A433" s="1" t="s">
        <v>1351</v>
      </c>
      <c r="B433" s="1" t="s">
        <v>604</v>
      </c>
      <c r="C433" s="1">
        <v>98.56</v>
      </c>
      <c r="D433" s="1">
        <v>3.6999999999999998E-2</v>
      </c>
      <c r="E433" s="1">
        <v>0.40799999999999997</v>
      </c>
      <c r="F433" s="1" t="s">
        <v>5</v>
      </c>
      <c r="G433" s="1" t="s">
        <v>596</v>
      </c>
      <c r="H433" s="1">
        <v>75878</v>
      </c>
      <c r="I433" s="1">
        <v>3009011</v>
      </c>
      <c r="J433" s="1">
        <v>43.863033108899998</v>
      </c>
      <c r="K433" s="1" t="s">
        <v>846</v>
      </c>
      <c r="L433" s="1">
        <v>120</v>
      </c>
      <c r="M433" s="1">
        <v>39.880213133152388</v>
      </c>
      <c r="N433" s="1" t="s">
        <v>597</v>
      </c>
      <c r="O433" s="1" t="s">
        <v>460</v>
      </c>
      <c r="P433" s="1" t="s">
        <v>53</v>
      </c>
      <c r="Q433" s="5"/>
      <c r="R433" s="5"/>
      <c r="S433" s="5"/>
      <c r="T433" s="5"/>
      <c r="U433" s="1">
        <f>VLOOKUP(A433,Sheet3!A:B,2,FALSE)</f>
        <v>9</v>
      </c>
      <c r="V433" s="1" t="s">
        <v>2005</v>
      </c>
    </row>
    <row r="434" spans="1:22" x14ac:dyDescent="0.2">
      <c r="A434" s="1" t="s">
        <v>1092</v>
      </c>
      <c r="B434" s="1" t="s">
        <v>605</v>
      </c>
      <c r="C434" s="1">
        <v>93.58</v>
      </c>
      <c r="D434" s="1">
        <v>4.6269999999999998</v>
      </c>
      <c r="E434" s="1">
        <v>0.40799999999999997</v>
      </c>
      <c r="F434" s="1" t="s">
        <v>5</v>
      </c>
      <c r="G434" s="1" t="s">
        <v>596</v>
      </c>
      <c r="H434" s="1">
        <v>23041</v>
      </c>
      <c r="I434" s="1">
        <v>3014041</v>
      </c>
      <c r="J434" s="1">
        <v>9.32628807581</v>
      </c>
      <c r="K434" s="1" t="s">
        <v>848</v>
      </c>
      <c r="L434" s="1">
        <v>230</v>
      </c>
      <c r="M434" s="1">
        <v>76.309512710676458</v>
      </c>
      <c r="N434" s="1" t="s">
        <v>597</v>
      </c>
      <c r="O434" s="1" t="s">
        <v>460</v>
      </c>
      <c r="P434" s="1" t="s">
        <v>463</v>
      </c>
      <c r="Q434" s="5"/>
      <c r="R434" s="5"/>
      <c r="S434" s="5"/>
      <c r="T434" s="5"/>
      <c r="U434" s="1">
        <f>VLOOKUP(A434,Sheet3!A:B,2,FALSE)</f>
        <v>7</v>
      </c>
      <c r="V434" s="1" t="s">
        <v>2005</v>
      </c>
    </row>
    <row r="435" spans="1:22" x14ac:dyDescent="0.2">
      <c r="A435" t="s">
        <v>1352</v>
      </c>
      <c r="B435" t="s">
        <v>606</v>
      </c>
      <c r="C435">
        <v>89.15</v>
      </c>
      <c r="D435">
        <v>3.181</v>
      </c>
      <c r="E435">
        <v>0.40600000000000003</v>
      </c>
      <c r="F435" t="s">
        <v>5</v>
      </c>
      <c r="G435" t="s">
        <v>596</v>
      </c>
      <c r="H435">
        <v>25247</v>
      </c>
      <c r="I435">
        <v>2783483</v>
      </c>
      <c r="J435">
        <v>26.173217382099999</v>
      </c>
      <c r="K435" s="1" t="s">
        <v>853</v>
      </c>
      <c r="L435">
        <v>279</v>
      </c>
      <c r="M435">
        <v>100.23413112276957</v>
      </c>
      <c r="N435" t="s">
        <v>597</v>
      </c>
      <c r="O435" t="s">
        <v>460</v>
      </c>
      <c r="P435" t="s">
        <v>463</v>
      </c>
      <c r="U435" s="1">
        <f>VLOOKUP(A435,Sheet3!A:B,2,FALSE)</f>
        <v>9</v>
      </c>
      <c r="V435" s="1" t="s">
        <v>2005</v>
      </c>
    </row>
    <row r="436" spans="1:22" x14ac:dyDescent="0.2">
      <c r="A436" t="s">
        <v>1353</v>
      </c>
      <c r="B436" t="s">
        <v>607</v>
      </c>
      <c r="C436">
        <v>77.400000000000006</v>
      </c>
      <c r="D436">
        <v>1.6890000000000001</v>
      </c>
      <c r="E436">
        <v>0.41099999999999998</v>
      </c>
      <c r="F436" t="s">
        <v>5</v>
      </c>
      <c r="G436" t="s">
        <v>596</v>
      </c>
      <c r="H436">
        <v>6985</v>
      </c>
      <c r="I436">
        <v>2120526</v>
      </c>
      <c r="J436">
        <v>4.5831684060700004</v>
      </c>
      <c r="K436" s="1" t="s">
        <v>854</v>
      </c>
      <c r="L436">
        <v>419</v>
      </c>
      <c r="M436">
        <v>197.59248412893783</v>
      </c>
      <c r="N436" t="s">
        <v>597</v>
      </c>
      <c r="O436" t="s">
        <v>460</v>
      </c>
      <c r="P436" t="s">
        <v>463</v>
      </c>
      <c r="U436" s="1">
        <f>VLOOKUP(A436,Sheet3!A:B,2,FALSE)</f>
        <v>5</v>
      </c>
      <c r="V436" s="1" t="s">
        <v>2005</v>
      </c>
    </row>
    <row r="437" spans="1:22" x14ac:dyDescent="0.2">
      <c r="A437" t="s">
        <v>1354</v>
      </c>
      <c r="B437" t="s">
        <v>608</v>
      </c>
      <c r="C437">
        <v>97.41</v>
      </c>
      <c r="D437">
        <v>0.43099999999999999</v>
      </c>
      <c r="E437">
        <v>0.40899999999999997</v>
      </c>
      <c r="F437" t="s">
        <v>5</v>
      </c>
      <c r="G437" t="s">
        <v>596</v>
      </c>
      <c r="H437">
        <v>63794</v>
      </c>
      <c r="I437">
        <v>2962341</v>
      </c>
      <c r="J437">
        <v>15.950962387000001</v>
      </c>
      <c r="K437" s="1" t="s">
        <v>855</v>
      </c>
      <c r="L437">
        <v>149</v>
      </c>
      <c r="M437">
        <v>50.298058191140051</v>
      </c>
      <c r="N437" t="s">
        <v>597</v>
      </c>
      <c r="O437" t="s">
        <v>460</v>
      </c>
      <c r="P437" t="s">
        <v>463</v>
      </c>
      <c r="U437" s="1">
        <f>VLOOKUP(A437,Sheet3!A:B,2,FALSE)</f>
        <v>9</v>
      </c>
      <c r="V437" s="1" t="s">
        <v>2005</v>
      </c>
    </row>
    <row r="438" spans="1:22" x14ac:dyDescent="0.2">
      <c r="A438" t="s">
        <v>1093</v>
      </c>
      <c r="B438" t="s">
        <v>609</v>
      </c>
      <c r="C438">
        <v>85.03</v>
      </c>
      <c r="D438">
        <v>2.2090000000000001</v>
      </c>
      <c r="E438">
        <v>0.40699999999999997</v>
      </c>
      <c r="F438" t="s">
        <v>5</v>
      </c>
      <c r="G438" t="s">
        <v>596</v>
      </c>
      <c r="H438">
        <v>13552</v>
      </c>
      <c r="I438">
        <v>2699971</v>
      </c>
      <c r="J438">
        <v>33.761461769299999</v>
      </c>
      <c r="K438" s="1" t="s">
        <v>857</v>
      </c>
      <c r="L438">
        <v>308</v>
      </c>
      <c r="M438">
        <v>114.07529932728906</v>
      </c>
      <c r="N438" t="s">
        <v>597</v>
      </c>
      <c r="O438" t="s">
        <v>460</v>
      </c>
      <c r="P438" t="s">
        <v>463</v>
      </c>
      <c r="U438" s="1">
        <f>VLOOKUP(A438,Sheet3!A:B,2,FALSE)</f>
        <v>7</v>
      </c>
      <c r="V438" s="1" t="s">
        <v>2005</v>
      </c>
    </row>
    <row r="439" spans="1:22" x14ac:dyDescent="0.2">
      <c r="A439" t="s">
        <v>1094</v>
      </c>
      <c r="B439" t="s">
        <v>610</v>
      </c>
      <c r="C439">
        <v>95.06</v>
      </c>
      <c r="D439">
        <v>0.217</v>
      </c>
      <c r="E439">
        <v>0.40600000000000003</v>
      </c>
      <c r="F439" t="s">
        <v>5</v>
      </c>
      <c r="G439" t="s">
        <v>596</v>
      </c>
      <c r="H439">
        <v>67072</v>
      </c>
      <c r="I439">
        <v>3033758</v>
      </c>
      <c r="J439">
        <v>105.982946594</v>
      </c>
      <c r="K439" s="1" t="s">
        <v>861</v>
      </c>
      <c r="L439">
        <v>135</v>
      </c>
      <c r="M439">
        <v>44.499264608449323</v>
      </c>
      <c r="N439" t="s">
        <v>597</v>
      </c>
      <c r="O439" t="s">
        <v>460</v>
      </c>
      <c r="P439" t="s">
        <v>463</v>
      </c>
      <c r="U439" s="1">
        <f>VLOOKUP(A439,Sheet3!A:B,2,FALSE)</f>
        <v>9</v>
      </c>
      <c r="V439" s="1" t="s">
        <v>2005</v>
      </c>
    </row>
    <row r="440" spans="1:22" x14ac:dyDescent="0.2">
      <c r="A440" t="s">
        <v>1355</v>
      </c>
      <c r="B440" t="s">
        <v>611</v>
      </c>
      <c r="C440">
        <v>98.49</v>
      </c>
      <c r="D440">
        <v>0.81599999999999995</v>
      </c>
      <c r="E440">
        <v>0.40899999999999997</v>
      </c>
      <c r="F440" t="s">
        <v>5</v>
      </c>
      <c r="G440" t="s">
        <v>596</v>
      </c>
      <c r="H440">
        <v>91002</v>
      </c>
      <c r="I440">
        <v>3109113</v>
      </c>
      <c r="J440">
        <v>35.899954797200003</v>
      </c>
      <c r="K440" s="1" t="s">
        <v>862</v>
      </c>
      <c r="L440">
        <v>139</v>
      </c>
      <c r="M440">
        <v>44.707284682158544</v>
      </c>
      <c r="N440" t="s">
        <v>597</v>
      </c>
      <c r="O440" t="s">
        <v>460</v>
      </c>
      <c r="P440" t="s">
        <v>463</v>
      </c>
      <c r="U440" s="1">
        <f>VLOOKUP(A440,Sheet3!A:B,2,FALSE)</f>
        <v>11</v>
      </c>
      <c r="V440" s="1" t="s">
        <v>2006</v>
      </c>
    </row>
    <row r="441" spans="1:22" x14ac:dyDescent="0.2">
      <c r="A441" t="s">
        <v>1095</v>
      </c>
      <c r="B441" t="s">
        <v>612</v>
      </c>
      <c r="C441">
        <v>98.39</v>
      </c>
      <c r="D441">
        <v>0.112</v>
      </c>
      <c r="E441">
        <v>0.40699999999999997</v>
      </c>
      <c r="F441" t="s">
        <v>5</v>
      </c>
      <c r="G441" t="s">
        <v>596</v>
      </c>
      <c r="H441">
        <v>34388</v>
      </c>
      <c r="I441">
        <v>3083634</v>
      </c>
      <c r="J441">
        <v>9.5943523060300002</v>
      </c>
      <c r="K441" s="1" t="s">
        <v>863</v>
      </c>
      <c r="L441">
        <v>145</v>
      </c>
      <c r="M441">
        <v>47.022441703522531</v>
      </c>
      <c r="N441" t="s">
        <v>597</v>
      </c>
      <c r="O441" t="s">
        <v>460</v>
      </c>
      <c r="P441" t="s">
        <v>463</v>
      </c>
      <c r="U441" s="1">
        <f>VLOOKUP(A441,Sheet3!A:B,2,FALSE)</f>
        <v>9</v>
      </c>
      <c r="V441" s="1" t="s">
        <v>2005</v>
      </c>
    </row>
    <row r="442" spans="1:22" x14ac:dyDescent="0.2">
      <c r="A442" t="s">
        <v>1356</v>
      </c>
      <c r="B442" t="s">
        <v>613</v>
      </c>
      <c r="C442">
        <v>94.34</v>
      </c>
      <c r="D442">
        <v>0.33700000000000002</v>
      </c>
      <c r="E442">
        <v>0.41199999999999998</v>
      </c>
      <c r="F442" t="s">
        <v>5</v>
      </c>
      <c r="G442" t="s">
        <v>596</v>
      </c>
      <c r="H442">
        <v>18708</v>
      </c>
      <c r="I442">
        <v>2656281</v>
      </c>
      <c r="J442">
        <v>8.3599590795100003</v>
      </c>
      <c r="K442" s="1" t="s">
        <v>864</v>
      </c>
      <c r="L442">
        <v>220</v>
      </c>
      <c r="M442">
        <v>82.8225628237374</v>
      </c>
      <c r="N442" t="s">
        <v>597</v>
      </c>
      <c r="O442" t="s">
        <v>460</v>
      </c>
      <c r="P442" t="s">
        <v>463</v>
      </c>
      <c r="U442" s="1">
        <f>VLOOKUP(A442,Sheet3!A:B,2,FALSE)</f>
        <v>14</v>
      </c>
      <c r="V442" s="1" t="s">
        <v>2005</v>
      </c>
    </row>
    <row r="443" spans="1:22" x14ac:dyDescent="0.2">
      <c r="A443" t="s">
        <v>1357</v>
      </c>
      <c r="B443" t="s">
        <v>614</v>
      </c>
      <c r="C443">
        <v>99.02</v>
      </c>
      <c r="D443">
        <v>8.4000000000000005E-2</v>
      </c>
      <c r="E443">
        <v>0.40899999999999997</v>
      </c>
      <c r="F443" t="s">
        <v>5</v>
      </c>
      <c r="G443" t="s">
        <v>596</v>
      </c>
      <c r="H443">
        <v>54806</v>
      </c>
      <c r="I443">
        <v>3078150</v>
      </c>
      <c r="J443">
        <v>29.058990125200001</v>
      </c>
      <c r="K443" s="1" t="s">
        <v>865</v>
      </c>
      <c r="L443">
        <v>86</v>
      </c>
      <c r="M443">
        <v>27.938859379822297</v>
      </c>
      <c r="N443" t="s">
        <v>597</v>
      </c>
      <c r="O443" t="s">
        <v>460</v>
      </c>
      <c r="P443" t="s">
        <v>463</v>
      </c>
      <c r="U443" s="1">
        <f>VLOOKUP(A443,Sheet3!A:B,2,FALSE)</f>
        <v>8</v>
      </c>
      <c r="V443" s="1" t="s">
        <v>2005</v>
      </c>
    </row>
    <row r="444" spans="1:22" x14ac:dyDescent="0.2">
      <c r="A444" t="s">
        <v>1358</v>
      </c>
      <c r="B444" t="s">
        <v>615</v>
      </c>
      <c r="C444">
        <v>76.930000000000007</v>
      </c>
      <c r="D444">
        <v>1.0429999999999999</v>
      </c>
      <c r="E444">
        <v>0.40899999999999997</v>
      </c>
      <c r="F444" t="s">
        <v>5</v>
      </c>
      <c r="G444" t="s">
        <v>596</v>
      </c>
      <c r="H444">
        <v>8416</v>
      </c>
      <c r="I444">
        <v>2032020</v>
      </c>
      <c r="J444">
        <v>6.2056207712399996</v>
      </c>
      <c r="K444" s="1" t="s">
        <v>867</v>
      </c>
      <c r="L444">
        <v>363</v>
      </c>
      <c r="M444">
        <v>178.63997401600378</v>
      </c>
      <c r="N444" t="s">
        <v>597</v>
      </c>
      <c r="O444" t="s">
        <v>460</v>
      </c>
      <c r="P444" t="s">
        <v>463</v>
      </c>
      <c r="U444" s="1">
        <f>VLOOKUP(A444,Sheet3!A:B,2,FALSE)</f>
        <v>6</v>
      </c>
      <c r="V444" s="1" t="s">
        <v>2005</v>
      </c>
    </row>
    <row r="445" spans="1:22" x14ac:dyDescent="0.2">
      <c r="A445" t="s">
        <v>1359</v>
      </c>
      <c r="B445" t="s">
        <v>616</v>
      </c>
      <c r="C445">
        <v>79.099999999999994</v>
      </c>
      <c r="D445">
        <v>2.738</v>
      </c>
      <c r="E445">
        <v>0.41</v>
      </c>
      <c r="F445" t="s">
        <v>5</v>
      </c>
      <c r="G445" t="s">
        <v>596</v>
      </c>
      <c r="H445">
        <v>14450</v>
      </c>
      <c r="I445">
        <v>2240635</v>
      </c>
      <c r="J445">
        <v>16.8675237657</v>
      </c>
      <c r="K445" s="1" t="s">
        <v>876</v>
      </c>
      <c r="L445">
        <v>349</v>
      </c>
      <c r="M445">
        <v>155.75941641543579</v>
      </c>
      <c r="N445" t="s">
        <v>597</v>
      </c>
      <c r="O445" t="s">
        <v>460</v>
      </c>
      <c r="P445" t="s">
        <v>463</v>
      </c>
      <c r="U445" s="1">
        <f>VLOOKUP(A445,Sheet3!A:B,2,FALSE)</f>
        <v>6</v>
      </c>
      <c r="V445" s="1" t="s">
        <v>2005</v>
      </c>
    </row>
    <row r="446" spans="1:22" x14ac:dyDescent="0.2">
      <c r="A446" s="1" t="s">
        <v>1360</v>
      </c>
      <c r="B446" s="1" t="s">
        <v>617</v>
      </c>
      <c r="C446" s="1">
        <v>83.68</v>
      </c>
      <c r="D446" s="1">
        <v>1.0129999999999999</v>
      </c>
      <c r="E446" s="1">
        <v>0.40600000000000003</v>
      </c>
      <c r="F446" s="1" t="s">
        <v>5</v>
      </c>
      <c r="G446" s="1" t="s">
        <v>596</v>
      </c>
      <c r="H446" s="1">
        <v>34322</v>
      </c>
      <c r="I446" s="1">
        <v>2896295</v>
      </c>
      <c r="J446" s="1">
        <v>16.152302414200001</v>
      </c>
      <c r="K446" s="1" t="s">
        <v>834</v>
      </c>
      <c r="L446" s="1">
        <v>229</v>
      </c>
      <c r="M446" s="1">
        <v>79.06653155151669</v>
      </c>
      <c r="N446" s="1" t="s">
        <v>597</v>
      </c>
      <c r="O446" s="1" t="s">
        <v>460</v>
      </c>
      <c r="P446" s="1" t="s">
        <v>463</v>
      </c>
      <c r="Q446" s="5"/>
      <c r="R446" s="5"/>
      <c r="S446" s="5"/>
      <c r="T446" s="5"/>
      <c r="U446" s="1">
        <f>VLOOKUP(A446,Sheet3!A:B,2,FALSE)</f>
        <v>10</v>
      </c>
      <c r="V446" s="1" t="s">
        <v>2005</v>
      </c>
    </row>
    <row r="447" spans="1:22" x14ac:dyDescent="0.2">
      <c r="A447" s="1" t="s">
        <v>1361</v>
      </c>
      <c r="B447" s="1" t="s">
        <v>618</v>
      </c>
      <c r="C447" s="1">
        <v>91.77</v>
      </c>
      <c r="D447" s="1">
        <v>1.887</v>
      </c>
      <c r="E447" s="1">
        <v>0.40600000000000003</v>
      </c>
      <c r="F447" s="1" t="s">
        <v>5</v>
      </c>
      <c r="G447" s="1" t="s">
        <v>596</v>
      </c>
      <c r="H447" s="1">
        <v>69553</v>
      </c>
      <c r="I447" s="1">
        <v>2961485</v>
      </c>
      <c r="J447" s="1">
        <v>48.501964412699998</v>
      </c>
      <c r="K447" s="1" t="s">
        <v>837</v>
      </c>
      <c r="L447" s="1">
        <v>120</v>
      </c>
      <c r="M447" s="1">
        <v>40.52021198824238</v>
      </c>
      <c r="N447" s="1" t="s">
        <v>597</v>
      </c>
      <c r="O447" s="1" t="s">
        <v>460</v>
      </c>
      <c r="P447" s="1" t="s">
        <v>463</v>
      </c>
      <c r="Q447" s="5"/>
      <c r="R447" s="5"/>
      <c r="S447" s="5"/>
      <c r="T447" s="5"/>
      <c r="U447" s="1">
        <f>VLOOKUP(A447,Sheet3!A:B,2,FALSE)</f>
        <v>8</v>
      </c>
      <c r="V447" s="1" t="s">
        <v>2005</v>
      </c>
    </row>
    <row r="448" spans="1:22" x14ac:dyDescent="0.2">
      <c r="A448" s="1" t="s">
        <v>1203</v>
      </c>
      <c r="B448" s="1" t="s">
        <v>619</v>
      </c>
      <c r="C448" s="1">
        <v>72.17</v>
      </c>
      <c r="D448" s="1">
        <v>0</v>
      </c>
      <c r="E448" s="1">
        <v>0.41199999999999998</v>
      </c>
      <c r="F448" s="1" t="s">
        <v>5</v>
      </c>
      <c r="G448" s="1" t="s">
        <v>620</v>
      </c>
      <c r="H448" s="1">
        <v>16721</v>
      </c>
      <c r="I448" s="1">
        <v>2244670</v>
      </c>
      <c r="J448" s="1">
        <v>8.7423568291899993</v>
      </c>
      <c r="K448" s="1" t="s">
        <v>842</v>
      </c>
      <c r="L448" s="1">
        <v>269</v>
      </c>
      <c r="M448" s="1">
        <v>119.83944187787068</v>
      </c>
      <c r="N448" s="1" t="s">
        <v>620</v>
      </c>
      <c r="O448" s="1" t="s">
        <v>17</v>
      </c>
      <c r="P448" s="1" t="s">
        <v>463</v>
      </c>
      <c r="Q448" s="5"/>
      <c r="R448" s="5"/>
      <c r="S448" s="5"/>
      <c r="T448" s="5"/>
      <c r="U448" s="1">
        <f>VLOOKUP(A448,Sheet3!A:B,2,FALSE)</f>
        <v>8</v>
      </c>
      <c r="V448" s="1" t="s">
        <v>2005</v>
      </c>
    </row>
    <row r="449" spans="1:22" x14ac:dyDescent="0.2">
      <c r="A449" t="s">
        <v>1096</v>
      </c>
      <c r="B449" t="s">
        <v>621</v>
      </c>
      <c r="C449">
        <v>78.72</v>
      </c>
      <c r="D449">
        <v>2.5169999999999999</v>
      </c>
      <c r="E449">
        <v>0.40899999999999997</v>
      </c>
      <c r="F449" t="s">
        <v>5</v>
      </c>
      <c r="G449" t="s">
        <v>620</v>
      </c>
      <c r="H449">
        <v>7221</v>
      </c>
      <c r="I449">
        <v>2273596</v>
      </c>
      <c r="J449">
        <v>3.86129250245</v>
      </c>
      <c r="K449" s="1" t="s">
        <v>856</v>
      </c>
      <c r="L449">
        <v>426</v>
      </c>
      <c r="M449">
        <v>187.36838031031019</v>
      </c>
      <c r="N449" t="s">
        <v>620</v>
      </c>
      <c r="O449" t="s">
        <v>460</v>
      </c>
      <c r="P449" t="s">
        <v>463</v>
      </c>
      <c r="U449" s="1">
        <f>VLOOKUP(A449,Sheet3!A:B,2,FALSE)</f>
        <v>4</v>
      </c>
      <c r="V449" s="1" t="s">
        <v>2005</v>
      </c>
    </row>
    <row r="450" spans="1:22" x14ac:dyDescent="0.2">
      <c r="A450" t="s">
        <v>1097</v>
      </c>
      <c r="B450" t="s">
        <v>622</v>
      </c>
      <c r="C450">
        <v>87.32</v>
      </c>
      <c r="D450">
        <v>0.112</v>
      </c>
      <c r="E450">
        <v>0.41499999999999998</v>
      </c>
      <c r="F450" t="s">
        <v>5</v>
      </c>
      <c r="G450" t="s">
        <v>620</v>
      </c>
      <c r="H450">
        <v>26132</v>
      </c>
      <c r="I450">
        <v>2278515</v>
      </c>
      <c r="J450">
        <v>5.1252921546200003</v>
      </c>
      <c r="K450" s="1" t="s">
        <v>860</v>
      </c>
      <c r="L450">
        <v>136</v>
      </c>
      <c r="M450">
        <v>59.68799854291062</v>
      </c>
      <c r="N450" t="s">
        <v>620</v>
      </c>
      <c r="O450" t="s">
        <v>460</v>
      </c>
      <c r="P450" t="s">
        <v>463</v>
      </c>
      <c r="U450" s="1">
        <f>VLOOKUP(A450,Sheet3!A:B,2,FALSE)</f>
        <v>3</v>
      </c>
      <c r="V450" s="1" t="s">
        <v>2005</v>
      </c>
    </row>
    <row r="451" spans="1:22" x14ac:dyDescent="0.2">
      <c r="A451" t="s">
        <v>1098</v>
      </c>
      <c r="B451" t="s">
        <v>623</v>
      </c>
      <c r="C451">
        <v>91.07</v>
      </c>
      <c r="D451">
        <v>0.33</v>
      </c>
      <c r="E451">
        <v>0.41099999999999998</v>
      </c>
      <c r="F451" t="s">
        <v>5</v>
      </c>
      <c r="G451" t="s">
        <v>620</v>
      </c>
      <c r="H451">
        <v>15014</v>
      </c>
      <c r="I451">
        <v>2848619</v>
      </c>
      <c r="J451">
        <v>10.6148798356</v>
      </c>
      <c r="K451" s="1" t="s">
        <v>861</v>
      </c>
      <c r="L451">
        <v>327</v>
      </c>
      <c r="M451">
        <v>114.79246610375063</v>
      </c>
      <c r="N451" t="s">
        <v>620</v>
      </c>
      <c r="O451" t="s">
        <v>460</v>
      </c>
      <c r="P451" t="s">
        <v>463</v>
      </c>
      <c r="U451" s="1">
        <f>VLOOKUP(A451,Sheet3!A:B,2,FALSE)</f>
        <v>5</v>
      </c>
      <c r="V451" s="1" t="s">
        <v>2005</v>
      </c>
    </row>
    <row r="452" spans="1:22" x14ac:dyDescent="0.2">
      <c r="A452" t="s">
        <v>1099</v>
      </c>
      <c r="B452" t="s">
        <v>624</v>
      </c>
      <c r="C452">
        <v>82.83</v>
      </c>
      <c r="D452">
        <v>0.159</v>
      </c>
      <c r="E452">
        <v>0.41499999999999998</v>
      </c>
      <c r="F452" t="s">
        <v>5</v>
      </c>
      <c r="G452" t="s">
        <v>620</v>
      </c>
      <c r="H452">
        <v>14854</v>
      </c>
      <c r="I452">
        <v>1991336</v>
      </c>
      <c r="J452">
        <v>5.8356304797299998</v>
      </c>
      <c r="K452" s="1" t="s">
        <v>862</v>
      </c>
      <c r="L452">
        <v>193</v>
      </c>
      <c r="M452">
        <v>96.919856819743131</v>
      </c>
      <c r="N452" t="s">
        <v>620</v>
      </c>
      <c r="O452" t="s">
        <v>460</v>
      </c>
      <c r="P452" t="s">
        <v>463</v>
      </c>
      <c r="U452" s="1">
        <f>VLOOKUP(A452,Sheet3!A:B,2,FALSE)</f>
        <v>5</v>
      </c>
      <c r="V452" s="1" t="s">
        <v>2005</v>
      </c>
    </row>
    <row r="453" spans="1:22" x14ac:dyDescent="0.2">
      <c r="A453" t="s">
        <v>1100</v>
      </c>
      <c r="B453" t="s">
        <v>625</v>
      </c>
      <c r="C453">
        <v>85.36</v>
      </c>
      <c r="D453">
        <v>0.42199999999999999</v>
      </c>
      <c r="E453">
        <v>0.41599999999999998</v>
      </c>
      <c r="F453" t="s">
        <v>5</v>
      </c>
      <c r="G453" t="s">
        <v>620</v>
      </c>
      <c r="H453">
        <v>21965</v>
      </c>
      <c r="I453">
        <v>2047408</v>
      </c>
      <c r="J453">
        <v>7.4243654408399999</v>
      </c>
      <c r="K453" s="1" t="s">
        <v>870</v>
      </c>
      <c r="L453">
        <v>129</v>
      </c>
      <c r="M453">
        <v>63.006494064690578</v>
      </c>
      <c r="N453" t="s">
        <v>620</v>
      </c>
      <c r="O453" t="s">
        <v>460</v>
      </c>
      <c r="P453" t="s">
        <v>463</v>
      </c>
      <c r="U453" s="1">
        <f>VLOOKUP(A453,Sheet3!A:B,2,FALSE)</f>
        <v>8</v>
      </c>
      <c r="V453" s="1" t="s">
        <v>2005</v>
      </c>
    </row>
    <row r="454" spans="1:22" x14ac:dyDescent="0.2">
      <c r="A454" t="s">
        <v>1362</v>
      </c>
      <c r="B454" t="s">
        <v>626</v>
      </c>
      <c r="C454">
        <v>96.18</v>
      </c>
      <c r="D454">
        <v>0</v>
      </c>
      <c r="E454">
        <v>0.41399999999999998</v>
      </c>
      <c r="F454" t="s">
        <v>5</v>
      </c>
      <c r="G454" t="s">
        <v>620</v>
      </c>
      <c r="H454">
        <v>51232</v>
      </c>
      <c r="I454">
        <v>2447744</v>
      </c>
      <c r="J454">
        <v>24.433191247700002</v>
      </c>
      <c r="K454" s="1" t="s">
        <v>871</v>
      </c>
      <c r="L454">
        <v>108</v>
      </c>
      <c r="M454">
        <v>44.122261151492964</v>
      </c>
      <c r="N454" t="s">
        <v>620</v>
      </c>
      <c r="O454" t="s">
        <v>460</v>
      </c>
      <c r="P454" t="s">
        <v>463</v>
      </c>
      <c r="U454" s="1">
        <f>VLOOKUP(A454,Sheet3!A:B,2,FALSE)</f>
        <v>9</v>
      </c>
      <c r="V454" s="1" t="s">
        <v>2005</v>
      </c>
    </row>
    <row r="455" spans="1:22" x14ac:dyDescent="0.2">
      <c r="A455" s="1" t="s">
        <v>1398</v>
      </c>
      <c r="B455" s="1" t="s">
        <v>627</v>
      </c>
      <c r="C455" s="1">
        <v>51.61</v>
      </c>
      <c r="D455" s="1">
        <v>0.51100000000000001</v>
      </c>
      <c r="E455" s="1">
        <v>0.47099999999999997</v>
      </c>
      <c r="F455" s="1" t="s">
        <v>5</v>
      </c>
      <c r="G455" s="1" t="s">
        <v>628</v>
      </c>
      <c r="H455" s="1">
        <v>1906</v>
      </c>
      <c r="I455" s="1">
        <v>1168320</v>
      </c>
      <c r="J455" s="1">
        <v>2.3545700550399999</v>
      </c>
      <c r="K455" s="1" t="s">
        <v>830</v>
      </c>
      <c r="L455" s="1">
        <v>637</v>
      </c>
      <c r="M455" s="1">
        <v>545.22733497671868</v>
      </c>
      <c r="N455" s="1" t="s">
        <v>629</v>
      </c>
      <c r="O455" s="1" t="s">
        <v>52</v>
      </c>
      <c r="P455" s="1" t="s">
        <v>53</v>
      </c>
      <c r="Q455" s="5"/>
      <c r="R455" s="5"/>
      <c r="S455" s="5"/>
      <c r="T455" s="5"/>
      <c r="U455" s="1">
        <f>VLOOKUP(A455,Sheet3!A:B,2,FALSE)</f>
        <v>5</v>
      </c>
      <c r="V455" s="1" t="s">
        <v>2005</v>
      </c>
    </row>
    <row r="456" spans="1:22" x14ac:dyDescent="0.2">
      <c r="A456" t="s">
        <v>1399</v>
      </c>
      <c r="B456" t="s">
        <v>630</v>
      </c>
      <c r="C456">
        <v>98.5</v>
      </c>
      <c r="D456">
        <v>0</v>
      </c>
      <c r="E456">
        <v>0.46700000000000003</v>
      </c>
      <c r="F456" t="s">
        <v>5</v>
      </c>
      <c r="G456" t="s">
        <v>628</v>
      </c>
      <c r="H456">
        <v>64356</v>
      </c>
      <c r="I456">
        <v>2322296</v>
      </c>
      <c r="J456">
        <v>16.3724418107</v>
      </c>
      <c r="K456" s="1" t="s">
        <v>862</v>
      </c>
      <c r="L456">
        <v>60</v>
      </c>
      <c r="M456">
        <v>25.836499739912568</v>
      </c>
      <c r="N456" t="s">
        <v>629</v>
      </c>
      <c r="O456" t="s">
        <v>52</v>
      </c>
      <c r="P456" t="s">
        <v>53</v>
      </c>
      <c r="U456" s="1">
        <f>VLOOKUP(A456,Sheet3!A:B,2,FALSE)</f>
        <v>9</v>
      </c>
      <c r="V456" s="1" t="s">
        <v>2005</v>
      </c>
    </row>
    <row r="457" spans="1:22" x14ac:dyDescent="0.2">
      <c r="A457" t="s">
        <v>1363</v>
      </c>
      <c r="B457" t="s">
        <v>637</v>
      </c>
      <c r="C457">
        <v>87.76</v>
      </c>
      <c r="D457">
        <v>2.2730000000000001</v>
      </c>
      <c r="E457">
        <v>0.56899999999999995</v>
      </c>
      <c r="F457" t="s">
        <v>5</v>
      </c>
      <c r="G457" t="s">
        <v>638</v>
      </c>
      <c r="H457">
        <v>7115</v>
      </c>
      <c r="I457">
        <v>2285687</v>
      </c>
      <c r="J457">
        <v>1.21363409029</v>
      </c>
      <c r="K457" s="1" t="s">
        <v>860</v>
      </c>
      <c r="L457">
        <v>435</v>
      </c>
      <c r="M457">
        <v>190.31477188258935</v>
      </c>
      <c r="N457" t="s">
        <v>639</v>
      </c>
      <c r="O457" t="s">
        <v>640</v>
      </c>
      <c r="P457" t="s">
        <v>641</v>
      </c>
      <c r="U457" s="1">
        <f>VLOOKUP(A457,Sheet3!A:B,2,FALSE)</f>
        <v>11</v>
      </c>
      <c r="V457" s="1" t="s">
        <v>2005</v>
      </c>
    </row>
    <row r="458" spans="1:22" x14ac:dyDescent="0.2">
      <c r="A458" t="s">
        <v>1204</v>
      </c>
      <c r="B458" t="s">
        <v>642</v>
      </c>
      <c r="C458">
        <v>88.3</v>
      </c>
      <c r="D458">
        <v>0</v>
      </c>
      <c r="E458">
        <v>0.57499999999999996</v>
      </c>
      <c r="F458" t="s">
        <v>5</v>
      </c>
      <c r="G458" t="s">
        <v>638</v>
      </c>
      <c r="H458">
        <v>13386</v>
      </c>
      <c r="I458">
        <v>2164870</v>
      </c>
      <c r="J458">
        <v>10.1489725559</v>
      </c>
      <c r="K458" s="1" t="s">
        <v>863</v>
      </c>
      <c r="L458">
        <v>239</v>
      </c>
      <c r="M458">
        <v>110.39923875336625</v>
      </c>
      <c r="N458" t="s">
        <v>639</v>
      </c>
      <c r="O458" t="s">
        <v>640</v>
      </c>
      <c r="P458" t="s">
        <v>641</v>
      </c>
      <c r="U458" s="1">
        <f>VLOOKUP(A458,Sheet3!A:B,2,FALSE)</f>
        <v>14</v>
      </c>
      <c r="V458" s="1" t="s">
        <v>2005</v>
      </c>
    </row>
    <row r="459" spans="1:22" x14ac:dyDescent="0.2">
      <c r="A459" t="s">
        <v>1364</v>
      </c>
      <c r="B459" t="s">
        <v>643</v>
      </c>
      <c r="C459">
        <v>93.7</v>
      </c>
      <c r="D459">
        <v>4.0830000000000002</v>
      </c>
      <c r="E459">
        <v>0.53200000000000003</v>
      </c>
      <c r="F459" t="s">
        <v>5</v>
      </c>
      <c r="G459" t="s">
        <v>638</v>
      </c>
      <c r="H459">
        <v>40941</v>
      </c>
      <c r="I459">
        <v>2719865</v>
      </c>
      <c r="J459">
        <v>4.0527622032400004</v>
      </c>
      <c r="K459" s="1" t="s">
        <v>874</v>
      </c>
      <c r="L459">
        <v>198</v>
      </c>
      <c r="M459">
        <v>72.797730769725703</v>
      </c>
      <c r="N459" t="s">
        <v>644</v>
      </c>
      <c r="O459" t="s">
        <v>640</v>
      </c>
      <c r="P459" t="s">
        <v>645</v>
      </c>
      <c r="U459" s="1">
        <f>VLOOKUP(A459,Sheet3!A:B,2,FALSE)</f>
        <v>22</v>
      </c>
      <c r="V459" s="1" t="s">
        <v>2005</v>
      </c>
    </row>
    <row r="460" spans="1:22" x14ac:dyDescent="0.2">
      <c r="A460" t="s">
        <v>1205</v>
      </c>
      <c r="B460" t="s">
        <v>646</v>
      </c>
      <c r="C460">
        <v>88.44</v>
      </c>
      <c r="D460">
        <v>0.33300000000000002</v>
      </c>
      <c r="E460">
        <v>0.60299999999999998</v>
      </c>
      <c r="F460" t="s">
        <v>5</v>
      </c>
      <c r="G460" t="s">
        <v>647</v>
      </c>
      <c r="H460">
        <v>12744</v>
      </c>
      <c r="I460">
        <v>1742573</v>
      </c>
      <c r="J460">
        <v>5.8974147859599997</v>
      </c>
      <c r="K460" s="1" t="s">
        <v>855</v>
      </c>
      <c r="L460">
        <v>193</v>
      </c>
      <c r="M460">
        <v>110.75576173853263</v>
      </c>
      <c r="N460" t="s">
        <v>648</v>
      </c>
      <c r="O460" t="s">
        <v>640</v>
      </c>
      <c r="P460" t="s">
        <v>649</v>
      </c>
      <c r="U460" s="1">
        <f>VLOOKUP(A460,Sheet3!A:B,2,FALSE)</f>
        <v>11</v>
      </c>
      <c r="V460" s="1" t="s">
        <v>2005</v>
      </c>
    </row>
    <row r="461" spans="1:22" x14ac:dyDescent="0.2">
      <c r="A461" t="s">
        <v>1365</v>
      </c>
      <c r="B461" t="s">
        <v>650</v>
      </c>
      <c r="C461">
        <v>99</v>
      </c>
      <c r="D461">
        <v>6.6000000000000003E-2</v>
      </c>
      <c r="E461">
        <v>0.59599999999999997</v>
      </c>
      <c r="F461" t="s">
        <v>5</v>
      </c>
      <c r="G461" t="s">
        <v>647</v>
      </c>
      <c r="H461">
        <v>75164</v>
      </c>
      <c r="I461">
        <v>2409096</v>
      </c>
      <c r="J461">
        <v>23.644642775200001</v>
      </c>
      <c r="K461" s="1" t="s">
        <v>857</v>
      </c>
      <c r="L461">
        <v>71</v>
      </c>
      <c r="M461">
        <v>29.471635833524278</v>
      </c>
      <c r="N461" t="s">
        <v>648</v>
      </c>
      <c r="O461" t="s">
        <v>640</v>
      </c>
      <c r="P461" t="s">
        <v>645</v>
      </c>
      <c r="U461" s="1">
        <f>VLOOKUP(A461,Sheet3!A:B,2,FALSE)</f>
        <v>16</v>
      </c>
      <c r="V461" s="1" t="s">
        <v>2006</v>
      </c>
    </row>
    <row r="462" spans="1:22" x14ac:dyDescent="0.2">
      <c r="A462" t="s">
        <v>1366</v>
      </c>
      <c r="B462" t="s">
        <v>651</v>
      </c>
      <c r="C462">
        <v>87.66</v>
      </c>
      <c r="D462">
        <v>1.5549999999999999</v>
      </c>
      <c r="E462">
        <v>0.59799999999999998</v>
      </c>
      <c r="F462" t="s">
        <v>5</v>
      </c>
      <c r="G462" t="s">
        <v>647</v>
      </c>
      <c r="H462">
        <v>23493</v>
      </c>
      <c r="I462">
        <v>2056875</v>
      </c>
      <c r="J462">
        <v>33.104883117</v>
      </c>
      <c r="K462" s="1" t="s">
        <v>859</v>
      </c>
      <c r="L462">
        <v>177</v>
      </c>
      <c r="M462">
        <v>86.052871467639022</v>
      </c>
      <c r="N462" t="s">
        <v>648</v>
      </c>
      <c r="O462" t="s">
        <v>640</v>
      </c>
      <c r="P462" t="s">
        <v>649</v>
      </c>
      <c r="U462" s="1">
        <f>VLOOKUP(A462,Sheet3!A:B,2,FALSE)</f>
        <v>9</v>
      </c>
      <c r="V462" s="1" t="s">
        <v>2005</v>
      </c>
    </row>
    <row r="463" spans="1:22" x14ac:dyDescent="0.2">
      <c r="A463" t="s">
        <v>1101</v>
      </c>
      <c r="B463" t="s">
        <v>652</v>
      </c>
      <c r="C463">
        <v>99.33</v>
      </c>
      <c r="D463">
        <v>0.222</v>
      </c>
      <c r="E463">
        <v>0.59399999999999997</v>
      </c>
      <c r="F463" t="s">
        <v>5</v>
      </c>
      <c r="G463" t="s">
        <v>647</v>
      </c>
      <c r="H463">
        <v>93015</v>
      </c>
      <c r="I463">
        <v>2311186</v>
      </c>
      <c r="J463">
        <v>34.023813451700001</v>
      </c>
      <c r="K463" s="1" t="s">
        <v>865</v>
      </c>
      <c r="L463">
        <v>57</v>
      </c>
      <c r="M463">
        <v>24.662662373344247</v>
      </c>
      <c r="N463" t="s">
        <v>653</v>
      </c>
      <c r="O463" t="s">
        <v>640</v>
      </c>
      <c r="P463" t="s">
        <v>645</v>
      </c>
      <c r="U463" s="1">
        <f>VLOOKUP(A463,Sheet3!A:B,2,FALSE)</f>
        <v>14</v>
      </c>
      <c r="V463" s="1" t="s">
        <v>2006</v>
      </c>
    </row>
    <row r="464" spans="1:22" x14ac:dyDescent="0.2">
      <c r="A464" t="s">
        <v>1367</v>
      </c>
      <c r="B464" t="s">
        <v>654</v>
      </c>
      <c r="C464">
        <v>98.66</v>
      </c>
      <c r="D464">
        <v>0.88800000000000001</v>
      </c>
      <c r="E464">
        <v>0.59299999999999997</v>
      </c>
      <c r="F464" t="s">
        <v>5</v>
      </c>
      <c r="G464" t="s">
        <v>647</v>
      </c>
      <c r="H464">
        <v>71081</v>
      </c>
      <c r="I464">
        <v>2445111</v>
      </c>
      <c r="J464">
        <v>18.193909440500001</v>
      </c>
      <c r="K464" s="1" t="s">
        <v>867</v>
      </c>
      <c r="L464">
        <v>62</v>
      </c>
      <c r="M464">
        <v>25.356722046565576</v>
      </c>
      <c r="N464" t="s">
        <v>648</v>
      </c>
      <c r="O464" t="s">
        <v>640</v>
      </c>
      <c r="P464" t="s">
        <v>645</v>
      </c>
      <c r="U464" s="1">
        <f>VLOOKUP(A464,Sheet3!A:B,2,FALSE)</f>
        <v>14</v>
      </c>
      <c r="V464" s="1" t="s">
        <v>2005</v>
      </c>
    </row>
    <row r="465" spans="1:22" x14ac:dyDescent="0.2">
      <c r="A465" t="s">
        <v>1368</v>
      </c>
      <c r="B465" t="s">
        <v>655</v>
      </c>
      <c r="C465">
        <v>84.27</v>
      </c>
      <c r="D465">
        <v>0</v>
      </c>
      <c r="E465">
        <v>0.59899999999999998</v>
      </c>
      <c r="F465" t="s">
        <v>5</v>
      </c>
      <c r="G465" t="s">
        <v>647</v>
      </c>
      <c r="H465">
        <v>9568</v>
      </c>
      <c r="I465">
        <v>1949126</v>
      </c>
      <c r="J465">
        <v>4.3426687818199996</v>
      </c>
      <c r="K465" s="1" t="s">
        <v>868</v>
      </c>
      <c r="L465">
        <v>279</v>
      </c>
      <c r="M465">
        <v>143.14107964287584</v>
      </c>
      <c r="N465" t="s">
        <v>648</v>
      </c>
      <c r="O465" t="s">
        <v>640</v>
      </c>
      <c r="P465" t="s">
        <v>649</v>
      </c>
      <c r="U465" s="1">
        <f>VLOOKUP(A465,Sheet3!A:B,2,FALSE)</f>
        <v>9</v>
      </c>
      <c r="V465" s="1" t="s">
        <v>2005</v>
      </c>
    </row>
    <row r="466" spans="1:22" x14ac:dyDescent="0.2">
      <c r="A466" t="s">
        <v>1369</v>
      </c>
      <c r="B466" t="s">
        <v>656</v>
      </c>
      <c r="C466">
        <v>93.33</v>
      </c>
      <c r="D466">
        <v>0.4</v>
      </c>
      <c r="E466">
        <v>0.59699999999999998</v>
      </c>
      <c r="F466" t="s">
        <v>5</v>
      </c>
      <c r="G466" t="s">
        <v>647</v>
      </c>
      <c r="H466">
        <v>47293</v>
      </c>
      <c r="I466">
        <v>2151009</v>
      </c>
      <c r="J466">
        <v>30.523044285499999</v>
      </c>
      <c r="K466" s="1" t="s">
        <v>869</v>
      </c>
      <c r="L466">
        <v>135</v>
      </c>
      <c r="M466">
        <v>62.761243676804696</v>
      </c>
      <c r="N466" t="s">
        <v>657</v>
      </c>
      <c r="O466" t="s">
        <v>640</v>
      </c>
      <c r="P466" t="s">
        <v>649</v>
      </c>
      <c r="U466" s="1">
        <f>VLOOKUP(A466,Sheet3!A:B,2,FALSE)</f>
        <v>13</v>
      </c>
      <c r="V466" s="1" t="s">
        <v>2005</v>
      </c>
    </row>
    <row r="467" spans="1:22" x14ac:dyDescent="0.2">
      <c r="A467" t="s">
        <v>1102</v>
      </c>
      <c r="B467" t="s">
        <v>658</v>
      </c>
      <c r="C467">
        <v>99.22</v>
      </c>
      <c r="D467">
        <v>0.76100000000000001</v>
      </c>
      <c r="E467">
        <v>0.59799999999999998</v>
      </c>
      <c r="F467" t="s">
        <v>5</v>
      </c>
      <c r="G467" t="s">
        <v>647</v>
      </c>
      <c r="H467">
        <v>46314</v>
      </c>
      <c r="I467">
        <v>2370162</v>
      </c>
      <c r="J467">
        <v>16.486078650300001</v>
      </c>
      <c r="K467" s="1" t="s">
        <v>872</v>
      </c>
      <c r="L467">
        <v>113</v>
      </c>
      <c r="M467">
        <v>47.676066024178937</v>
      </c>
      <c r="N467" t="s">
        <v>648</v>
      </c>
      <c r="O467" t="s">
        <v>640</v>
      </c>
      <c r="P467" t="s">
        <v>649</v>
      </c>
      <c r="U467" s="1">
        <f>VLOOKUP(A467,Sheet3!A:B,2,FALSE)</f>
        <v>16</v>
      </c>
      <c r="V467" s="1" t="s">
        <v>2005</v>
      </c>
    </row>
    <row r="468" spans="1:22" x14ac:dyDescent="0.2">
      <c r="A468" t="s">
        <v>1103</v>
      </c>
      <c r="B468" t="s">
        <v>659</v>
      </c>
      <c r="C468">
        <v>70.569999999999993</v>
      </c>
      <c r="D468">
        <v>9.7799999999999994</v>
      </c>
      <c r="E468">
        <v>0.59499999999999997</v>
      </c>
      <c r="F468" t="s">
        <v>5</v>
      </c>
      <c r="G468" t="s">
        <v>647</v>
      </c>
      <c r="H468">
        <v>11901</v>
      </c>
      <c r="I468">
        <v>2013458</v>
      </c>
      <c r="J468">
        <v>9.4153788770499993</v>
      </c>
      <c r="K468" s="1" t="s">
        <v>874</v>
      </c>
      <c r="L468">
        <v>286</v>
      </c>
      <c r="M468">
        <v>142.04418468127966</v>
      </c>
      <c r="N468" t="s">
        <v>657</v>
      </c>
      <c r="O468" t="s">
        <v>17</v>
      </c>
      <c r="P468" t="s">
        <v>649</v>
      </c>
      <c r="U468" s="1">
        <f>VLOOKUP(A468,Sheet3!A:B,2,FALSE)</f>
        <v>10</v>
      </c>
      <c r="V468" s="1" t="s">
        <v>2006</v>
      </c>
    </row>
    <row r="469" spans="1:22" x14ac:dyDescent="0.2">
      <c r="A469" t="s">
        <v>1370</v>
      </c>
      <c r="B469" t="s">
        <v>660</v>
      </c>
      <c r="C469">
        <v>93.11</v>
      </c>
      <c r="D469">
        <v>0.91100000000000003</v>
      </c>
      <c r="E469">
        <v>0.59799999999999998</v>
      </c>
      <c r="F469" t="s">
        <v>5</v>
      </c>
      <c r="G469" t="s">
        <v>661</v>
      </c>
      <c r="H469">
        <v>33282</v>
      </c>
      <c r="I469">
        <v>2094650</v>
      </c>
      <c r="J469">
        <v>13.9981937889</v>
      </c>
      <c r="K469" s="1" t="s">
        <v>876</v>
      </c>
      <c r="L469">
        <v>168</v>
      </c>
      <c r="M469">
        <v>80.204330079010802</v>
      </c>
      <c r="N469" t="s">
        <v>662</v>
      </c>
      <c r="O469" t="s">
        <v>640</v>
      </c>
      <c r="P469" t="s">
        <v>649</v>
      </c>
      <c r="U469" s="1">
        <f>VLOOKUP(A469,Sheet3!A:B,2,FALSE)</f>
        <v>20</v>
      </c>
      <c r="V469" s="1" t="s">
        <v>2006</v>
      </c>
    </row>
    <row r="470" spans="1:22" x14ac:dyDescent="0.2">
      <c r="A470" t="s">
        <v>1104</v>
      </c>
      <c r="B470" t="s">
        <v>663</v>
      </c>
      <c r="C470">
        <v>94.72</v>
      </c>
      <c r="D470">
        <v>0.72199999999999998</v>
      </c>
      <c r="E470">
        <v>0.59599999999999997</v>
      </c>
      <c r="F470" t="s">
        <v>5</v>
      </c>
      <c r="G470" t="s">
        <v>664</v>
      </c>
      <c r="H470">
        <v>36692</v>
      </c>
      <c r="I470">
        <v>2177395</v>
      </c>
      <c r="J470">
        <v>3.1333414249999998</v>
      </c>
      <c r="K470" s="1" t="s">
        <v>860</v>
      </c>
      <c r="L470">
        <v>138</v>
      </c>
      <c r="M470">
        <v>63.37848667788802</v>
      </c>
      <c r="N470" t="s">
        <v>665</v>
      </c>
      <c r="O470" t="s">
        <v>640</v>
      </c>
      <c r="P470" t="s">
        <v>649</v>
      </c>
      <c r="U470" s="1">
        <f>VLOOKUP(A470,Sheet3!A:B,2,FALSE)</f>
        <v>12</v>
      </c>
      <c r="V470" s="1" t="s">
        <v>2005</v>
      </c>
    </row>
    <row r="471" spans="1:22" x14ac:dyDescent="0.2">
      <c r="A471" s="1" t="s">
        <v>1371</v>
      </c>
      <c r="B471" s="1" t="s">
        <v>666</v>
      </c>
      <c r="C471" s="1">
        <v>95.11</v>
      </c>
      <c r="D471" s="1">
        <v>0</v>
      </c>
      <c r="E471" s="1">
        <v>0.623</v>
      </c>
      <c r="F471" s="1" t="s">
        <v>5</v>
      </c>
      <c r="G471" s="1" t="s">
        <v>667</v>
      </c>
      <c r="H471" s="1">
        <v>23461</v>
      </c>
      <c r="I471" s="1">
        <v>2038795</v>
      </c>
      <c r="J471" s="1">
        <v>14.264127758800001</v>
      </c>
      <c r="K471" s="1" t="s">
        <v>831</v>
      </c>
      <c r="L471" s="1">
        <v>131</v>
      </c>
      <c r="M471" s="1">
        <v>64.253640017755586</v>
      </c>
      <c r="N471" s="1" t="s">
        <v>668</v>
      </c>
      <c r="O471" s="1" t="s">
        <v>640</v>
      </c>
      <c r="P471" s="1" t="s">
        <v>649</v>
      </c>
      <c r="Q471" s="5"/>
      <c r="R471" s="5"/>
      <c r="S471" s="5"/>
      <c r="T471" s="5"/>
      <c r="U471" s="1">
        <f>VLOOKUP(A471,Sheet3!A:B,2,FALSE)</f>
        <v>14</v>
      </c>
      <c r="V471" s="1" t="s">
        <v>2005</v>
      </c>
    </row>
    <row r="472" spans="1:22" x14ac:dyDescent="0.2">
      <c r="A472" s="1" t="s">
        <v>1105</v>
      </c>
      <c r="B472" s="1" t="s">
        <v>669</v>
      </c>
      <c r="C472" s="1">
        <v>99.33</v>
      </c>
      <c r="D472" s="1">
        <v>0.38800000000000001</v>
      </c>
      <c r="E472" s="1">
        <v>0.59899999999999998</v>
      </c>
      <c r="F472" s="1" t="s">
        <v>5</v>
      </c>
      <c r="G472" s="1" t="s">
        <v>670</v>
      </c>
      <c r="H472" s="1">
        <v>31588</v>
      </c>
      <c r="I472" s="1">
        <v>2226556</v>
      </c>
      <c r="J472" s="1">
        <v>7.8264737520100001</v>
      </c>
      <c r="K472" s="1" t="s">
        <v>839</v>
      </c>
      <c r="L472" s="1">
        <v>114</v>
      </c>
      <c r="M472" s="1">
        <v>51.200149468506517</v>
      </c>
      <c r="N472" s="1" t="s">
        <v>671</v>
      </c>
      <c r="O472" s="1" t="s">
        <v>640</v>
      </c>
      <c r="P472" s="1" t="s">
        <v>649</v>
      </c>
      <c r="Q472" s="5"/>
      <c r="R472" s="5"/>
      <c r="S472" s="5"/>
      <c r="T472" s="5"/>
      <c r="U472" s="1">
        <f>VLOOKUP(A472,Sheet3!A:B,2,FALSE)</f>
        <v>13</v>
      </c>
      <c r="V472" s="1" t="s">
        <v>2006</v>
      </c>
    </row>
    <row r="473" spans="1:22" x14ac:dyDescent="0.2">
      <c r="A473" t="s">
        <v>1206</v>
      </c>
      <c r="B473" t="s">
        <v>672</v>
      </c>
      <c r="C473">
        <v>86.42</v>
      </c>
      <c r="D473">
        <v>0</v>
      </c>
      <c r="E473">
        <v>0.59699999999999998</v>
      </c>
      <c r="F473" t="s">
        <v>5</v>
      </c>
      <c r="G473" t="s">
        <v>673</v>
      </c>
      <c r="H473">
        <v>40006</v>
      </c>
      <c r="I473">
        <v>2005514</v>
      </c>
      <c r="J473">
        <v>11.979390202999999</v>
      </c>
      <c r="K473" s="1" t="s">
        <v>863</v>
      </c>
      <c r="L473">
        <v>95</v>
      </c>
      <c r="M473">
        <v>47.36940255714994</v>
      </c>
      <c r="N473" t="s">
        <v>674</v>
      </c>
      <c r="O473" t="s">
        <v>640</v>
      </c>
      <c r="P473" t="s">
        <v>649</v>
      </c>
      <c r="U473" s="1">
        <f>VLOOKUP(A473,Sheet3!A:B,2,FALSE)</f>
        <v>13</v>
      </c>
      <c r="V473" s="1" t="s">
        <v>2005</v>
      </c>
    </row>
    <row r="474" spans="1:22" x14ac:dyDescent="0.2">
      <c r="A474" t="s">
        <v>1372</v>
      </c>
      <c r="B474" t="s">
        <v>675</v>
      </c>
      <c r="C474">
        <v>96</v>
      </c>
      <c r="D474">
        <v>0</v>
      </c>
      <c r="E474">
        <v>0.59599999999999997</v>
      </c>
      <c r="F474" t="s">
        <v>5</v>
      </c>
      <c r="G474" t="s">
        <v>673</v>
      </c>
      <c r="H474">
        <v>22391</v>
      </c>
      <c r="I474">
        <v>2207952</v>
      </c>
      <c r="J474">
        <v>8.4286159198899995</v>
      </c>
      <c r="K474" s="1" t="s">
        <v>864</v>
      </c>
      <c r="L474">
        <v>135</v>
      </c>
      <c r="M474">
        <v>61.142633535511635</v>
      </c>
      <c r="N474" t="s">
        <v>674</v>
      </c>
      <c r="O474" t="s">
        <v>640</v>
      </c>
      <c r="P474" t="s">
        <v>649</v>
      </c>
      <c r="U474" s="1">
        <f>VLOOKUP(A474,Sheet3!A:B,2,FALSE)</f>
        <v>13</v>
      </c>
      <c r="V474" s="1" t="s">
        <v>2005</v>
      </c>
    </row>
    <row r="475" spans="1:22" x14ac:dyDescent="0.2">
      <c r="A475" t="s">
        <v>1106</v>
      </c>
      <c r="B475" t="s">
        <v>688</v>
      </c>
      <c r="C475">
        <v>96.57</v>
      </c>
      <c r="D475">
        <v>0.33800000000000002</v>
      </c>
      <c r="E475">
        <v>0.53</v>
      </c>
      <c r="F475" t="s">
        <v>5</v>
      </c>
      <c r="G475" t="s">
        <v>689</v>
      </c>
      <c r="H475">
        <v>294165</v>
      </c>
      <c r="I475">
        <v>1490753</v>
      </c>
      <c r="J475">
        <v>10.1822993406</v>
      </c>
      <c r="K475" s="1" t="s">
        <v>860</v>
      </c>
      <c r="L475">
        <v>9</v>
      </c>
      <c r="M475">
        <v>6.0372174330690598</v>
      </c>
      <c r="N475" t="s">
        <v>690</v>
      </c>
      <c r="O475" t="s">
        <v>691</v>
      </c>
      <c r="P475" t="s">
        <v>692</v>
      </c>
      <c r="U475" s="1">
        <f>VLOOKUP(A475,Sheet3!A:B,2,FALSE)</f>
        <v>9</v>
      </c>
      <c r="V475" s="1" t="s">
        <v>2005</v>
      </c>
    </row>
    <row r="476" spans="1:22" x14ac:dyDescent="0.2">
      <c r="A476" s="1" t="s">
        <v>1207</v>
      </c>
      <c r="B476" s="1" t="s">
        <v>693</v>
      </c>
      <c r="C476" s="1">
        <v>69.52</v>
      </c>
      <c r="D476" s="1">
        <v>1.1439999999999999</v>
      </c>
      <c r="E476" s="1">
        <v>0.53400000000000003</v>
      </c>
      <c r="F476" s="1" t="s">
        <v>5</v>
      </c>
      <c r="G476" s="1" t="s">
        <v>689</v>
      </c>
      <c r="H476" s="1">
        <v>3422</v>
      </c>
      <c r="I476" s="1">
        <v>1024645</v>
      </c>
      <c r="J476" s="1">
        <v>2.7257475049600002</v>
      </c>
      <c r="K476" s="1" t="s">
        <v>834</v>
      </c>
      <c r="L476" s="1">
        <v>288</v>
      </c>
      <c r="M476" s="1">
        <v>281.07295697534266</v>
      </c>
      <c r="N476" s="1" t="s">
        <v>690</v>
      </c>
      <c r="O476" s="1" t="s">
        <v>691</v>
      </c>
      <c r="P476" s="1" t="s">
        <v>692</v>
      </c>
      <c r="Q476" s="5"/>
      <c r="R476" s="5"/>
      <c r="S476" s="5"/>
      <c r="T476" s="5"/>
      <c r="U476" s="1">
        <f>VLOOKUP(A476,Sheet3!A:B,2,FALSE)</f>
        <v>5</v>
      </c>
      <c r="V476" s="1" t="s">
        <v>2005</v>
      </c>
    </row>
    <row r="477" spans="1:22" x14ac:dyDescent="0.2">
      <c r="A477" s="1" t="s">
        <v>1208</v>
      </c>
      <c r="B477" s="1" t="s">
        <v>694</v>
      </c>
      <c r="C477" s="1">
        <v>84.25</v>
      </c>
      <c r="D477" s="1">
        <v>1.631</v>
      </c>
      <c r="E477" s="1">
        <v>0.53300000000000003</v>
      </c>
      <c r="F477" s="1" t="s">
        <v>5</v>
      </c>
      <c r="G477" s="1" t="s">
        <v>689</v>
      </c>
      <c r="H477" s="1">
        <v>4406</v>
      </c>
      <c r="I477" s="1">
        <v>1248455</v>
      </c>
      <c r="J477" s="1">
        <v>2.7942952121400002</v>
      </c>
      <c r="K477" s="1" t="s">
        <v>835</v>
      </c>
      <c r="L477" s="1">
        <v>362</v>
      </c>
      <c r="M477" s="1">
        <v>289.95838856827038</v>
      </c>
      <c r="N477" s="1" t="s">
        <v>690</v>
      </c>
      <c r="O477" s="1" t="s">
        <v>691</v>
      </c>
      <c r="P477" s="1" t="s">
        <v>692</v>
      </c>
      <c r="Q477" s="5"/>
      <c r="R477" s="5"/>
      <c r="S477" s="5"/>
      <c r="T477" s="5"/>
      <c r="U477" s="1">
        <f>VLOOKUP(A477,Sheet3!A:B,2,FALSE)</f>
        <v>8</v>
      </c>
      <c r="V477" s="1" t="s">
        <v>2005</v>
      </c>
    </row>
    <row r="478" spans="1:22" x14ac:dyDescent="0.2">
      <c r="A478" t="s">
        <v>1373</v>
      </c>
      <c r="B478" t="s">
        <v>697</v>
      </c>
      <c r="C478">
        <v>81.09</v>
      </c>
      <c r="D478">
        <v>1.6459999999999999</v>
      </c>
      <c r="E478">
        <v>0.57699999999999996</v>
      </c>
      <c r="F478" t="s">
        <v>5</v>
      </c>
      <c r="G478" t="s">
        <v>698</v>
      </c>
      <c r="H478">
        <v>9638</v>
      </c>
      <c r="I478">
        <v>1765876</v>
      </c>
      <c r="J478">
        <v>1.1912246901400001</v>
      </c>
      <c r="K478" s="1" t="s">
        <v>860</v>
      </c>
      <c r="L478">
        <v>253</v>
      </c>
      <c r="M478">
        <v>143.27166799933858</v>
      </c>
      <c r="N478" t="s">
        <v>699</v>
      </c>
      <c r="O478" t="s">
        <v>700</v>
      </c>
      <c r="P478" t="s">
        <v>701</v>
      </c>
      <c r="U478" s="1">
        <f>VLOOKUP(A478,Sheet3!A:B,2,FALSE)</f>
        <v>8</v>
      </c>
      <c r="V478" s="1" t="s">
        <v>2005</v>
      </c>
    </row>
    <row r="479" spans="1:22" x14ac:dyDescent="0.2">
      <c r="A479" t="s">
        <v>1374</v>
      </c>
      <c r="B479" t="s">
        <v>702</v>
      </c>
      <c r="C479">
        <v>68.41</v>
      </c>
      <c r="D479">
        <v>0</v>
      </c>
      <c r="E479">
        <v>0.55400000000000005</v>
      </c>
      <c r="F479" t="s">
        <v>5</v>
      </c>
      <c r="G479" t="s">
        <v>703</v>
      </c>
      <c r="H479">
        <v>95371</v>
      </c>
      <c r="I479">
        <v>1160570</v>
      </c>
      <c r="J479">
        <v>2.8623084093500002</v>
      </c>
      <c r="K479" s="1" t="s">
        <v>860</v>
      </c>
      <c r="L479">
        <v>36</v>
      </c>
      <c r="M479">
        <v>31.019240545593973</v>
      </c>
      <c r="N479" t="s">
        <v>704</v>
      </c>
      <c r="O479" t="s">
        <v>17</v>
      </c>
      <c r="P479" t="s">
        <v>705</v>
      </c>
      <c r="U479" s="1">
        <f>VLOOKUP(A479,Sheet3!A:B,2,FALSE)</f>
        <v>3</v>
      </c>
      <c r="V479" s="1" t="s">
        <v>2005</v>
      </c>
    </row>
    <row r="480" spans="1:22" x14ac:dyDescent="0.2">
      <c r="A480" s="1" t="s">
        <v>1209</v>
      </c>
      <c r="B480" s="1" t="s">
        <v>706</v>
      </c>
      <c r="C480" s="1">
        <v>81.96</v>
      </c>
      <c r="D480" s="1">
        <v>3.2669999999999999</v>
      </c>
      <c r="E480" s="1">
        <v>0.56899999999999995</v>
      </c>
      <c r="F480" s="1" t="s">
        <v>5</v>
      </c>
      <c r="G480" s="1" t="s">
        <v>707</v>
      </c>
      <c r="H480" s="1">
        <v>3102</v>
      </c>
      <c r="I480" s="1">
        <v>1829829</v>
      </c>
      <c r="J480" s="1">
        <v>3.4847791199799998</v>
      </c>
      <c r="K480" s="1" t="s">
        <v>840</v>
      </c>
      <c r="L480" s="1">
        <v>675</v>
      </c>
      <c r="M480" s="1">
        <v>368.8869287785908</v>
      </c>
      <c r="N480" s="1" t="e">
        <v>#N/A</v>
      </c>
      <c r="O480" s="1" t="s">
        <v>700</v>
      </c>
      <c r="P480" s="1" t="s">
        <v>701</v>
      </c>
      <c r="Q480" s="5"/>
      <c r="R480" s="5"/>
      <c r="S480" s="5"/>
      <c r="T480" s="5"/>
      <c r="U480" s="1">
        <f>VLOOKUP(A480,Sheet3!A:B,2,FALSE)</f>
        <v>10</v>
      </c>
      <c r="V480" s="1" t="s">
        <v>2005</v>
      </c>
    </row>
    <row r="481" spans="1:28" x14ac:dyDescent="0.2">
      <c r="A481" t="s">
        <v>1375</v>
      </c>
      <c r="B481" t="s">
        <v>708</v>
      </c>
      <c r="C481">
        <v>87.81</v>
      </c>
      <c r="D481">
        <v>0.88900000000000001</v>
      </c>
      <c r="E481">
        <v>0.56699999999999995</v>
      </c>
      <c r="F481" t="s">
        <v>5</v>
      </c>
      <c r="G481" t="s">
        <v>707</v>
      </c>
      <c r="H481">
        <v>4448</v>
      </c>
      <c r="I481">
        <v>2076610</v>
      </c>
      <c r="J481">
        <v>3.8370431907500002</v>
      </c>
      <c r="K481" s="1" t="s">
        <v>856</v>
      </c>
      <c r="L481">
        <v>617</v>
      </c>
      <c r="M481">
        <v>297.11886199141867</v>
      </c>
      <c r="N481" t="e">
        <v>#N/A</v>
      </c>
      <c r="O481" t="s">
        <v>700</v>
      </c>
      <c r="P481" t="s">
        <v>701</v>
      </c>
      <c r="U481" s="1">
        <f>VLOOKUP(A481,Sheet3!A:B,2,FALSE)</f>
        <v>5</v>
      </c>
      <c r="V481" s="1" t="s">
        <v>2005</v>
      </c>
    </row>
    <row r="482" spans="1:28" x14ac:dyDescent="0.2">
      <c r="A482" t="s">
        <v>1210</v>
      </c>
      <c r="B482" t="s">
        <v>709</v>
      </c>
      <c r="C482">
        <v>75.650000000000006</v>
      </c>
      <c r="D482">
        <v>0.35499999999999998</v>
      </c>
      <c r="E482">
        <v>0.58899999999999997</v>
      </c>
      <c r="F482" t="s">
        <v>5</v>
      </c>
      <c r="G482" t="s">
        <v>707</v>
      </c>
      <c r="H482">
        <v>2972</v>
      </c>
      <c r="I482">
        <v>1481928</v>
      </c>
      <c r="J482">
        <v>2.98136369804</v>
      </c>
      <c r="K482" s="1" t="s">
        <v>857</v>
      </c>
      <c r="L482">
        <v>570</v>
      </c>
      <c r="M482">
        <v>384.63407129091291</v>
      </c>
      <c r="N482" t="e">
        <v>#N/A</v>
      </c>
      <c r="O482" t="s">
        <v>700</v>
      </c>
      <c r="P482" t="s">
        <v>701</v>
      </c>
      <c r="U482" s="1">
        <f>VLOOKUP(A482,Sheet3!A:B,2,FALSE)</f>
        <v>7</v>
      </c>
      <c r="V482" s="1" t="s">
        <v>2005</v>
      </c>
    </row>
    <row r="483" spans="1:28" x14ac:dyDescent="0.2">
      <c r="A483" s="1" t="s">
        <v>1211</v>
      </c>
      <c r="B483" s="1" t="s">
        <v>710</v>
      </c>
      <c r="C483" s="1">
        <v>95.49</v>
      </c>
      <c r="D483" s="1">
        <v>0.34599999999999997</v>
      </c>
      <c r="E483" s="1">
        <v>0.56999999999999995</v>
      </c>
      <c r="F483" s="1" t="s">
        <v>5</v>
      </c>
      <c r="G483" s="1" t="s">
        <v>707</v>
      </c>
      <c r="H483" s="1">
        <v>11955</v>
      </c>
      <c r="I483" s="1">
        <v>2256280</v>
      </c>
      <c r="J483" s="1">
        <v>7.7506918176199999</v>
      </c>
      <c r="K483" s="1" t="s">
        <v>831</v>
      </c>
      <c r="L483" s="1">
        <v>354</v>
      </c>
      <c r="M483" s="1">
        <v>156.89542078110873</v>
      </c>
      <c r="N483" s="1" t="e">
        <v>#N/A</v>
      </c>
      <c r="O483" s="1" t="s">
        <v>700</v>
      </c>
      <c r="P483" s="1" t="s">
        <v>701</v>
      </c>
      <c r="Q483" s="5"/>
      <c r="R483" s="5"/>
      <c r="S483" s="5"/>
      <c r="T483" s="5"/>
      <c r="U483" s="1">
        <f>VLOOKUP(A483,Sheet3!A:B,2,FALSE)</f>
        <v>15</v>
      </c>
      <c r="V483" s="1" t="s">
        <v>2005</v>
      </c>
    </row>
    <row r="484" spans="1:28" x14ac:dyDescent="0.2">
      <c r="A484" t="s">
        <v>1212</v>
      </c>
      <c r="B484" t="s">
        <v>711</v>
      </c>
      <c r="C484">
        <v>76.209999999999994</v>
      </c>
      <c r="D484">
        <v>2.7280000000000002</v>
      </c>
      <c r="E484">
        <v>0.57299999999999995</v>
      </c>
      <c r="F484" t="s">
        <v>5</v>
      </c>
      <c r="G484" t="s">
        <v>707</v>
      </c>
      <c r="H484">
        <v>2553</v>
      </c>
      <c r="I484">
        <v>1587841</v>
      </c>
      <c r="J484">
        <v>3.4091546087400002</v>
      </c>
      <c r="K484" s="1" t="s">
        <v>858</v>
      </c>
      <c r="L484">
        <v>720</v>
      </c>
      <c r="M484">
        <v>453.44590547794144</v>
      </c>
      <c r="N484" t="e">
        <v>#N/A</v>
      </c>
      <c r="O484" t="s">
        <v>700</v>
      </c>
      <c r="P484" t="s">
        <v>701</v>
      </c>
      <c r="U484" s="1">
        <f>VLOOKUP(A484,Sheet3!A:B,2,FALSE)</f>
        <v>7</v>
      </c>
      <c r="V484" s="1" t="s">
        <v>2005</v>
      </c>
    </row>
    <row r="485" spans="1:28" x14ac:dyDescent="0.2">
      <c r="A485" t="s">
        <v>1376</v>
      </c>
      <c r="B485" t="s">
        <v>712</v>
      </c>
      <c r="C485">
        <v>65.459999999999994</v>
      </c>
      <c r="D485">
        <v>1.9970000000000001</v>
      </c>
      <c r="E485">
        <v>0.58899999999999997</v>
      </c>
      <c r="F485" t="s">
        <v>5</v>
      </c>
      <c r="G485" t="s">
        <v>707</v>
      </c>
      <c r="H485">
        <v>6647</v>
      </c>
      <c r="I485">
        <v>1163309</v>
      </c>
      <c r="J485">
        <v>2.4022414025900001</v>
      </c>
      <c r="K485" s="1" t="s">
        <v>860</v>
      </c>
      <c r="L485">
        <v>235</v>
      </c>
      <c r="M485">
        <v>202.00995608217593</v>
      </c>
      <c r="N485" t="e">
        <v>#N/A</v>
      </c>
      <c r="O485" t="s">
        <v>700</v>
      </c>
      <c r="P485" t="s">
        <v>701</v>
      </c>
      <c r="U485" s="1">
        <f>VLOOKUP(A485,Sheet3!A:B,2,FALSE)</f>
        <v>4</v>
      </c>
      <c r="V485" s="1" t="s">
        <v>2005</v>
      </c>
    </row>
    <row r="486" spans="1:28" x14ac:dyDescent="0.2">
      <c r="A486" t="s">
        <v>1377</v>
      </c>
      <c r="B486" t="s">
        <v>713</v>
      </c>
      <c r="C486">
        <v>95.39</v>
      </c>
      <c r="D486">
        <v>1.502</v>
      </c>
      <c r="E486">
        <v>0.56200000000000006</v>
      </c>
      <c r="F486" t="s">
        <v>5</v>
      </c>
      <c r="G486" t="s">
        <v>707</v>
      </c>
      <c r="H486">
        <v>14277</v>
      </c>
      <c r="I486">
        <v>2812815</v>
      </c>
      <c r="J486">
        <v>12.5292366486</v>
      </c>
      <c r="K486" s="1" t="s">
        <v>868</v>
      </c>
      <c r="L486">
        <v>358</v>
      </c>
      <c r="M486">
        <v>127.27463412986634</v>
      </c>
      <c r="N486" t="e">
        <v>#N/A</v>
      </c>
      <c r="O486" t="s">
        <v>700</v>
      </c>
      <c r="P486" t="s">
        <v>701</v>
      </c>
      <c r="U486" s="1">
        <f>VLOOKUP(A486,Sheet3!A:B,2,FALSE)</f>
        <v>10</v>
      </c>
      <c r="V486" s="1" t="s">
        <v>2005</v>
      </c>
    </row>
    <row r="487" spans="1:28" x14ac:dyDescent="0.2">
      <c r="A487" t="s">
        <v>1213</v>
      </c>
      <c r="B487" t="s">
        <v>714</v>
      </c>
      <c r="C487">
        <v>87.58</v>
      </c>
      <c r="D487">
        <v>0.60299999999999998</v>
      </c>
      <c r="E487">
        <v>0.58699999999999997</v>
      </c>
      <c r="F487" t="s">
        <v>5</v>
      </c>
      <c r="G487" t="s">
        <v>707</v>
      </c>
      <c r="H487">
        <v>9716</v>
      </c>
      <c r="I487">
        <v>1713661</v>
      </c>
      <c r="J487">
        <v>3.3141509146999999</v>
      </c>
      <c r="K487" s="1" t="s">
        <v>874</v>
      </c>
      <c r="L487">
        <v>271</v>
      </c>
      <c r="M487">
        <v>158.14096253576406</v>
      </c>
      <c r="N487" t="s">
        <v>715</v>
      </c>
      <c r="O487" t="s">
        <v>700</v>
      </c>
      <c r="P487" t="s">
        <v>701</v>
      </c>
      <c r="U487" s="1">
        <f>VLOOKUP(A487,Sheet3!A:B,2,FALSE)</f>
        <v>10</v>
      </c>
      <c r="V487" s="1" t="s">
        <v>2005</v>
      </c>
    </row>
    <row r="488" spans="1:28" x14ac:dyDescent="0.2">
      <c r="A488" t="s">
        <v>1214</v>
      </c>
      <c r="B488" t="s">
        <v>716</v>
      </c>
      <c r="C488">
        <v>70.430000000000007</v>
      </c>
      <c r="D488">
        <v>5.2279999999999998</v>
      </c>
      <c r="E488">
        <v>0.58899999999999997</v>
      </c>
      <c r="F488" t="s">
        <v>5</v>
      </c>
      <c r="G488" t="s">
        <v>707</v>
      </c>
      <c r="H488">
        <v>2116</v>
      </c>
      <c r="I488">
        <v>1423544</v>
      </c>
      <c r="J488">
        <v>2.4994702366500001</v>
      </c>
      <c r="K488" s="1" t="s">
        <v>875</v>
      </c>
      <c r="L488">
        <v>714</v>
      </c>
      <c r="M488">
        <v>501.56510792781961</v>
      </c>
      <c r="N488" t="e">
        <v>#N/A</v>
      </c>
      <c r="O488" t="s">
        <v>700</v>
      </c>
      <c r="P488" t="s">
        <v>701</v>
      </c>
      <c r="U488" s="1">
        <f>VLOOKUP(A488,Sheet3!A:B,2,FALSE)</f>
        <v>13</v>
      </c>
      <c r="V488" s="1" t="s">
        <v>2005</v>
      </c>
    </row>
    <row r="489" spans="1:28" s="1" customFormat="1" x14ac:dyDescent="0.2">
      <c r="A489" t="s">
        <v>1107</v>
      </c>
      <c r="B489" t="s">
        <v>741</v>
      </c>
      <c r="C489">
        <v>87.2</v>
      </c>
      <c r="D489">
        <v>1.498</v>
      </c>
      <c r="E489">
        <v>0.435</v>
      </c>
      <c r="F489" t="s">
        <v>5</v>
      </c>
      <c r="G489" t="s">
        <v>742</v>
      </c>
      <c r="H489">
        <v>35866</v>
      </c>
      <c r="I489">
        <v>2053269</v>
      </c>
      <c r="J489">
        <v>7.2379130087599997</v>
      </c>
      <c r="K489" s="1" t="s">
        <v>867</v>
      </c>
      <c r="L489">
        <v>94</v>
      </c>
      <c r="M489">
        <v>45.780655140656201</v>
      </c>
      <c r="N489" t="s">
        <v>743</v>
      </c>
      <c r="O489" t="s">
        <v>8</v>
      </c>
      <c r="P489" t="s">
        <v>214</v>
      </c>
      <c r="Q489" s="7"/>
      <c r="R489" s="7"/>
      <c r="S489" s="7"/>
      <c r="T489" s="7"/>
      <c r="U489" s="1">
        <f>VLOOKUP(A489,Sheet3!A:B,2,FALSE)</f>
        <v>1</v>
      </c>
      <c r="V489" s="1" t="s">
        <v>2005</v>
      </c>
      <c r="AA489"/>
      <c r="AB489"/>
    </row>
    <row r="490" spans="1:28" s="1" customFormat="1" x14ac:dyDescent="0.2">
      <c r="A490" t="s">
        <v>1108</v>
      </c>
      <c r="B490" t="s">
        <v>744</v>
      </c>
      <c r="C490">
        <v>79.400000000000006</v>
      </c>
      <c r="D490">
        <v>0.93600000000000005</v>
      </c>
      <c r="E490">
        <v>0.437</v>
      </c>
      <c r="F490" t="s">
        <v>5</v>
      </c>
      <c r="G490" t="s">
        <v>742</v>
      </c>
      <c r="H490">
        <v>48498</v>
      </c>
      <c r="I490">
        <v>1915248</v>
      </c>
      <c r="J490">
        <v>8.2576207574700007</v>
      </c>
      <c r="K490" s="1" t="s">
        <v>875</v>
      </c>
      <c r="L490">
        <v>57</v>
      </c>
      <c r="M490">
        <v>29.761158868198791</v>
      </c>
      <c r="N490" t="s">
        <v>743</v>
      </c>
      <c r="O490" t="s">
        <v>8</v>
      </c>
      <c r="P490" t="s">
        <v>214</v>
      </c>
      <c r="Q490" s="7"/>
      <c r="R490" s="7"/>
      <c r="S490" s="7"/>
      <c r="T490" s="7"/>
      <c r="U490" s="1">
        <f>VLOOKUP(A490,Sheet3!A:B,2,FALSE)</f>
        <v>3</v>
      </c>
      <c r="V490" s="1" t="s">
        <v>2005</v>
      </c>
      <c r="AA490"/>
      <c r="AB490"/>
    </row>
    <row r="491" spans="1:28" s="1" customFormat="1" x14ac:dyDescent="0.2">
      <c r="A491" s="1" t="s">
        <v>1109</v>
      </c>
      <c r="B491" s="1" t="s">
        <v>745</v>
      </c>
      <c r="C491" s="1">
        <v>91.78</v>
      </c>
      <c r="D491" s="1">
        <v>7.0350000000000001</v>
      </c>
      <c r="E491" s="1">
        <v>0.376</v>
      </c>
      <c r="F491" s="1" t="s">
        <v>5</v>
      </c>
      <c r="G491" s="1" t="s">
        <v>746</v>
      </c>
      <c r="H491" s="1">
        <v>48862</v>
      </c>
      <c r="I491" s="1">
        <v>1953228</v>
      </c>
      <c r="J491" s="1">
        <v>4.8762839360200001</v>
      </c>
      <c r="K491" s="1" t="s">
        <v>851</v>
      </c>
      <c r="L491" s="1">
        <v>96</v>
      </c>
      <c r="M491" s="1">
        <v>49.149408056816718</v>
      </c>
      <c r="N491" s="1" t="s">
        <v>747</v>
      </c>
      <c r="O491" s="1" t="s">
        <v>748</v>
      </c>
      <c r="P491" s="1" t="s">
        <v>749</v>
      </c>
      <c r="Q491" s="5"/>
      <c r="R491" s="5"/>
      <c r="S491" s="5"/>
      <c r="T491" s="5"/>
      <c r="U491" s="1">
        <f>VLOOKUP(A491,Sheet3!A:B,2,FALSE)</f>
        <v>5</v>
      </c>
      <c r="V491" s="1" t="s">
        <v>2005</v>
      </c>
      <c r="AA491"/>
      <c r="AB491"/>
    </row>
    <row r="492" spans="1:28" s="1" customFormat="1" x14ac:dyDescent="0.2">
      <c r="A492" s="1" t="s">
        <v>1215</v>
      </c>
      <c r="B492" s="1" t="s">
        <v>750</v>
      </c>
      <c r="C492" s="1">
        <v>96.37</v>
      </c>
      <c r="D492" s="1">
        <v>0.18</v>
      </c>
      <c r="E492" s="1">
        <v>0.41599999999999998</v>
      </c>
      <c r="F492" s="1" t="s">
        <v>5</v>
      </c>
      <c r="G492" s="1" t="s">
        <v>751</v>
      </c>
      <c r="H492" s="1">
        <v>28746</v>
      </c>
      <c r="I492" s="1">
        <v>2044124</v>
      </c>
      <c r="J492" s="1">
        <v>11.355440635500001</v>
      </c>
      <c r="K492" s="1" t="s">
        <v>838</v>
      </c>
      <c r="L492" s="1">
        <v>120</v>
      </c>
      <c r="M492" s="1">
        <v>58.704853521606317</v>
      </c>
      <c r="N492" s="1" t="s">
        <v>752</v>
      </c>
      <c r="O492" s="1" t="s">
        <v>748</v>
      </c>
      <c r="P492" s="1" t="s">
        <v>214</v>
      </c>
      <c r="Q492" s="5"/>
      <c r="R492" s="5"/>
      <c r="S492" s="5"/>
      <c r="T492" s="5"/>
      <c r="U492" s="1">
        <f>VLOOKUP(A492,Sheet3!A:B,2,FALSE)</f>
        <v>9</v>
      </c>
      <c r="V492" s="1" t="s">
        <v>2005</v>
      </c>
      <c r="AA492"/>
      <c r="AB492"/>
    </row>
    <row r="493" spans="1:28" s="1" customFormat="1" x14ac:dyDescent="0.2">
      <c r="A493" s="1" t="s">
        <v>1110</v>
      </c>
      <c r="B493" s="1" t="s">
        <v>753</v>
      </c>
      <c r="C493" s="1">
        <v>85.5</v>
      </c>
      <c r="D493" s="1">
        <v>2.58</v>
      </c>
      <c r="E493" s="1">
        <v>0.4</v>
      </c>
      <c r="F493" s="1" t="s">
        <v>5</v>
      </c>
      <c r="G493" s="1" t="s">
        <v>754</v>
      </c>
      <c r="H493" s="1">
        <v>8694</v>
      </c>
      <c r="I493" s="1">
        <v>1716131</v>
      </c>
      <c r="J493" s="1">
        <v>12.292545690900001</v>
      </c>
      <c r="K493" s="1" t="s">
        <v>831</v>
      </c>
      <c r="L493" s="1">
        <v>264</v>
      </c>
      <c r="M493" s="1">
        <v>153.83441007708618</v>
      </c>
      <c r="N493" s="1" t="s">
        <v>755</v>
      </c>
      <c r="O493" s="1" t="s">
        <v>748</v>
      </c>
      <c r="P493" s="1" t="s">
        <v>214</v>
      </c>
      <c r="Q493" s="5"/>
      <c r="R493" s="5"/>
      <c r="S493" s="5"/>
      <c r="T493" s="5"/>
      <c r="U493" s="1">
        <f>VLOOKUP(A493,Sheet3!A:B,2,FALSE)</f>
        <v>9</v>
      </c>
      <c r="V493" s="1" t="s">
        <v>2005</v>
      </c>
      <c r="AA493"/>
      <c r="AB493"/>
    </row>
    <row r="494" spans="1:28" s="1" customFormat="1" x14ac:dyDescent="0.2">
      <c r="A494" s="1" t="s">
        <v>1216</v>
      </c>
      <c r="B494" s="1" t="s">
        <v>756</v>
      </c>
      <c r="C494" s="1">
        <v>70.66</v>
      </c>
      <c r="D494" s="1">
        <v>5.39</v>
      </c>
      <c r="E494" s="1">
        <v>0.43099999999999999</v>
      </c>
      <c r="F494" s="1" t="s">
        <v>5</v>
      </c>
      <c r="G494" s="1" t="s">
        <v>757</v>
      </c>
      <c r="H494" s="1">
        <v>3988</v>
      </c>
      <c r="I494" s="1">
        <v>1792587</v>
      </c>
      <c r="J494" s="1">
        <v>5.95584545061</v>
      </c>
      <c r="K494" s="1" t="s">
        <v>843</v>
      </c>
      <c r="L494" s="1">
        <v>544</v>
      </c>
      <c r="M494" s="1">
        <v>303.47202116271069</v>
      </c>
      <c r="N494" s="1" t="s">
        <v>758</v>
      </c>
      <c r="O494" s="1" t="s">
        <v>8</v>
      </c>
      <c r="P494" s="1" t="s">
        <v>214</v>
      </c>
      <c r="Q494" s="5"/>
      <c r="R494" s="5"/>
      <c r="S494" s="5"/>
      <c r="T494" s="5"/>
      <c r="U494" s="1">
        <f>VLOOKUP(A494,Sheet3!A:B,2,FALSE)</f>
        <v>11</v>
      </c>
      <c r="V494" s="1" t="s">
        <v>2005</v>
      </c>
      <c r="AA494"/>
      <c r="AB494"/>
    </row>
    <row r="495" spans="1:28" s="1" customFormat="1" x14ac:dyDescent="0.2">
      <c r="A495" t="s">
        <v>1111</v>
      </c>
      <c r="B495" t="s">
        <v>759</v>
      </c>
      <c r="C495">
        <v>79.069999999999993</v>
      </c>
      <c r="D495">
        <v>2.7770000000000001</v>
      </c>
      <c r="E495">
        <v>0.438</v>
      </c>
      <c r="F495" t="s">
        <v>5</v>
      </c>
      <c r="G495" t="s">
        <v>757</v>
      </c>
      <c r="H495">
        <v>5693</v>
      </c>
      <c r="I495">
        <v>1860587</v>
      </c>
      <c r="J495">
        <v>3.47440710397</v>
      </c>
      <c r="K495" s="1" t="s">
        <v>876</v>
      </c>
      <c r="L495">
        <v>429</v>
      </c>
      <c r="M495">
        <v>230.57239462599708</v>
      </c>
      <c r="N495" t="s">
        <v>760</v>
      </c>
      <c r="O495" t="s">
        <v>8</v>
      </c>
      <c r="P495" t="s">
        <v>214</v>
      </c>
      <c r="Q495" s="7"/>
      <c r="R495" s="7"/>
      <c r="S495" s="7"/>
      <c r="T495" s="7"/>
      <c r="U495" s="1">
        <f>VLOOKUP(A495,Sheet3!A:B,2,FALSE)</f>
        <v>2</v>
      </c>
      <c r="V495" s="1" t="s">
        <v>2005</v>
      </c>
      <c r="AA495"/>
      <c r="AB495"/>
    </row>
    <row r="496" spans="1:28" s="1" customFormat="1" x14ac:dyDescent="0.2">
      <c r="A496" s="1" t="s">
        <v>1378</v>
      </c>
      <c r="B496" s="1" t="s">
        <v>761</v>
      </c>
      <c r="C496" s="1">
        <v>92</v>
      </c>
      <c r="D496" s="1">
        <v>1.7529999999999999</v>
      </c>
      <c r="E496" s="1">
        <v>0.43099999999999999</v>
      </c>
      <c r="F496" s="1" t="s">
        <v>5</v>
      </c>
      <c r="G496" s="1" t="s">
        <v>757</v>
      </c>
      <c r="H496" s="1">
        <v>17538</v>
      </c>
      <c r="I496" s="1">
        <v>2149046</v>
      </c>
      <c r="J496" s="1">
        <v>3.8380723270399999</v>
      </c>
      <c r="K496" s="1" t="s">
        <v>835</v>
      </c>
      <c r="L496" s="1">
        <v>216</v>
      </c>
      <c r="M496" s="1">
        <v>100.50971454310425</v>
      </c>
      <c r="N496" s="1" t="s">
        <v>762</v>
      </c>
      <c r="O496" s="1" t="s">
        <v>8</v>
      </c>
      <c r="P496" s="1" t="s">
        <v>214</v>
      </c>
      <c r="Q496" s="5"/>
      <c r="R496" s="5"/>
      <c r="S496" s="5"/>
      <c r="T496" s="5"/>
      <c r="U496" s="1">
        <f>VLOOKUP(A496,Sheet3!A:B,2,FALSE)</f>
        <v>13</v>
      </c>
      <c r="V496" s="1" t="s">
        <v>2005</v>
      </c>
      <c r="AA496"/>
      <c r="AB496"/>
    </row>
    <row r="497" spans="1:28" s="1" customFormat="1" x14ac:dyDescent="0.2">
      <c r="A497" t="s">
        <v>1379</v>
      </c>
      <c r="B497" t="s">
        <v>763</v>
      </c>
      <c r="C497">
        <v>96.44</v>
      </c>
      <c r="D497">
        <v>0.50900000000000001</v>
      </c>
      <c r="E497">
        <v>0.39200000000000002</v>
      </c>
      <c r="F497" t="s">
        <v>5</v>
      </c>
      <c r="G497" t="s">
        <v>764</v>
      </c>
      <c r="H497">
        <v>34453</v>
      </c>
      <c r="I497">
        <v>1730810</v>
      </c>
      <c r="J497">
        <v>8.6069677222000003</v>
      </c>
      <c r="K497" s="1" t="s">
        <v>863</v>
      </c>
      <c r="L497">
        <v>109</v>
      </c>
      <c r="M497">
        <v>62.976294336177858</v>
      </c>
      <c r="N497" t="s">
        <v>765</v>
      </c>
      <c r="O497" t="s">
        <v>8</v>
      </c>
      <c r="P497" t="s">
        <v>9</v>
      </c>
      <c r="Q497" s="7"/>
      <c r="R497" s="7"/>
      <c r="S497" s="7"/>
      <c r="T497" s="7"/>
      <c r="U497" s="1">
        <f>VLOOKUP(A497,Sheet3!A:B,2,FALSE)</f>
        <v>14</v>
      </c>
      <c r="V497" s="1" t="s">
        <v>2005</v>
      </c>
      <c r="AA497"/>
      <c r="AB497"/>
    </row>
    <row r="498" spans="1:28" s="1" customFormat="1" x14ac:dyDescent="0.2">
      <c r="A498" t="s">
        <v>1380</v>
      </c>
      <c r="B498" t="s">
        <v>766</v>
      </c>
      <c r="C498">
        <v>87.92</v>
      </c>
      <c r="D498">
        <v>0.59799999999999998</v>
      </c>
      <c r="E498">
        <v>0.39200000000000002</v>
      </c>
      <c r="F498" t="s">
        <v>5</v>
      </c>
      <c r="G498" t="s">
        <v>764</v>
      </c>
      <c r="H498">
        <v>14785</v>
      </c>
      <c r="I498">
        <v>1481215</v>
      </c>
      <c r="J498">
        <v>6.9070376116699999</v>
      </c>
      <c r="K498" s="1" t="s">
        <v>866</v>
      </c>
      <c r="L498">
        <v>177</v>
      </c>
      <c r="M498">
        <v>119.49649443193594</v>
      </c>
      <c r="N498" t="s">
        <v>765</v>
      </c>
      <c r="O498" t="s">
        <v>8</v>
      </c>
      <c r="P498" t="s">
        <v>9</v>
      </c>
      <c r="Q498" s="7"/>
      <c r="R498" s="7"/>
      <c r="S498" s="7"/>
      <c r="T498" s="7"/>
      <c r="U498" s="1">
        <f>VLOOKUP(A498,Sheet3!A:B,2,FALSE)</f>
        <v>11</v>
      </c>
      <c r="V498" s="1" t="s">
        <v>2005</v>
      </c>
      <c r="AA498"/>
      <c r="AB498"/>
    </row>
    <row r="499" spans="1:28" s="1" customFormat="1" x14ac:dyDescent="0.2">
      <c r="A499" t="s">
        <v>1112</v>
      </c>
      <c r="B499" t="s">
        <v>767</v>
      </c>
      <c r="C499">
        <v>72.930000000000007</v>
      </c>
      <c r="D499">
        <v>4.5449999999999999</v>
      </c>
      <c r="E499">
        <v>0.39800000000000002</v>
      </c>
      <c r="F499" t="s">
        <v>5</v>
      </c>
      <c r="G499" t="s">
        <v>764</v>
      </c>
      <c r="H499">
        <v>3236</v>
      </c>
      <c r="I499">
        <v>1295237</v>
      </c>
      <c r="J499">
        <v>3.1699396342899999</v>
      </c>
      <c r="K499" s="1" t="s">
        <v>869</v>
      </c>
      <c r="L499">
        <v>477</v>
      </c>
      <c r="M499">
        <v>368.27237023031307</v>
      </c>
      <c r="N499" t="e">
        <v>#N/A</v>
      </c>
      <c r="O499" t="s">
        <v>17</v>
      </c>
      <c r="P499" t="s">
        <v>9</v>
      </c>
      <c r="Q499" s="7"/>
      <c r="R499" s="7"/>
      <c r="S499" s="7"/>
      <c r="T499" s="7"/>
      <c r="U499" s="1">
        <f>VLOOKUP(A499,Sheet3!A:B,2,FALSE)</f>
        <v>4</v>
      </c>
      <c r="V499" s="1" t="s">
        <v>2005</v>
      </c>
      <c r="AA499"/>
      <c r="AB499"/>
    </row>
    <row r="500" spans="1:28" s="1" customFormat="1" x14ac:dyDescent="0.2">
      <c r="A500" t="s">
        <v>1381</v>
      </c>
      <c r="B500" t="s">
        <v>768</v>
      </c>
      <c r="C500">
        <v>78.39</v>
      </c>
      <c r="D500">
        <v>2.0550000000000002</v>
      </c>
      <c r="E500">
        <v>0.39600000000000002</v>
      </c>
      <c r="F500" t="s">
        <v>5</v>
      </c>
      <c r="G500" t="s">
        <v>764</v>
      </c>
      <c r="H500">
        <v>10846</v>
      </c>
      <c r="I500">
        <v>1295433</v>
      </c>
      <c r="J500">
        <v>4.3128429720500003</v>
      </c>
      <c r="K500" s="1" t="s">
        <v>872</v>
      </c>
      <c r="L500">
        <v>197</v>
      </c>
      <c r="M500">
        <v>152.07270464778958</v>
      </c>
      <c r="N500" t="e">
        <v>#N/A</v>
      </c>
      <c r="O500" t="s">
        <v>8</v>
      </c>
      <c r="P500" t="s">
        <v>9</v>
      </c>
      <c r="Q500" s="7"/>
      <c r="R500" s="7"/>
      <c r="S500" s="7"/>
      <c r="T500" s="7"/>
      <c r="U500" s="1">
        <f>VLOOKUP(A500,Sheet3!A:B,2,FALSE)</f>
        <v>4</v>
      </c>
      <c r="V500" s="1" t="s">
        <v>2005</v>
      </c>
      <c r="AA500"/>
      <c r="AB500"/>
    </row>
    <row r="501" spans="1:28" s="1" customFormat="1" x14ac:dyDescent="0.2">
      <c r="A501" t="s">
        <v>1113</v>
      </c>
      <c r="B501" t="s">
        <v>769</v>
      </c>
      <c r="C501">
        <v>92.93</v>
      </c>
      <c r="D501">
        <v>0.746</v>
      </c>
      <c r="E501">
        <v>0.39300000000000002</v>
      </c>
      <c r="F501" t="s">
        <v>5</v>
      </c>
      <c r="G501" t="s">
        <v>764</v>
      </c>
      <c r="H501">
        <v>13031</v>
      </c>
      <c r="I501">
        <v>1563205</v>
      </c>
      <c r="J501">
        <v>6.1154551508899999</v>
      </c>
      <c r="K501" s="1" t="s">
        <v>873</v>
      </c>
      <c r="L501">
        <v>188</v>
      </c>
      <c r="M501">
        <v>120.26573609987175</v>
      </c>
      <c r="N501" t="s">
        <v>765</v>
      </c>
      <c r="O501" t="s">
        <v>8</v>
      </c>
      <c r="P501" t="s">
        <v>9</v>
      </c>
      <c r="Q501" s="7"/>
      <c r="R501" s="7"/>
      <c r="S501" s="7"/>
      <c r="T501" s="7"/>
      <c r="U501" s="1">
        <f>VLOOKUP(A501,Sheet3!A:B,2,FALSE)</f>
        <v>4</v>
      </c>
      <c r="V501" s="1" t="s">
        <v>2005</v>
      </c>
      <c r="AA501"/>
      <c r="AB501"/>
    </row>
    <row r="502" spans="1:28" s="1" customFormat="1" x14ac:dyDescent="0.2">
      <c r="A502" t="s">
        <v>1114</v>
      </c>
      <c r="B502" t="s">
        <v>770</v>
      </c>
      <c r="C502">
        <v>85.94</v>
      </c>
      <c r="D502">
        <v>1.0509999999999999</v>
      </c>
      <c r="E502">
        <v>0.39900000000000002</v>
      </c>
      <c r="F502" t="s">
        <v>5</v>
      </c>
      <c r="G502" t="s">
        <v>764</v>
      </c>
      <c r="H502">
        <v>6098</v>
      </c>
      <c r="I502">
        <v>1354190</v>
      </c>
      <c r="J502">
        <v>2.0115131872199998</v>
      </c>
      <c r="K502" s="1" t="s">
        <v>876</v>
      </c>
      <c r="L502">
        <v>264</v>
      </c>
      <c r="M502">
        <v>194.95048700699311</v>
      </c>
      <c r="N502" t="s">
        <v>765</v>
      </c>
      <c r="O502" t="s">
        <v>8</v>
      </c>
      <c r="P502" t="s">
        <v>9</v>
      </c>
      <c r="Q502" s="7"/>
      <c r="R502" s="7"/>
      <c r="S502" s="7"/>
      <c r="T502" s="7"/>
      <c r="U502" s="1">
        <f>VLOOKUP(A502,Sheet3!A:B,2,FALSE)</f>
        <v>6</v>
      </c>
      <c r="V502" s="1" t="s">
        <v>2005</v>
      </c>
      <c r="AA502"/>
      <c r="AB502"/>
    </row>
    <row r="503" spans="1:28" s="1" customFormat="1" x14ac:dyDescent="0.2">
      <c r="A503" s="1" t="s">
        <v>1382</v>
      </c>
      <c r="B503" s="1" t="s">
        <v>771</v>
      </c>
      <c r="C503" s="1">
        <v>96.23</v>
      </c>
      <c r="D503" s="1">
        <v>1.1859999999999999</v>
      </c>
      <c r="E503" s="1">
        <v>0.433</v>
      </c>
      <c r="F503" s="1" t="s">
        <v>5</v>
      </c>
      <c r="G503" s="1" t="s">
        <v>772</v>
      </c>
      <c r="H503" s="1">
        <v>39864</v>
      </c>
      <c r="I503" s="1">
        <v>2186392</v>
      </c>
      <c r="J503" s="1">
        <v>7.00017455372</v>
      </c>
      <c r="K503" s="1" t="s">
        <v>840</v>
      </c>
      <c r="L503" s="1">
        <v>98</v>
      </c>
      <c r="M503" s="1">
        <v>44.82270333956582</v>
      </c>
      <c r="N503" s="1" t="s">
        <v>773</v>
      </c>
      <c r="O503" s="1" t="s">
        <v>8</v>
      </c>
      <c r="P503" s="1" t="s">
        <v>214</v>
      </c>
      <c r="Q503" s="5"/>
      <c r="R503" s="5"/>
      <c r="S503" s="5"/>
      <c r="T503" s="5"/>
      <c r="U503" s="1">
        <f>VLOOKUP(A503,Sheet3!A:B,2,FALSE)</f>
        <v>4</v>
      </c>
      <c r="V503" s="1" t="s">
        <v>2005</v>
      </c>
      <c r="AA503"/>
      <c r="AB503"/>
    </row>
    <row r="504" spans="1:28" s="1" customFormat="1" x14ac:dyDescent="0.2">
      <c r="A504" t="s">
        <v>1383</v>
      </c>
      <c r="B504" t="s">
        <v>774</v>
      </c>
      <c r="C504">
        <v>97.12</v>
      </c>
      <c r="D504">
        <v>1.3380000000000001</v>
      </c>
      <c r="E504">
        <v>0.42299999999999999</v>
      </c>
      <c r="F504" t="s">
        <v>5</v>
      </c>
      <c r="G504" t="s">
        <v>775</v>
      </c>
      <c r="H504">
        <v>41436</v>
      </c>
      <c r="I504">
        <v>2017362</v>
      </c>
      <c r="J504">
        <v>11.4880490396</v>
      </c>
      <c r="K504" s="1" t="s">
        <v>859</v>
      </c>
      <c r="L504">
        <v>115</v>
      </c>
      <c r="M504">
        <v>57.005138393605115</v>
      </c>
      <c r="N504" t="s">
        <v>776</v>
      </c>
      <c r="O504" t="s">
        <v>748</v>
      </c>
      <c r="P504" t="s">
        <v>214</v>
      </c>
      <c r="Q504" s="7"/>
      <c r="R504" s="7"/>
      <c r="S504" s="7"/>
      <c r="T504" s="7"/>
      <c r="U504" s="1">
        <f>VLOOKUP(A504,Sheet3!A:B,2,FALSE)</f>
        <v>17</v>
      </c>
      <c r="V504" s="1" t="s">
        <v>2005</v>
      </c>
      <c r="AA504"/>
      <c r="AB504"/>
    </row>
    <row r="505" spans="1:28" s="1" customFormat="1" x14ac:dyDescent="0.2">
      <c r="A505" t="s">
        <v>1115</v>
      </c>
      <c r="B505" t="s">
        <v>777</v>
      </c>
      <c r="C505">
        <v>50.57</v>
      </c>
      <c r="D505">
        <v>7.758</v>
      </c>
      <c r="E505">
        <v>0.42499999999999999</v>
      </c>
      <c r="F505" t="s">
        <v>5</v>
      </c>
      <c r="G505" t="s">
        <v>775</v>
      </c>
      <c r="H505">
        <v>5570</v>
      </c>
      <c r="I505">
        <v>1234280</v>
      </c>
      <c r="J505">
        <v>4.0797080639800001</v>
      </c>
      <c r="K505" s="1" t="s">
        <v>860</v>
      </c>
      <c r="L505">
        <v>240</v>
      </c>
      <c r="M505">
        <v>194.4453446543734</v>
      </c>
      <c r="N505" t="e">
        <v>#N/A</v>
      </c>
      <c r="O505" t="s">
        <v>17</v>
      </c>
      <c r="P505" t="s">
        <v>214</v>
      </c>
      <c r="Q505" s="7"/>
      <c r="R505" s="7"/>
      <c r="S505" s="7"/>
      <c r="T505" s="7"/>
      <c r="U505" s="1">
        <f>VLOOKUP(A505,Sheet3!A:B,2,FALSE)</f>
        <v>1</v>
      </c>
      <c r="V505" s="1" t="s">
        <v>2005</v>
      </c>
      <c r="AA505"/>
      <c r="AB505"/>
    </row>
    <row r="506" spans="1:28" s="1" customFormat="1" x14ac:dyDescent="0.2">
      <c r="A506" t="s">
        <v>1116</v>
      </c>
      <c r="B506" t="s">
        <v>778</v>
      </c>
      <c r="C506">
        <v>60.34</v>
      </c>
      <c r="D506">
        <v>2.9780000000000002</v>
      </c>
      <c r="E506">
        <v>0.40500000000000003</v>
      </c>
      <c r="F506" t="s">
        <v>5</v>
      </c>
      <c r="G506" t="s">
        <v>779</v>
      </c>
      <c r="H506">
        <v>5650</v>
      </c>
      <c r="I506">
        <v>1124747</v>
      </c>
      <c r="J506">
        <v>1.46917156074</v>
      </c>
      <c r="K506" s="1" t="s">
        <v>860</v>
      </c>
      <c r="L506">
        <v>229</v>
      </c>
      <c r="M506">
        <v>203.60134323541206</v>
      </c>
      <c r="N506" t="s">
        <v>780</v>
      </c>
      <c r="O506" t="s">
        <v>17</v>
      </c>
      <c r="P506" t="s">
        <v>214</v>
      </c>
      <c r="Q506" s="7"/>
      <c r="R506" s="7"/>
      <c r="S506" s="7"/>
      <c r="T506" s="7"/>
      <c r="U506" s="1">
        <f>VLOOKUP(A506,Sheet3!A:B,2,FALSE)</f>
        <v>2</v>
      </c>
      <c r="V506" s="1" t="s">
        <v>2005</v>
      </c>
      <c r="AA506"/>
      <c r="AB506"/>
    </row>
    <row r="507" spans="1:28" s="1" customFormat="1" x14ac:dyDescent="0.2">
      <c r="A507" t="s">
        <v>1117</v>
      </c>
      <c r="B507" t="s">
        <v>786</v>
      </c>
      <c r="C507">
        <v>71.08</v>
      </c>
      <c r="D507">
        <v>7.7839999999999998</v>
      </c>
      <c r="E507">
        <v>0.56200000000000006</v>
      </c>
      <c r="F507" t="s">
        <v>5</v>
      </c>
      <c r="G507" t="s">
        <v>787</v>
      </c>
      <c r="H507">
        <v>2067</v>
      </c>
      <c r="I507">
        <v>1368206</v>
      </c>
      <c r="J507">
        <v>2.6322951238100001</v>
      </c>
      <c r="K507" s="1" t="s">
        <v>857</v>
      </c>
      <c r="L507">
        <v>704</v>
      </c>
      <c r="M507">
        <v>514.54240077883003</v>
      </c>
      <c r="N507" t="s">
        <v>788</v>
      </c>
      <c r="O507" t="s">
        <v>17</v>
      </c>
      <c r="P507" t="s">
        <v>42</v>
      </c>
      <c r="Q507" s="7"/>
      <c r="R507" s="7"/>
      <c r="S507" s="7"/>
      <c r="T507" s="7"/>
      <c r="U507" s="1">
        <f>VLOOKUP(A507,Sheet3!A:B,2,FALSE)</f>
        <v>9</v>
      </c>
      <c r="V507" s="1" t="s">
        <v>2005</v>
      </c>
      <c r="AA507"/>
      <c r="AB507"/>
    </row>
    <row r="508" spans="1:28" s="1" customFormat="1" x14ac:dyDescent="0.2">
      <c r="A508" t="s">
        <v>1384</v>
      </c>
      <c r="B508" t="s">
        <v>789</v>
      </c>
      <c r="C508">
        <v>80.78</v>
      </c>
      <c r="D508">
        <v>0.88100000000000001</v>
      </c>
      <c r="E508">
        <v>0.56000000000000005</v>
      </c>
      <c r="F508" t="s">
        <v>5</v>
      </c>
      <c r="G508" t="s">
        <v>787</v>
      </c>
      <c r="H508">
        <v>5726</v>
      </c>
      <c r="I508">
        <v>1461672</v>
      </c>
      <c r="J508">
        <v>2.5402788592499999</v>
      </c>
      <c r="K508" s="1" t="s">
        <v>859</v>
      </c>
      <c r="L508">
        <v>301</v>
      </c>
      <c r="M508">
        <v>205.92855305431038</v>
      </c>
      <c r="N508" t="s">
        <v>788</v>
      </c>
      <c r="O508" t="s">
        <v>24</v>
      </c>
      <c r="P508" t="s">
        <v>42</v>
      </c>
      <c r="Q508" s="7"/>
      <c r="R508" s="7"/>
      <c r="S508" s="7"/>
      <c r="T508" s="7"/>
      <c r="U508" s="1">
        <f>VLOOKUP(A508,Sheet3!A:B,2,FALSE)</f>
        <v>13</v>
      </c>
      <c r="V508" s="1" t="s">
        <v>2005</v>
      </c>
      <c r="AA508"/>
      <c r="AB508"/>
    </row>
    <row r="509" spans="1:28" s="1" customFormat="1" x14ac:dyDescent="0.2">
      <c r="A509" t="s">
        <v>1118</v>
      </c>
      <c r="B509" t="s">
        <v>790</v>
      </c>
      <c r="C509">
        <v>73.19</v>
      </c>
      <c r="D509">
        <v>1.5369999999999999</v>
      </c>
      <c r="E509">
        <v>0.56000000000000005</v>
      </c>
      <c r="F509" t="s">
        <v>5</v>
      </c>
      <c r="G509" t="s">
        <v>787</v>
      </c>
      <c r="H509">
        <v>2434</v>
      </c>
      <c r="I509">
        <v>1425832</v>
      </c>
      <c r="J509">
        <v>1.8051758034300001</v>
      </c>
      <c r="K509" s="1" t="s">
        <v>869</v>
      </c>
      <c r="L509">
        <v>645</v>
      </c>
      <c r="M509">
        <v>452.3674598409911</v>
      </c>
      <c r="N509" t="s">
        <v>788</v>
      </c>
      <c r="O509" t="s">
        <v>24</v>
      </c>
      <c r="P509" t="s">
        <v>42</v>
      </c>
      <c r="Q509" s="7"/>
      <c r="R509" s="7"/>
      <c r="S509" s="7"/>
      <c r="T509" s="7"/>
      <c r="U509" s="1">
        <f>VLOOKUP(A509,Sheet3!A:B,2,FALSE)</f>
        <v>6</v>
      </c>
      <c r="V509" s="1" t="s">
        <v>2005</v>
      </c>
      <c r="AA509"/>
      <c r="AB509"/>
    </row>
    <row r="510" spans="1:28" s="1" customFormat="1" x14ac:dyDescent="0.2">
      <c r="A510" s="1" t="s">
        <v>1385</v>
      </c>
      <c r="B510" s="1" t="s">
        <v>791</v>
      </c>
      <c r="C510" s="1">
        <v>84.66</v>
      </c>
      <c r="D510" s="1">
        <v>1.9E-2</v>
      </c>
      <c r="E510" s="1">
        <v>0.38600000000000001</v>
      </c>
      <c r="F510" s="1" t="s">
        <v>5</v>
      </c>
      <c r="G510" s="1" t="s">
        <v>792</v>
      </c>
      <c r="H510" s="1">
        <v>9784</v>
      </c>
      <c r="I510" s="1">
        <v>1667190</v>
      </c>
      <c r="J510" s="1">
        <v>16.193406140899999</v>
      </c>
      <c r="K510" s="1" t="s">
        <v>843</v>
      </c>
      <c r="L510" s="1">
        <v>269</v>
      </c>
      <c r="M510" s="1">
        <v>161.34933630839916</v>
      </c>
      <c r="N510" s="1" t="s">
        <v>793</v>
      </c>
      <c r="O510" s="1" t="s">
        <v>310</v>
      </c>
      <c r="P510" s="1" t="s">
        <v>794</v>
      </c>
      <c r="Q510" s="5"/>
      <c r="R510" s="5"/>
      <c r="S510" s="5"/>
      <c r="T510" s="5"/>
      <c r="U510" s="1">
        <f>VLOOKUP(A510,Sheet3!A:B,2,FALSE)</f>
        <v>9</v>
      </c>
      <c r="V510" s="1" t="s">
        <v>2005</v>
      </c>
      <c r="AA510"/>
      <c r="AB510"/>
    </row>
    <row r="511" spans="1:28" s="1" customFormat="1" x14ac:dyDescent="0.2">
      <c r="A511" t="s">
        <v>1386</v>
      </c>
      <c r="B511" t="s">
        <v>795</v>
      </c>
      <c r="C511">
        <v>94.71</v>
      </c>
      <c r="D511">
        <v>0.41799999999999998</v>
      </c>
      <c r="E511">
        <v>0.38100000000000001</v>
      </c>
      <c r="F511" t="s">
        <v>5</v>
      </c>
      <c r="G511" t="s">
        <v>792</v>
      </c>
      <c r="H511">
        <v>45271</v>
      </c>
      <c r="I511">
        <v>1939733</v>
      </c>
      <c r="J511">
        <v>27.045853974300002</v>
      </c>
      <c r="K511" s="1" t="s">
        <v>857</v>
      </c>
      <c r="L511">
        <v>136</v>
      </c>
      <c r="M511">
        <v>70.112742320721466</v>
      </c>
      <c r="N511" t="s">
        <v>793</v>
      </c>
      <c r="O511" t="s">
        <v>310</v>
      </c>
      <c r="P511" t="s">
        <v>794</v>
      </c>
      <c r="Q511" s="7"/>
      <c r="R511" s="7"/>
      <c r="S511" s="7"/>
      <c r="T511" s="7"/>
      <c r="U511" s="1">
        <f>VLOOKUP(A511,Sheet3!A:B,2,FALSE)</f>
        <v>10</v>
      </c>
      <c r="V511" s="1" t="s">
        <v>2005</v>
      </c>
      <c r="AA511"/>
      <c r="AB511"/>
    </row>
    <row r="512" spans="1:28" s="1" customFormat="1" x14ac:dyDescent="0.2">
      <c r="A512" t="s">
        <v>1387</v>
      </c>
      <c r="B512" t="s">
        <v>796</v>
      </c>
      <c r="C512">
        <v>77.569999999999993</v>
      </c>
      <c r="D512">
        <v>1.4419999999999999</v>
      </c>
      <c r="E512">
        <v>0.38800000000000001</v>
      </c>
      <c r="F512" t="s">
        <v>5</v>
      </c>
      <c r="G512" t="s">
        <v>792</v>
      </c>
      <c r="H512">
        <v>8009</v>
      </c>
      <c r="I512">
        <v>1485440</v>
      </c>
      <c r="J512">
        <v>39.6932324052</v>
      </c>
      <c r="K512" s="1" t="s">
        <v>866</v>
      </c>
      <c r="L512">
        <v>279</v>
      </c>
      <c r="M512">
        <v>187.82313657906073</v>
      </c>
      <c r="N512" t="s">
        <v>793</v>
      </c>
      <c r="O512" t="s">
        <v>310</v>
      </c>
      <c r="P512" t="s">
        <v>794</v>
      </c>
      <c r="Q512" s="7"/>
      <c r="R512" s="7"/>
      <c r="S512" s="7"/>
      <c r="T512" s="7"/>
      <c r="U512" s="1">
        <f>VLOOKUP(A512,Sheet3!A:B,2,FALSE)</f>
        <v>2</v>
      </c>
      <c r="V512" s="1" t="s">
        <v>2005</v>
      </c>
      <c r="AA512"/>
      <c r="AB512"/>
    </row>
    <row r="513" spans="1:28" s="1" customFormat="1" x14ac:dyDescent="0.2">
      <c r="A513" s="1" t="s">
        <v>1119</v>
      </c>
      <c r="B513" s="1" t="s">
        <v>799</v>
      </c>
      <c r="C513" s="1">
        <v>80.41</v>
      </c>
      <c r="D513" s="1">
        <v>0.748</v>
      </c>
      <c r="E513" s="1">
        <v>0.40100000000000002</v>
      </c>
      <c r="F513" s="1" t="s">
        <v>5</v>
      </c>
      <c r="G513" s="1" t="s">
        <v>800</v>
      </c>
      <c r="H513" s="1">
        <v>4402</v>
      </c>
      <c r="I513" s="1">
        <v>1494829</v>
      </c>
      <c r="J513" s="1">
        <v>28.1810098469</v>
      </c>
      <c r="K513" s="1" t="s">
        <v>838</v>
      </c>
      <c r="L513" s="1">
        <v>454</v>
      </c>
      <c r="M513" s="1">
        <v>303.71366892132812</v>
      </c>
      <c r="N513" s="1" t="s">
        <v>801</v>
      </c>
      <c r="O513" s="1" t="s">
        <v>310</v>
      </c>
      <c r="P513" s="1" t="s">
        <v>794</v>
      </c>
      <c r="Q513" s="5"/>
      <c r="R513" s="5"/>
      <c r="S513" s="5"/>
      <c r="T513" s="5"/>
      <c r="U513" s="1">
        <f>VLOOKUP(A513,Sheet3!A:B,2,FALSE)</f>
        <v>1</v>
      </c>
      <c r="V513" s="1" t="s">
        <v>2005</v>
      </c>
      <c r="AA513"/>
      <c r="AB513"/>
    </row>
    <row r="514" spans="1:28" s="1" customFormat="1" x14ac:dyDescent="0.2">
      <c r="A514" s="1" t="s">
        <v>1388</v>
      </c>
      <c r="B514" s="1" t="s">
        <v>802</v>
      </c>
      <c r="C514" s="1">
        <v>88.61</v>
      </c>
      <c r="D514" s="1">
        <v>0.79800000000000004</v>
      </c>
      <c r="E514" s="1">
        <v>0.39500000000000002</v>
      </c>
      <c r="F514" s="1" t="s">
        <v>5</v>
      </c>
      <c r="G514" s="1" t="s">
        <v>800</v>
      </c>
      <c r="H514" s="1">
        <v>11478</v>
      </c>
      <c r="I514" s="1">
        <v>1397554</v>
      </c>
      <c r="J514" s="1">
        <v>29.110307052300001</v>
      </c>
      <c r="K514" s="1" t="s">
        <v>842</v>
      </c>
      <c r="L514" s="1">
        <v>207</v>
      </c>
      <c r="M514" s="1">
        <v>148.1159225332259</v>
      </c>
      <c r="N514" s="1" t="s">
        <v>801</v>
      </c>
      <c r="O514" s="1" t="s">
        <v>310</v>
      </c>
      <c r="P514" s="1" t="s">
        <v>794</v>
      </c>
      <c r="Q514" s="5"/>
      <c r="R514" s="5"/>
      <c r="S514" s="5"/>
      <c r="T514" s="5"/>
      <c r="U514" s="1">
        <f>VLOOKUP(A514,Sheet3!A:B,2,FALSE)</f>
        <v>6</v>
      </c>
      <c r="V514" s="1" t="s">
        <v>2005</v>
      </c>
      <c r="AA514"/>
      <c r="AB514"/>
    </row>
    <row r="515" spans="1:28" s="1" customFormat="1" x14ac:dyDescent="0.2">
      <c r="A515" s="1" t="s">
        <v>1120</v>
      </c>
      <c r="B515" s="1" t="s">
        <v>803</v>
      </c>
      <c r="C515" s="1">
        <v>80.2</v>
      </c>
      <c r="D515" s="1">
        <v>1.306</v>
      </c>
      <c r="E515" s="1">
        <v>0.39100000000000001</v>
      </c>
      <c r="F515" s="1" t="s">
        <v>5</v>
      </c>
      <c r="G515" s="1" t="s">
        <v>800</v>
      </c>
      <c r="H515" s="1">
        <v>17612</v>
      </c>
      <c r="I515" s="1">
        <v>1633925</v>
      </c>
      <c r="J515" s="1">
        <v>22.979591436900002</v>
      </c>
      <c r="K515" s="1" t="s">
        <v>851</v>
      </c>
      <c r="L515" s="1">
        <v>159</v>
      </c>
      <c r="M515" s="1">
        <v>97.311688112979482</v>
      </c>
      <c r="N515" s="1" t="s">
        <v>801</v>
      </c>
      <c r="O515" s="1" t="s">
        <v>310</v>
      </c>
      <c r="P515" s="1" t="s">
        <v>794</v>
      </c>
      <c r="Q515" s="5"/>
      <c r="R515" s="5"/>
      <c r="S515" s="5"/>
      <c r="T515" s="5"/>
      <c r="U515" s="1">
        <f>VLOOKUP(A515,Sheet3!A:B,2,FALSE)</f>
        <v>5</v>
      </c>
      <c r="V515" s="1" t="s">
        <v>2005</v>
      </c>
      <c r="AA515"/>
      <c r="AB515"/>
    </row>
    <row r="516" spans="1:28" s="1" customFormat="1" x14ac:dyDescent="0.2">
      <c r="A516" s="1" t="s">
        <v>1121</v>
      </c>
      <c r="B516" s="1" t="s">
        <v>804</v>
      </c>
      <c r="C516" s="1">
        <v>56.6</v>
      </c>
      <c r="D516" s="1">
        <v>1.272</v>
      </c>
      <c r="E516" s="1">
        <v>0.39300000000000002</v>
      </c>
      <c r="F516" s="1" t="s">
        <v>5</v>
      </c>
      <c r="G516" s="1" t="s">
        <v>800</v>
      </c>
      <c r="H516" s="1">
        <v>7476</v>
      </c>
      <c r="I516" s="1">
        <v>856349</v>
      </c>
      <c r="J516" s="1">
        <v>13.4591608709</v>
      </c>
      <c r="K516" s="1" t="s">
        <v>852</v>
      </c>
      <c r="L516" s="1">
        <v>159</v>
      </c>
      <c r="M516" s="1">
        <v>185.67196318323488</v>
      </c>
      <c r="N516" s="1" t="s">
        <v>801</v>
      </c>
      <c r="O516" s="1" t="s">
        <v>310</v>
      </c>
      <c r="P516" s="1" t="s">
        <v>794</v>
      </c>
      <c r="Q516" s="5"/>
      <c r="R516" s="5"/>
      <c r="S516" s="5"/>
      <c r="T516" s="5"/>
      <c r="U516" s="1">
        <f>VLOOKUP(A516,Sheet3!A:B,2,FALSE)</f>
        <v>2</v>
      </c>
      <c r="V516" s="1" t="s">
        <v>2005</v>
      </c>
      <c r="AA516"/>
      <c r="AB516"/>
    </row>
    <row r="517" spans="1:28" s="1" customFormat="1" x14ac:dyDescent="0.2">
      <c r="A517" s="1" t="s">
        <v>1389</v>
      </c>
      <c r="B517" s="1" t="s">
        <v>805</v>
      </c>
      <c r="C517" s="1">
        <v>88.28</v>
      </c>
      <c r="D517" s="1">
        <v>1.0469999999999999</v>
      </c>
      <c r="E517" s="1">
        <v>0.39400000000000002</v>
      </c>
      <c r="F517" s="1" t="s">
        <v>5</v>
      </c>
      <c r="G517" s="1" t="s">
        <v>800</v>
      </c>
      <c r="H517" s="1">
        <v>16123</v>
      </c>
      <c r="I517" s="1">
        <v>1628881</v>
      </c>
      <c r="J517" s="1">
        <v>36.223536583700003</v>
      </c>
      <c r="K517" s="1" t="s">
        <v>831</v>
      </c>
      <c r="L517" s="1">
        <v>220</v>
      </c>
      <c r="M517" s="1">
        <v>135.06204566202197</v>
      </c>
      <c r="N517" s="1" t="s">
        <v>801</v>
      </c>
      <c r="O517" s="1" t="s">
        <v>310</v>
      </c>
      <c r="P517" s="1" t="s">
        <v>794</v>
      </c>
      <c r="Q517" s="5"/>
      <c r="R517" s="5"/>
      <c r="S517" s="5"/>
      <c r="T517" s="5"/>
      <c r="U517" s="1">
        <f>VLOOKUP(A517,Sheet3!A:B,2,FALSE)</f>
        <v>10</v>
      </c>
      <c r="V517" s="1" t="s">
        <v>2005</v>
      </c>
      <c r="AA517"/>
      <c r="AB517"/>
    </row>
    <row r="518" spans="1:28" s="1" customFormat="1" x14ac:dyDescent="0.2">
      <c r="A518" t="s">
        <v>1122</v>
      </c>
      <c r="B518" t="s">
        <v>806</v>
      </c>
      <c r="C518">
        <v>88.56</v>
      </c>
      <c r="D518">
        <v>2.0950000000000002</v>
      </c>
      <c r="E518">
        <v>0.39</v>
      </c>
      <c r="F518" t="s">
        <v>5</v>
      </c>
      <c r="G518" t="s">
        <v>800</v>
      </c>
      <c r="H518">
        <v>30489</v>
      </c>
      <c r="I518">
        <v>1725461</v>
      </c>
      <c r="J518">
        <v>33.387114829399998</v>
      </c>
      <c r="K518" s="1" t="s">
        <v>860</v>
      </c>
      <c r="L518">
        <v>145</v>
      </c>
      <c r="M518">
        <v>84.03551282816592</v>
      </c>
      <c r="N518" t="s">
        <v>801</v>
      </c>
      <c r="O518" t="s">
        <v>310</v>
      </c>
      <c r="P518" t="s">
        <v>150</v>
      </c>
      <c r="Q518" s="7"/>
      <c r="R518" s="7"/>
      <c r="S518" s="7"/>
      <c r="T518" s="7"/>
      <c r="U518" s="1">
        <f>VLOOKUP(A518,Sheet3!A:B,2,FALSE)</f>
        <v>5</v>
      </c>
      <c r="V518" s="1" t="s">
        <v>2005</v>
      </c>
      <c r="AA518"/>
      <c r="AB518"/>
    </row>
    <row r="519" spans="1:28" s="1" customFormat="1" x14ac:dyDescent="0.2">
      <c r="A519" t="s">
        <v>1390</v>
      </c>
      <c r="B519" t="s">
        <v>807</v>
      </c>
      <c r="C519">
        <v>96.16</v>
      </c>
      <c r="D519">
        <v>2.145</v>
      </c>
      <c r="E519">
        <v>0.39100000000000001</v>
      </c>
      <c r="F519" t="s">
        <v>5</v>
      </c>
      <c r="G519" t="s">
        <v>800</v>
      </c>
      <c r="H519">
        <v>20804</v>
      </c>
      <c r="I519">
        <v>1913654</v>
      </c>
      <c r="J519">
        <v>27.562481747700001</v>
      </c>
      <c r="K519" s="1" t="s">
        <v>871</v>
      </c>
      <c r="L519">
        <v>216</v>
      </c>
      <c r="M519">
        <v>112.87306900829513</v>
      </c>
      <c r="N519" t="s">
        <v>801</v>
      </c>
      <c r="O519" t="s">
        <v>310</v>
      </c>
      <c r="P519" t="s">
        <v>794</v>
      </c>
      <c r="Q519" s="7"/>
      <c r="R519" s="7"/>
      <c r="S519" s="7"/>
      <c r="T519" s="7"/>
      <c r="U519" s="1">
        <f>VLOOKUP(A519,Sheet3!A:B,2,FALSE)</f>
        <v>10</v>
      </c>
      <c r="V519" s="1" t="s">
        <v>2005</v>
      </c>
      <c r="AA519"/>
      <c r="AB519"/>
    </row>
    <row r="520" spans="1:28" s="1" customFormat="1" x14ac:dyDescent="0.2">
      <c r="A520" s="1" t="s">
        <v>1391</v>
      </c>
      <c r="B520" s="1" t="s">
        <v>808</v>
      </c>
      <c r="C520" s="1">
        <v>82.24</v>
      </c>
      <c r="D520" s="1">
        <v>0</v>
      </c>
      <c r="E520" s="1">
        <v>0.39100000000000001</v>
      </c>
      <c r="F520" s="1" t="s">
        <v>5</v>
      </c>
      <c r="G520" s="1" t="s">
        <v>800</v>
      </c>
      <c r="H520" s="1">
        <v>11087</v>
      </c>
      <c r="I520" s="1">
        <v>1485061</v>
      </c>
      <c r="J520" s="1">
        <v>12.535907545400001</v>
      </c>
      <c r="K520" s="1" t="s">
        <v>833</v>
      </c>
      <c r="L520" s="1">
        <v>200</v>
      </c>
      <c r="M520" s="1">
        <v>134.67460259208207</v>
      </c>
      <c r="N520" s="1" t="s">
        <v>801</v>
      </c>
      <c r="O520" s="1" t="s">
        <v>310</v>
      </c>
      <c r="P520" s="1" t="s">
        <v>794</v>
      </c>
      <c r="Q520" s="5"/>
      <c r="R520" s="5"/>
      <c r="S520" s="5"/>
      <c r="T520" s="5"/>
      <c r="U520" s="1">
        <f>VLOOKUP(A520,Sheet3!A:B,2,FALSE)</f>
        <v>5</v>
      </c>
      <c r="V520" s="1" t="s">
        <v>2005</v>
      </c>
      <c r="AA520"/>
      <c r="AB520"/>
    </row>
    <row r="521" spans="1:28" s="1" customFormat="1" x14ac:dyDescent="0.2">
      <c r="A521" s="1" t="s">
        <v>1123</v>
      </c>
      <c r="B521" s="1" t="s">
        <v>809</v>
      </c>
      <c r="C521" s="1">
        <v>54.62</v>
      </c>
      <c r="D521" s="1">
        <v>1.724</v>
      </c>
      <c r="E521" s="1">
        <v>0.39300000000000002</v>
      </c>
      <c r="F521" s="1" t="s">
        <v>5</v>
      </c>
      <c r="G521" s="1" t="s">
        <v>810</v>
      </c>
      <c r="H521" s="1">
        <v>2628</v>
      </c>
      <c r="I521" s="1">
        <v>1028744</v>
      </c>
      <c r="J521" s="1">
        <v>3.8029252331199999</v>
      </c>
      <c r="K521" s="1" t="s">
        <v>830</v>
      </c>
      <c r="L521" s="1">
        <v>397</v>
      </c>
      <c r="M521" s="1">
        <v>385.907475523551</v>
      </c>
      <c r="N521" s="1" t="e">
        <v>#N/A</v>
      </c>
      <c r="O521" s="1" t="s">
        <v>17</v>
      </c>
      <c r="P521" s="1" t="s">
        <v>794</v>
      </c>
      <c r="Q521" s="5"/>
      <c r="R521" s="5"/>
      <c r="S521" s="5"/>
      <c r="T521" s="5"/>
      <c r="U521" s="1">
        <f>VLOOKUP(A521,Sheet3!A:B,2,FALSE)</f>
        <v>3</v>
      </c>
      <c r="V521" s="1" t="s">
        <v>2005</v>
      </c>
      <c r="AA521"/>
      <c r="AB521"/>
    </row>
    <row r="522" spans="1:28" s="1" customFormat="1" x14ac:dyDescent="0.2">
      <c r="A522" s="1" t="s">
        <v>1392</v>
      </c>
      <c r="B522" s="1" t="s">
        <v>811</v>
      </c>
      <c r="C522" s="1">
        <v>75.98</v>
      </c>
      <c r="D522" s="1">
        <v>3.4369999999999998</v>
      </c>
      <c r="E522" s="1">
        <v>0.39500000000000002</v>
      </c>
      <c r="F522" s="1" t="s">
        <v>5</v>
      </c>
      <c r="G522" s="1" t="s">
        <v>810</v>
      </c>
      <c r="H522" s="1">
        <v>4846</v>
      </c>
      <c r="I522" s="1">
        <v>1920509</v>
      </c>
      <c r="J522" s="1">
        <v>39.093624147900002</v>
      </c>
      <c r="K522" s="1" t="s">
        <v>840</v>
      </c>
      <c r="L522" s="1">
        <v>509</v>
      </c>
      <c r="M522" s="1">
        <v>265.0339050741236</v>
      </c>
      <c r="N522" s="1" t="s">
        <v>810</v>
      </c>
      <c r="O522" s="1" t="s">
        <v>310</v>
      </c>
      <c r="P522" s="1" t="s">
        <v>794</v>
      </c>
      <c r="Q522" s="5"/>
      <c r="R522" s="5"/>
      <c r="S522" s="5"/>
      <c r="T522" s="5"/>
      <c r="U522" s="1">
        <f>VLOOKUP(A522,Sheet3!A:B,2,FALSE)</f>
        <v>12</v>
      </c>
      <c r="V522" s="1" t="s">
        <v>2006</v>
      </c>
      <c r="AA522"/>
      <c r="AB522"/>
    </row>
    <row r="523" spans="1:28" s="1" customFormat="1" x14ac:dyDescent="0.2">
      <c r="A523" t="s">
        <v>1393</v>
      </c>
      <c r="B523" t="s">
        <v>812</v>
      </c>
      <c r="C523">
        <v>84.78</v>
      </c>
      <c r="D523">
        <v>1.052</v>
      </c>
      <c r="E523">
        <v>0.38900000000000001</v>
      </c>
      <c r="F523" t="s">
        <v>5</v>
      </c>
      <c r="G523" t="s">
        <v>810</v>
      </c>
      <c r="H523">
        <v>13191</v>
      </c>
      <c r="I523">
        <v>1625489</v>
      </c>
      <c r="J523">
        <v>16.088157878400001</v>
      </c>
      <c r="K523" s="1" t="s">
        <v>863</v>
      </c>
      <c r="L523">
        <v>195</v>
      </c>
      <c r="M523">
        <v>119.963900094064</v>
      </c>
      <c r="N523" t="s">
        <v>810</v>
      </c>
      <c r="O523" t="s">
        <v>310</v>
      </c>
      <c r="P523" t="s">
        <v>794</v>
      </c>
      <c r="Q523" s="7"/>
      <c r="R523" s="7"/>
      <c r="S523" s="7"/>
      <c r="T523" s="7"/>
      <c r="U523" s="1">
        <f>VLOOKUP(A523,Sheet3!A:B,2,FALSE)</f>
        <v>7</v>
      </c>
      <c r="V523" s="1" t="s">
        <v>2005</v>
      </c>
      <c r="AA523"/>
      <c r="AB523"/>
    </row>
    <row r="524" spans="1:28" s="1" customFormat="1" x14ac:dyDescent="0.2">
      <c r="A524" t="s">
        <v>1394</v>
      </c>
      <c r="B524" t="s">
        <v>813</v>
      </c>
      <c r="C524">
        <v>94.92</v>
      </c>
      <c r="D524">
        <v>1.5469999999999999</v>
      </c>
      <c r="E524">
        <v>0.39500000000000002</v>
      </c>
      <c r="F524" t="s">
        <v>5</v>
      </c>
      <c r="G524" t="s">
        <v>810</v>
      </c>
      <c r="H524">
        <v>18656</v>
      </c>
      <c r="I524">
        <v>1852593</v>
      </c>
      <c r="J524">
        <v>12.137171217700001</v>
      </c>
      <c r="K524" s="1" t="s">
        <v>867</v>
      </c>
      <c r="L524">
        <v>202</v>
      </c>
      <c r="M524">
        <v>109.03636146741351</v>
      </c>
      <c r="N524" t="s">
        <v>810</v>
      </c>
      <c r="O524" t="s">
        <v>310</v>
      </c>
      <c r="P524" t="s">
        <v>794</v>
      </c>
      <c r="Q524" s="7"/>
      <c r="R524" s="7"/>
      <c r="S524" s="7"/>
      <c r="T524" s="7"/>
      <c r="U524" s="1">
        <f>VLOOKUP(A524,Sheet3!A:B,2,FALSE)</f>
        <v>9</v>
      </c>
      <c r="V524" s="1" t="s">
        <v>2005</v>
      </c>
      <c r="AA524"/>
      <c r="AB524"/>
    </row>
    <row r="525" spans="1:28" s="1" customFormat="1" x14ac:dyDescent="0.2">
      <c r="A525" t="s">
        <v>1395</v>
      </c>
      <c r="B525" t="s">
        <v>814</v>
      </c>
      <c r="C525">
        <v>75.099999999999994</v>
      </c>
      <c r="D525">
        <v>2.5419999999999998</v>
      </c>
      <c r="E525">
        <v>0.39200000000000002</v>
      </c>
      <c r="F525" t="s">
        <v>5</v>
      </c>
      <c r="G525" t="s">
        <v>810</v>
      </c>
      <c r="H525">
        <v>9939</v>
      </c>
      <c r="I525">
        <v>1608295</v>
      </c>
      <c r="J525">
        <v>16.942342852300001</v>
      </c>
      <c r="K525" s="1" t="s">
        <v>869</v>
      </c>
      <c r="L525">
        <v>255</v>
      </c>
      <c r="M525">
        <v>158.55300178138961</v>
      </c>
      <c r="N525" t="s">
        <v>810</v>
      </c>
      <c r="O525" t="s">
        <v>310</v>
      </c>
      <c r="P525" t="s">
        <v>794</v>
      </c>
      <c r="Q525" s="7"/>
      <c r="R525" s="7"/>
      <c r="S525" s="7"/>
      <c r="T525" s="7"/>
      <c r="U525" s="1">
        <f>VLOOKUP(A525,Sheet3!A:B,2,FALSE)</f>
        <v>8</v>
      </c>
      <c r="V525" s="1" t="s">
        <v>2005</v>
      </c>
      <c r="AA525"/>
      <c r="AB525"/>
    </row>
    <row r="526" spans="1:28" s="1" customFormat="1" x14ac:dyDescent="0.2">
      <c r="A526" t="s">
        <v>1396</v>
      </c>
      <c r="B526" t="s">
        <v>815</v>
      </c>
      <c r="C526">
        <v>92.24</v>
      </c>
      <c r="D526">
        <v>3.9180000000000001</v>
      </c>
      <c r="E526">
        <v>0.39</v>
      </c>
      <c r="F526" t="s">
        <v>5</v>
      </c>
      <c r="G526" t="s">
        <v>810</v>
      </c>
      <c r="H526">
        <v>23429</v>
      </c>
      <c r="I526">
        <v>1957555</v>
      </c>
      <c r="J526">
        <v>27.383055476700001</v>
      </c>
      <c r="K526" s="1" t="s">
        <v>872</v>
      </c>
      <c r="L526">
        <v>203</v>
      </c>
      <c r="M526">
        <v>103.70079001611705</v>
      </c>
      <c r="N526" t="s">
        <v>810</v>
      </c>
      <c r="O526" t="s">
        <v>17</v>
      </c>
      <c r="P526" t="s">
        <v>794</v>
      </c>
      <c r="Q526" s="7"/>
      <c r="R526" s="7"/>
      <c r="S526" s="7"/>
      <c r="T526" s="7"/>
      <c r="U526" s="1">
        <f>VLOOKUP(A526,Sheet3!A:B,2,FALSE)</f>
        <v>7</v>
      </c>
      <c r="V526" s="1" t="s">
        <v>2005</v>
      </c>
      <c r="AA526"/>
      <c r="AB526"/>
    </row>
    <row r="527" spans="1:28" s="1" customFormat="1" x14ac:dyDescent="0.2">
      <c r="A527" t="s">
        <v>1397</v>
      </c>
      <c r="B527" t="s">
        <v>816</v>
      </c>
      <c r="C527">
        <v>85.26</v>
      </c>
      <c r="D527">
        <v>0.46500000000000002</v>
      </c>
      <c r="E527">
        <v>0.39300000000000002</v>
      </c>
      <c r="F527" t="s">
        <v>5</v>
      </c>
      <c r="G527" t="s">
        <v>810</v>
      </c>
      <c r="H527">
        <v>19859</v>
      </c>
      <c r="I527">
        <v>1617867</v>
      </c>
      <c r="J527">
        <v>25.4687353781</v>
      </c>
      <c r="K527" s="1" t="s">
        <v>876</v>
      </c>
      <c r="L527">
        <v>178</v>
      </c>
      <c r="M527">
        <v>110.02140472609925</v>
      </c>
      <c r="N527" t="s">
        <v>810</v>
      </c>
      <c r="O527" t="s">
        <v>310</v>
      </c>
      <c r="P527" t="s">
        <v>794</v>
      </c>
      <c r="Q527" s="7"/>
      <c r="R527" s="7"/>
      <c r="S527" s="7"/>
      <c r="T527" s="7"/>
      <c r="U527" s="1">
        <f>VLOOKUP(A527,Sheet3!A:B,2,FALSE)</f>
        <v>5</v>
      </c>
      <c r="V527" s="1" t="s">
        <v>2005</v>
      </c>
      <c r="AA527"/>
      <c r="AB527"/>
    </row>
    <row r="528" spans="1:28" s="1" customFormat="1" x14ac:dyDescent="0.2">
      <c r="A528" s="1" t="s">
        <v>1124</v>
      </c>
      <c r="B528" s="1" t="s">
        <v>797</v>
      </c>
      <c r="C528" s="1">
        <v>88.02</v>
      </c>
      <c r="D528" s="1">
        <v>3.1930000000000001</v>
      </c>
      <c r="E528" s="1">
        <v>0.44500000000000001</v>
      </c>
      <c r="F528" s="1" t="s">
        <v>1415</v>
      </c>
      <c r="G528" s="1" t="s">
        <v>798</v>
      </c>
      <c r="H528" s="1">
        <v>8525</v>
      </c>
      <c r="I528" s="1">
        <v>1341459</v>
      </c>
      <c r="J528" s="1">
        <v>2.3285127134099999</v>
      </c>
      <c r="K528" s="1" t="s">
        <v>851</v>
      </c>
      <c r="L528" s="1">
        <v>243</v>
      </c>
      <c r="M528" s="1">
        <v>181.14605068063952</v>
      </c>
      <c r="N528" s="1" t="e">
        <v>#N/A</v>
      </c>
      <c r="O528" s="1" t="s">
        <v>310</v>
      </c>
      <c r="P528" s="1" t="s">
        <v>150</v>
      </c>
      <c r="Q528" s="5">
        <v>96</v>
      </c>
      <c r="R528" s="5" t="s">
        <v>1410</v>
      </c>
      <c r="S528" s="5"/>
      <c r="T528" s="5"/>
      <c r="U528" s="1">
        <f>VLOOKUP(A528,Sheet3!A:B,2,FALSE)</f>
        <v>6</v>
      </c>
      <c r="V528" s="1" t="s">
        <v>2005</v>
      </c>
    </row>
    <row r="529" spans="1:22" s="1" customFormat="1" x14ac:dyDescent="0.2">
      <c r="A529" t="s">
        <v>1217</v>
      </c>
      <c r="B529" t="s">
        <v>817</v>
      </c>
      <c r="C529">
        <v>81.63</v>
      </c>
      <c r="D529">
        <v>1.1970000000000001</v>
      </c>
      <c r="E529">
        <v>0.38600000000000001</v>
      </c>
      <c r="F529" t="s">
        <v>5</v>
      </c>
      <c r="G529" t="s">
        <v>818</v>
      </c>
      <c r="H529">
        <v>9630</v>
      </c>
      <c r="I529">
        <v>1490729</v>
      </c>
      <c r="J529">
        <v>6.8104774727599997</v>
      </c>
      <c r="K529" s="1" t="s">
        <v>862</v>
      </c>
      <c r="L529">
        <v>238</v>
      </c>
      <c r="M529">
        <v>159.65343130776955</v>
      </c>
      <c r="N529" t="s">
        <v>819</v>
      </c>
      <c r="O529" t="s">
        <v>310</v>
      </c>
      <c r="P529" t="s">
        <v>150</v>
      </c>
      <c r="Q529" s="7"/>
      <c r="R529" s="7"/>
      <c r="S529" s="7"/>
      <c r="T529" s="7"/>
      <c r="U529" s="1">
        <f>VLOOKUP(A529,Sheet3!A:B,2,FALSE)</f>
        <v>4</v>
      </c>
      <c r="V529" s="1" t="s">
        <v>2005</v>
      </c>
    </row>
    <row r="530" spans="1:22" x14ac:dyDescent="0.2">
      <c r="U530" s="1"/>
    </row>
    <row r="531" spans="1:22" x14ac:dyDescent="0.2">
      <c r="U531" s="1"/>
    </row>
    <row r="532" spans="1:22" x14ac:dyDescent="0.2">
      <c r="U532" s="1"/>
    </row>
    <row r="533" spans="1:22" x14ac:dyDescent="0.2">
      <c r="U533" s="1"/>
    </row>
    <row r="534" spans="1:22" x14ac:dyDescent="0.2">
      <c r="U534" s="1"/>
    </row>
    <row r="535" spans="1:22" x14ac:dyDescent="0.2">
      <c r="U535" s="1"/>
    </row>
    <row r="536" spans="1:22" x14ac:dyDescent="0.2">
      <c r="U536" s="1"/>
    </row>
    <row r="537" spans="1:22" x14ac:dyDescent="0.2">
      <c r="U537" s="1"/>
    </row>
    <row r="538" spans="1:22" x14ac:dyDescent="0.2">
      <c r="U538" s="1"/>
    </row>
    <row r="539" spans="1:22" x14ac:dyDescent="0.2">
      <c r="U539" s="1"/>
    </row>
    <row r="540" spans="1:22" x14ac:dyDescent="0.2">
      <c r="U540" s="1"/>
    </row>
    <row r="541" spans="1:22" x14ac:dyDescent="0.2">
      <c r="U541" s="1"/>
    </row>
    <row r="542" spans="1:22" x14ac:dyDescent="0.2">
      <c r="U542" s="1"/>
    </row>
    <row r="543" spans="1:22" x14ac:dyDescent="0.2">
      <c r="U543" s="1"/>
    </row>
    <row r="544" spans="1:22" x14ac:dyDescent="0.2">
      <c r="U544" s="1"/>
    </row>
    <row r="545" spans="21:21" x14ac:dyDescent="0.2">
      <c r="U545" s="1"/>
    </row>
    <row r="546" spans="21:21" x14ac:dyDescent="0.2">
      <c r="U546" s="1"/>
    </row>
    <row r="547" spans="21:21" x14ac:dyDescent="0.2">
      <c r="U547" s="1"/>
    </row>
    <row r="548" spans="21:21" x14ac:dyDescent="0.2">
      <c r="U548" s="1"/>
    </row>
    <row r="549" spans="21:21" x14ac:dyDescent="0.2">
      <c r="U549" s="1"/>
    </row>
    <row r="550" spans="21:21" x14ac:dyDescent="0.2">
      <c r="U550" s="1"/>
    </row>
    <row r="551" spans="21:21" x14ac:dyDescent="0.2">
      <c r="U551" s="1"/>
    </row>
    <row r="552" spans="21:21" x14ac:dyDescent="0.2">
      <c r="U552" s="1"/>
    </row>
    <row r="553" spans="21:21" x14ac:dyDescent="0.2">
      <c r="U553" s="1"/>
    </row>
  </sheetData>
  <sortState ref="A3:P529">
    <sortCondition ref="A3:A52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72FF-4A8E-DF4B-A9C2-FB03AECF2F65}">
  <dimension ref="A1:B527"/>
  <sheetViews>
    <sheetView workbookViewId="0">
      <selection activeCell="A9" sqref="A9"/>
    </sheetView>
  </sheetViews>
  <sheetFormatPr baseColWidth="10" defaultRowHeight="16" x14ac:dyDescent="0.2"/>
  <cols>
    <col min="1" max="1" width="63.5" customWidth="1"/>
  </cols>
  <sheetData>
    <row r="1" spans="1:2" x14ac:dyDescent="0.2">
      <c r="A1" t="s">
        <v>1470</v>
      </c>
      <c r="B1" t="s">
        <v>1471</v>
      </c>
    </row>
    <row r="2" spans="1:2" x14ac:dyDescent="0.2">
      <c r="A2" t="s">
        <v>1218</v>
      </c>
      <c r="B2">
        <v>2</v>
      </c>
    </row>
    <row r="3" spans="1:2" x14ac:dyDescent="0.2">
      <c r="A3" t="s">
        <v>936</v>
      </c>
      <c r="B3">
        <v>4</v>
      </c>
    </row>
    <row r="4" spans="1:2" x14ac:dyDescent="0.2">
      <c r="A4" t="s">
        <v>937</v>
      </c>
      <c r="B4">
        <v>6</v>
      </c>
    </row>
    <row r="5" spans="1:2" x14ac:dyDescent="0.2">
      <c r="A5" t="s">
        <v>1998</v>
      </c>
      <c r="B5">
        <v>4</v>
      </c>
    </row>
    <row r="6" spans="1:2" x14ac:dyDescent="0.2">
      <c r="A6" t="s">
        <v>1219</v>
      </c>
      <c r="B6">
        <v>19</v>
      </c>
    </row>
    <row r="7" spans="1:2" x14ac:dyDescent="0.2">
      <c r="A7" t="s">
        <v>938</v>
      </c>
      <c r="B7">
        <v>15</v>
      </c>
    </row>
    <row r="8" spans="1:2" x14ac:dyDescent="0.2">
      <c r="A8" t="s">
        <v>939</v>
      </c>
      <c r="B8">
        <v>7</v>
      </c>
    </row>
    <row r="9" spans="1:2" x14ac:dyDescent="0.2">
      <c r="A9" t="s">
        <v>1125</v>
      </c>
      <c r="B9">
        <v>7</v>
      </c>
    </row>
    <row r="10" spans="1:2" x14ac:dyDescent="0.2">
      <c r="A10" t="s">
        <v>1220</v>
      </c>
      <c r="B10">
        <v>9</v>
      </c>
    </row>
    <row r="11" spans="1:2" x14ac:dyDescent="0.2">
      <c r="A11" t="s">
        <v>1999</v>
      </c>
      <c r="B11">
        <v>12</v>
      </c>
    </row>
    <row r="12" spans="1:2" x14ac:dyDescent="0.2">
      <c r="A12" t="s">
        <v>940</v>
      </c>
      <c r="B12">
        <v>9</v>
      </c>
    </row>
    <row r="13" spans="1:2" x14ac:dyDescent="0.2">
      <c r="A13" t="s">
        <v>941</v>
      </c>
      <c r="B13">
        <v>14</v>
      </c>
    </row>
    <row r="14" spans="1:2" x14ac:dyDescent="0.2">
      <c r="A14" t="s">
        <v>942</v>
      </c>
      <c r="B14">
        <v>11</v>
      </c>
    </row>
    <row r="15" spans="1:2" x14ac:dyDescent="0.2">
      <c r="A15" t="s">
        <v>1126</v>
      </c>
      <c r="B15">
        <v>19</v>
      </c>
    </row>
    <row r="16" spans="1:2" x14ac:dyDescent="0.2">
      <c r="A16" t="s">
        <v>943</v>
      </c>
      <c r="B16">
        <v>10</v>
      </c>
    </row>
    <row r="17" spans="1:2" x14ac:dyDescent="0.2">
      <c r="A17" t="s">
        <v>1127</v>
      </c>
      <c r="B17">
        <v>13</v>
      </c>
    </row>
    <row r="18" spans="1:2" x14ac:dyDescent="0.2">
      <c r="A18" t="s">
        <v>1221</v>
      </c>
      <c r="B18">
        <v>11</v>
      </c>
    </row>
    <row r="19" spans="1:2" x14ac:dyDescent="0.2">
      <c r="A19" t="s">
        <v>944</v>
      </c>
      <c r="B19">
        <v>3</v>
      </c>
    </row>
    <row r="20" spans="1:2" x14ac:dyDescent="0.2">
      <c r="A20" t="s">
        <v>1222</v>
      </c>
      <c r="B20">
        <v>10</v>
      </c>
    </row>
    <row r="21" spans="1:2" x14ac:dyDescent="0.2">
      <c r="A21" t="s">
        <v>1398</v>
      </c>
      <c r="B21">
        <v>5</v>
      </c>
    </row>
    <row r="22" spans="1:2" x14ac:dyDescent="0.2">
      <c r="A22" t="s">
        <v>1223</v>
      </c>
      <c r="B22">
        <v>7</v>
      </c>
    </row>
    <row r="23" spans="1:2" x14ac:dyDescent="0.2">
      <c r="A23" t="s">
        <v>1399</v>
      </c>
      <c r="B23">
        <v>9</v>
      </c>
    </row>
    <row r="24" spans="1:2" x14ac:dyDescent="0.2">
      <c r="A24" t="s">
        <v>1224</v>
      </c>
      <c r="B24">
        <v>9</v>
      </c>
    </row>
    <row r="25" spans="1:2" x14ac:dyDescent="0.2">
      <c r="A25" t="s">
        <v>945</v>
      </c>
      <c r="B25">
        <v>13</v>
      </c>
    </row>
    <row r="26" spans="1:2" x14ac:dyDescent="0.2">
      <c r="A26" t="s">
        <v>1128</v>
      </c>
      <c r="B26">
        <v>14</v>
      </c>
    </row>
    <row r="27" spans="1:2" x14ac:dyDescent="0.2">
      <c r="A27" t="s">
        <v>946</v>
      </c>
      <c r="B27">
        <v>10</v>
      </c>
    </row>
    <row r="28" spans="1:2" x14ac:dyDescent="0.2">
      <c r="A28" t="s">
        <v>947</v>
      </c>
      <c r="B28">
        <v>5</v>
      </c>
    </row>
    <row r="29" spans="1:2" x14ac:dyDescent="0.2">
      <c r="A29" t="s">
        <v>1225</v>
      </c>
      <c r="B29">
        <v>12</v>
      </c>
    </row>
    <row r="30" spans="1:2" x14ac:dyDescent="0.2">
      <c r="A30" t="s">
        <v>1226</v>
      </c>
      <c r="B30">
        <v>14</v>
      </c>
    </row>
    <row r="31" spans="1:2" x14ac:dyDescent="0.2">
      <c r="A31" t="s">
        <v>1130</v>
      </c>
      <c r="B31">
        <v>16</v>
      </c>
    </row>
    <row r="32" spans="1:2" x14ac:dyDescent="0.2">
      <c r="A32" t="s">
        <v>1227</v>
      </c>
      <c r="B32">
        <v>11</v>
      </c>
    </row>
    <row r="33" spans="1:2" x14ac:dyDescent="0.2">
      <c r="A33" t="s">
        <v>948</v>
      </c>
      <c r="B33">
        <v>10</v>
      </c>
    </row>
    <row r="34" spans="1:2" x14ac:dyDescent="0.2">
      <c r="A34" t="s">
        <v>1131</v>
      </c>
      <c r="B34">
        <v>12</v>
      </c>
    </row>
    <row r="35" spans="1:2" x14ac:dyDescent="0.2">
      <c r="A35" t="s">
        <v>1228</v>
      </c>
      <c r="B35">
        <v>16</v>
      </c>
    </row>
    <row r="36" spans="1:2" x14ac:dyDescent="0.2">
      <c r="A36" t="s">
        <v>1132</v>
      </c>
      <c r="B36">
        <v>13</v>
      </c>
    </row>
    <row r="37" spans="1:2" x14ac:dyDescent="0.2">
      <c r="A37" t="s">
        <v>1129</v>
      </c>
      <c r="B37">
        <v>13</v>
      </c>
    </row>
    <row r="38" spans="1:2" x14ac:dyDescent="0.2">
      <c r="A38" t="s">
        <v>1133</v>
      </c>
      <c r="B38">
        <v>12</v>
      </c>
    </row>
    <row r="39" spans="1:2" x14ac:dyDescent="0.2">
      <c r="A39" t="s">
        <v>1134</v>
      </c>
      <c r="B39">
        <v>14</v>
      </c>
    </row>
    <row r="40" spans="1:2" x14ac:dyDescent="0.2">
      <c r="A40" t="s">
        <v>1135</v>
      </c>
      <c r="B40">
        <v>7</v>
      </c>
    </row>
    <row r="41" spans="1:2" x14ac:dyDescent="0.2">
      <c r="A41" t="s">
        <v>1136</v>
      </c>
      <c r="B41">
        <v>11</v>
      </c>
    </row>
    <row r="42" spans="1:2" x14ac:dyDescent="0.2">
      <c r="A42" t="s">
        <v>1229</v>
      </c>
      <c r="B42">
        <v>12</v>
      </c>
    </row>
    <row r="43" spans="1:2" x14ac:dyDescent="0.2">
      <c r="A43" t="s">
        <v>1230</v>
      </c>
      <c r="B43">
        <v>19</v>
      </c>
    </row>
    <row r="44" spans="1:2" x14ac:dyDescent="0.2">
      <c r="A44" t="s">
        <v>1231</v>
      </c>
      <c r="B44">
        <v>7</v>
      </c>
    </row>
    <row r="45" spans="1:2" x14ac:dyDescent="0.2">
      <c r="A45" t="s">
        <v>1137</v>
      </c>
      <c r="B45">
        <v>15</v>
      </c>
    </row>
    <row r="46" spans="1:2" x14ac:dyDescent="0.2">
      <c r="A46" t="s">
        <v>1138</v>
      </c>
      <c r="B46">
        <v>12</v>
      </c>
    </row>
    <row r="47" spans="1:2" x14ac:dyDescent="0.2">
      <c r="A47" t="s">
        <v>1232</v>
      </c>
      <c r="B47">
        <v>16</v>
      </c>
    </row>
    <row r="48" spans="1:2" x14ac:dyDescent="0.2">
      <c r="A48" t="s">
        <v>949</v>
      </c>
      <c r="B48">
        <v>12</v>
      </c>
    </row>
    <row r="49" spans="1:2" x14ac:dyDescent="0.2">
      <c r="A49" t="s">
        <v>1233</v>
      </c>
      <c r="B49">
        <v>17</v>
      </c>
    </row>
    <row r="50" spans="1:2" x14ac:dyDescent="0.2">
      <c r="A50" t="s">
        <v>1234</v>
      </c>
      <c r="B50">
        <v>7</v>
      </c>
    </row>
    <row r="51" spans="1:2" x14ac:dyDescent="0.2">
      <c r="A51" t="s">
        <v>1140</v>
      </c>
      <c r="B51">
        <v>16</v>
      </c>
    </row>
    <row r="52" spans="1:2" x14ac:dyDescent="0.2">
      <c r="A52" t="s">
        <v>950</v>
      </c>
      <c r="B52">
        <v>14</v>
      </c>
    </row>
    <row r="53" spans="1:2" x14ac:dyDescent="0.2">
      <c r="A53" t="s">
        <v>1139</v>
      </c>
      <c r="B53">
        <v>17</v>
      </c>
    </row>
    <row r="54" spans="1:2" x14ac:dyDescent="0.2">
      <c r="A54" t="s">
        <v>1141</v>
      </c>
      <c r="B54">
        <v>9</v>
      </c>
    </row>
    <row r="55" spans="1:2" x14ac:dyDescent="0.2">
      <c r="A55" t="s">
        <v>1235</v>
      </c>
      <c r="B55">
        <v>18</v>
      </c>
    </row>
    <row r="56" spans="1:2" x14ac:dyDescent="0.2">
      <c r="A56" t="s">
        <v>1142</v>
      </c>
      <c r="B56">
        <v>11</v>
      </c>
    </row>
    <row r="57" spans="1:2" x14ac:dyDescent="0.2">
      <c r="A57" t="s">
        <v>2000</v>
      </c>
      <c r="B57">
        <v>7</v>
      </c>
    </row>
    <row r="58" spans="1:2" x14ac:dyDescent="0.2">
      <c r="A58" t="s">
        <v>1143</v>
      </c>
      <c r="B58">
        <v>10</v>
      </c>
    </row>
    <row r="59" spans="1:2" x14ac:dyDescent="0.2">
      <c r="A59" t="s">
        <v>1236</v>
      </c>
      <c r="B59">
        <v>9</v>
      </c>
    </row>
    <row r="60" spans="1:2" x14ac:dyDescent="0.2">
      <c r="A60" t="s">
        <v>1144</v>
      </c>
      <c r="B60">
        <v>8</v>
      </c>
    </row>
    <row r="61" spans="1:2" x14ac:dyDescent="0.2">
      <c r="A61" t="s">
        <v>1237</v>
      </c>
      <c r="B61">
        <v>8</v>
      </c>
    </row>
    <row r="62" spans="1:2" x14ac:dyDescent="0.2">
      <c r="A62" t="s">
        <v>1145</v>
      </c>
      <c r="B62">
        <v>1</v>
      </c>
    </row>
    <row r="63" spans="1:2" x14ac:dyDescent="0.2">
      <c r="A63" t="s">
        <v>951</v>
      </c>
      <c r="B63">
        <v>7</v>
      </c>
    </row>
    <row r="64" spans="1:2" x14ac:dyDescent="0.2">
      <c r="A64" t="s">
        <v>911</v>
      </c>
      <c r="B64">
        <v>9</v>
      </c>
    </row>
    <row r="65" spans="1:2" x14ac:dyDescent="0.2">
      <c r="A65" t="s">
        <v>923</v>
      </c>
      <c r="B65">
        <v>4</v>
      </c>
    </row>
    <row r="66" spans="1:2" x14ac:dyDescent="0.2">
      <c r="A66" t="s">
        <v>1146</v>
      </c>
      <c r="B66">
        <v>1</v>
      </c>
    </row>
    <row r="67" spans="1:2" x14ac:dyDescent="0.2">
      <c r="A67" t="s">
        <v>952</v>
      </c>
      <c r="B67">
        <v>8</v>
      </c>
    </row>
    <row r="68" spans="1:2" x14ac:dyDescent="0.2">
      <c r="A68" t="s">
        <v>1238</v>
      </c>
      <c r="B68">
        <v>10</v>
      </c>
    </row>
    <row r="69" spans="1:2" x14ac:dyDescent="0.2">
      <c r="A69" t="s">
        <v>953</v>
      </c>
      <c r="B69">
        <v>6</v>
      </c>
    </row>
    <row r="70" spans="1:2" x14ac:dyDescent="0.2">
      <c r="A70" t="s">
        <v>954</v>
      </c>
      <c r="B70">
        <v>6</v>
      </c>
    </row>
    <row r="71" spans="1:2" x14ac:dyDescent="0.2">
      <c r="A71" t="s">
        <v>955</v>
      </c>
      <c r="B71">
        <v>14</v>
      </c>
    </row>
    <row r="72" spans="1:2" x14ac:dyDescent="0.2">
      <c r="A72" t="s">
        <v>956</v>
      </c>
      <c r="B72">
        <v>11</v>
      </c>
    </row>
    <row r="73" spans="1:2" x14ac:dyDescent="0.2">
      <c r="A73" t="s">
        <v>957</v>
      </c>
      <c r="B73">
        <v>4</v>
      </c>
    </row>
    <row r="74" spans="1:2" x14ac:dyDescent="0.2">
      <c r="A74" t="s">
        <v>912</v>
      </c>
      <c r="B74">
        <v>1</v>
      </c>
    </row>
    <row r="75" spans="1:2" x14ac:dyDescent="0.2">
      <c r="A75" t="s">
        <v>1400</v>
      </c>
      <c r="B75">
        <v>6</v>
      </c>
    </row>
    <row r="76" spans="1:2" x14ac:dyDescent="0.2">
      <c r="A76" t="s">
        <v>925</v>
      </c>
      <c r="B76">
        <v>11</v>
      </c>
    </row>
    <row r="77" spans="1:2" x14ac:dyDescent="0.2">
      <c r="A77" t="s">
        <v>919</v>
      </c>
      <c r="B77">
        <v>6</v>
      </c>
    </row>
    <row r="78" spans="1:2" x14ac:dyDescent="0.2">
      <c r="A78" t="s">
        <v>910</v>
      </c>
      <c r="B78">
        <v>10</v>
      </c>
    </row>
    <row r="79" spans="1:2" x14ac:dyDescent="0.2">
      <c r="A79" t="s">
        <v>1239</v>
      </c>
      <c r="B79">
        <v>12</v>
      </c>
    </row>
    <row r="80" spans="1:2" x14ac:dyDescent="0.2">
      <c r="A80" t="s">
        <v>1240</v>
      </c>
      <c r="B80">
        <v>6</v>
      </c>
    </row>
    <row r="81" spans="1:2" x14ac:dyDescent="0.2">
      <c r="A81" t="s">
        <v>1147</v>
      </c>
      <c r="B81">
        <v>8</v>
      </c>
    </row>
    <row r="82" spans="1:2" x14ac:dyDescent="0.2">
      <c r="A82" t="s">
        <v>1241</v>
      </c>
      <c r="B82">
        <v>13</v>
      </c>
    </row>
    <row r="83" spans="1:2" x14ac:dyDescent="0.2">
      <c r="A83" t="s">
        <v>1242</v>
      </c>
      <c r="B83">
        <v>15</v>
      </c>
    </row>
    <row r="84" spans="1:2" x14ac:dyDescent="0.2">
      <c r="A84" t="s">
        <v>1148</v>
      </c>
      <c r="B84">
        <v>21</v>
      </c>
    </row>
    <row r="85" spans="1:2" x14ac:dyDescent="0.2">
      <c r="A85" t="s">
        <v>958</v>
      </c>
      <c r="B85">
        <v>13</v>
      </c>
    </row>
    <row r="86" spans="1:2" x14ac:dyDescent="0.2">
      <c r="A86" t="s">
        <v>959</v>
      </c>
      <c r="B86">
        <v>13</v>
      </c>
    </row>
    <row r="87" spans="1:2" x14ac:dyDescent="0.2">
      <c r="A87" t="s">
        <v>1149</v>
      </c>
      <c r="B87">
        <v>10</v>
      </c>
    </row>
    <row r="88" spans="1:2" x14ac:dyDescent="0.2">
      <c r="A88" t="s">
        <v>1150</v>
      </c>
      <c r="B88">
        <v>14</v>
      </c>
    </row>
    <row r="89" spans="1:2" x14ac:dyDescent="0.2">
      <c r="A89" t="s">
        <v>1243</v>
      </c>
      <c r="B89">
        <v>8</v>
      </c>
    </row>
    <row r="90" spans="1:2" x14ac:dyDescent="0.2">
      <c r="A90" t="s">
        <v>1151</v>
      </c>
      <c r="B90">
        <v>15</v>
      </c>
    </row>
    <row r="91" spans="1:2" x14ac:dyDescent="0.2">
      <c r="A91" t="s">
        <v>1244</v>
      </c>
      <c r="B91">
        <v>10</v>
      </c>
    </row>
    <row r="92" spans="1:2" x14ac:dyDescent="0.2">
      <c r="A92" t="s">
        <v>1245</v>
      </c>
      <c r="B92">
        <v>13</v>
      </c>
    </row>
    <row r="93" spans="1:2" x14ac:dyDescent="0.2">
      <c r="A93" t="s">
        <v>960</v>
      </c>
      <c r="B93">
        <v>4</v>
      </c>
    </row>
    <row r="94" spans="1:2" x14ac:dyDescent="0.2">
      <c r="A94" t="s">
        <v>1246</v>
      </c>
      <c r="B94">
        <v>8</v>
      </c>
    </row>
    <row r="95" spans="1:2" x14ac:dyDescent="0.2">
      <c r="A95" t="s">
        <v>1152</v>
      </c>
      <c r="B95">
        <v>9</v>
      </c>
    </row>
    <row r="96" spans="1:2" x14ac:dyDescent="0.2">
      <c r="A96" t="s">
        <v>1153</v>
      </c>
      <c r="B96">
        <v>16</v>
      </c>
    </row>
    <row r="97" spans="1:2" x14ac:dyDescent="0.2">
      <c r="A97" t="s">
        <v>1247</v>
      </c>
      <c r="B97">
        <v>12</v>
      </c>
    </row>
    <row r="98" spans="1:2" x14ac:dyDescent="0.2">
      <c r="A98" t="s">
        <v>961</v>
      </c>
      <c r="B98">
        <v>4</v>
      </c>
    </row>
    <row r="99" spans="1:2" x14ac:dyDescent="0.2">
      <c r="A99" t="s">
        <v>929</v>
      </c>
      <c r="B99">
        <v>3</v>
      </c>
    </row>
    <row r="100" spans="1:2" x14ac:dyDescent="0.2">
      <c r="A100" t="s">
        <v>930</v>
      </c>
      <c r="B100">
        <v>7</v>
      </c>
    </row>
    <row r="101" spans="1:2" x14ac:dyDescent="0.2">
      <c r="A101" t="s">
        <v>920</v>
      </c>
      <c r="B101">
        <v>10</v>
      </c>
    </row>
    <row r="102" spans="1:2" x14ac:dyDescent="0.2">
      <c r="A102" t="s">
        <v>921</v>
      </c>
      <c r="B102">
        <v>10</v>
      </c>
    </row>
    <row r="103" spans="1:2" x14ac:dyDescent="0.2">
      <c r="A103" t="s">
        <v>922</v>
      </c>
      <c r="B103">
        <v>6</v>
      </c>
    </row>
    <row r="104" spans="1:2" x14ac:dyDescent="0.2">
      <c r="A104" t="s">
        <v>926</v>
      </c>
      <c r="B104">
        <v>6</v>
      </c>
    </row>
    <row r="105" spans="1:2" x14ac:dyDescent="0.2">
      <c r="A105" t="s">
        <v>927</v>
      </c>
      <c r="B105">
        <v>5</v>
      </c>
    </row>
    <row r="106" spans="1:2" x14ac:dyDescent="0.2">
      <c r="A106" t="s">
        <v>928</v>
      </c>
      <c r="B106">
        <v>6</v>
      </c>
    </row>
    <row r="107" spans="1:2" x14ac:dyDescent="0.2">
      <c r="A107" t="s">
        <v>1154</v>
      </c>
      <c r="B107">
        <v>6</v>
      </c>
    </row>
    <row r="108" spans="1:2" x14ac:dyDescent="0.2">
      <c r="A108" t="s">
        <v>962</v>
      </c>
      <c r="B108">
        <v>7</v>
      </c>
    </row>
    <row r="109" spans="1:2" x14ac:dyDescent="0.2">
      <c r="A109" t="s">
        <v>963</v>
      </c>
      <c r="B109">
        <v>6</v>
      </c>
    </row>
    <row r="110" spans="1:2" x14ac:dyDescent="0.2">
      <c r="A110" t="s">
        <v>1248</v>
      </c>
      <c r="B110">
        <v>7</v>
      </c>
    </row>
    <row r="111" spans="1:2" x14ac:dyDescent="0.2">
      <c r="A111" t="s">
        <v>931</v>
      </c>
      <c r="B111">
        <v>9</v>
      </c>
    </row>
    <row r="112" spans="1:2" x14ac:dyDescent="0.2">
      <c r="A112" t="s">
        <v>932</v>
      </c>
      <c r="B112">
        <v>9</v>
      </c>
    </row>
    <row r="113" spans="1:2" x14ac:dyDescent="0.2">
      <c r="A113" t="s">
        <v>933</v>
      </c>
      <c r="B113">
        <v>10</v>
      </c>
    </row>
    <row r="114" spans="1:2" x14ac:dyDescent="0.2">
      <c r="A114" t="s">
        <v>934</v>
      </c>
      <c r="B114">
        <v>7</v>
      </c>
    </row>
    <row r="115" spans="1:2" x14ac:dyDescent="0.2">
      <c r="A115" t="s">
        <v>935</v>
      </c>
      <c r="B115">
        <v>9</v>
      </c>
    </row>
    <row r="116" spans="1:2" x14ac:dyDescent="0.2">
      <c r="A116" t="s">
        <v>917</v>
      </c>
      <c r="B116">
        <v>7</v>
      </c>
    </row>
    <row r="117" spans="1:2" x14ac:dyDescent="0.2">
      <c r="A117" t="s">
        <v>916</v>
      </c>
      <c r="B117">
        <v>10</v>
      </c>
    </row>
    <row r="118" spans="1:2" x14ac:dyDescent="0.2">
      <c r="A118" t="s">
        <v>964</v>
      </c>
      <c r="B118">
        <v>1</v>
      </c>
    </row>
    <row r="119" spans="1:2" x14ac:dyDescent="0.2">
      <c r="A119" t="s">
        <v>880</v>
      </c>
      <c r="B119">
        <v>12</v>
      </c>
    </row>
    <row r="120" spans="1:2" x14ac:dyDescent="0.2">
      <c r="A120" t="s">
        <v>879</v>
      </c>
      <c r="B120">
        <v>3</v>
      </c>
    </row>
    <row r="121" spans="1:2" x14ac:dyDescent="0.2">
      <c r="A121" t="s">
        <v>881</v>
      </c>
      <c r="B121">
        <v>1</v>
      </c>
    </row>
    <row r="122" spans="1:2" x14ac:dyDescent="0.2">
      <c r="A122" t="s">
        <v>882</v>
      </c>
      <c r="B122">
        <v>2</v>
      </c>
    </row>
    <row r="123" spans="1:2" x14ac:dyDescent="0.2">
      <c r="A123" t="s">
        <v>883</v>
      </c>
      <c r="B123">
        <v>12</v>
      </c>
    </row>
    <row r="124" spans="1:2" x14ac:dyDescent="0.2">
      <c r="A124" t="s">
        <v>884</v>
      </c>
      <c r="B124">
        <v>3</v>
      </c>
    </row>
    <row r="125" spans="1:2" x14ac:dyDescent="0.2">
      <c r="A125" t="s">
        <v>885</v>
      </c>
      <c r="B125">
        <v>12</v>
      </c>
    </row>
    <row r="126" spans="1:2" x14ac:dyDescent="0.2">
      <c r="A126" t="s">
        <v>886</v>
      </c>
      <c r="B126">
        <v>3</v>
      </c>
    </row>
    <row r="127" spans="1:2" x14ac:dyDescent="0.2">
      <c r="A127" t="s">
        <v>965</v>
      </c>
      <c r="B127">
        <v>3</v>
      </c>
    </row>
    <row r="128" spans="1:2" x14ac:dyDescent="0.2">
      <c r="A128" t="s">
        <v>1155</v>
      </c>
      <c r="B128">
        <v>8</v>
      </c>
    </row>
    <row r="129" spans="1:2" x14ac:dyDescent="0.2">
      <c r="A129" t="s">
        <v>1249</v>
      </c>
      <c r="B129">
        <v>5</v>
      </c>
    </row>
    <row r="130" spans="1:2" x14ac:dyDescent="0.2">
      <c r="A130" t="s">
        <v>966</v>
      </c>
      <c r="B130">
        <v>9</v>
      </c>
    </row>
    <row r="131" spans="1:2" x14ac:dyDescent="0.2">
      <c r="A131" t="s">
        <v>967</v>
      </c>
      <c r="B131">
        <v>6</v>
      </c>
    </row>
    <row r="132" spans="1:2" x14ac:dyDescent="0.2">
      <c r="A132" t="s">
        <v>1250</v>
      </c>
      <c r="B132">
        <v>11</v>
      </c>
    </row>
    <row r="133" spans="1:2" x14ac:dyDescent="0.2">
      <c r="A133" t="s">
        <v>1251</v>
      </c>
      <c r="B133">
        <v>11</v>
      </c>
    </row>
    <row r="134" spans="1:2" x14ac:dyDescent="0.2">
      <c r="A134" t="s">
        <v>968</v>
      </c>
      <c r="B134">
        <v>2</v>
      </c>
    </row>
    <row r="135" spans="1:2" x14ac:dyDescent="0.2">
      <c r="A135" t="s">
        <v>1252</v>
      </c>
      <c r="B135">
        <v>8</v>
      </c>
    </row>
    <row r="136" spans="1:2" x14ac:dyDescent="0.2">
      <c r="A136" t="s">
        <v>969</v>
      </c>
      <c r="B136">
        <v>4</v>
      </c>
    </row>
    <row r="137" spans="1:2" x14ac:dyDescent="0.2">
      <c r="A137" t="s">
        <v>970</v>
      </c>
      <c r="B137">
        <v>7</v>
      </c>
    </row>
    <row r="138" spans="1:2" x14ac:dyDescent="0.2">
      <c r="A138" t="s">
        <v>971</v>
      </c>
      <c r="B138">
        <v>2</v>
      </c>
    </row>
    <row r="139" spans="1:2" x14ac:dyDescent="0.2">
      <c r="A139" t="s">
        <v>918</v>
      </c>
      <c r="B139">
        <v>4</v>
      </c>
    </row>
    <row r="140" spans="1:2" x14ac:dyDescent="0.2">
      <c r="A140" t="s">
        <v>972</v>
      </c>
      <c r="B140">
        <v>10</v>
      </c>
    </row>
    <row r="141" spans="1:2" x14ac:dyDescent="0.2">
      <c r="A141" t="s">
        <v>915</v>
      </c>
      <c r="B141">
        <v>10</v>
      </c>
    </row>
    <row r="142" spans="1:2" x14ac:dyDescent="0.2">
      <c r="A142" t="s">
        <v>888</v>
      </c>
      <c r="B142">
        <v>8</v>
      </c>
    </row>
    <row r="143" spans="1:2" x14ac:dyDescent="0.2">
      <c r="A143" t="s">
        <v>889</v>
      </c>
      <c r="B143">
        <v>10</v>
      </c>
    </row>
    <row r="144" spans="1:2" x14ac:dyDescent="0.2">
      <c r="A144" t="s">
        <v>890</v>
      </c>
      <c r="B144">
        <v>5</v>
      </c>
    </row>
    <row r="145" spans="1:2" x14ac:dyDescent="0.2">
      <c r="A145" t="s">
        <v>891</v>
      </c>
      <c r="B145">
        <v>8</v>
      </c>
    </row>
    <row r="146" spans="1:2" x14ac:dyDescent="0.2">
      <c r="A146" t="s">
        <v>892</v>
      </c>
      <c r="B146">
        <v>4</v>
      </c>
    </row>
    <row r="147" spans="1:2" x14ac:dyDescent="0.2">
      <c r="A147" t="s">
        <v>887</v>
      </c>
      <c r="B147">
        <v>6</v>
      </c>
    </row>
    <row r="148" spans="1:2" x14ac:dyDescent="0.2">
      <c r="A148" t="s">
        <v>893</v>
      </c>
      <c r="B148">
        <v>6</v>
      </c>
    </row>
    <row r="149" spans="1:2" x14ac:dyDescent="0.2">
      <c r="A149" t="s">
        <v>894</v>
      </c>
      <c r="B149">
        <v>5</v>
      </c>
    </row>
    <row r="150" spans="1:2" x14ac:dyDescent="0.2">
      <c r="A150" t="s">
        <v>895</v>
      </c>
      <c r="B150">
        <v>7</v>
      </c>
    </row>
    <row r="151" spans="1:2" x14ac:dyDescent="0.2">
      <c r="A151" t="s">
        <v>897</v>
      </c>
      <c r="B151">
        <v>8</v>
      </c>
    </row>
    <row r="152" spans="1:2" x14ac:dyDescent="0.2">
      <c r="A152" t="s">
        <v>898</v>
      </c>
      <c r="B152">
        <v>12</v>
      </c>
    </row>
    <row r="153" spans="1:2" x14ac:dyDescent="0.2">
      <c r="A153" t="s">
        <v>899</v>
      </c>
      <c r="B153">
        <v>9</v>
      </c>
    </row>
    <row r="154" spans="1:2" x14ac:dyDescent="0.2">
      <c r="A154" t="s">
        <v>900</v>
      </c>
      <c r="B154">
        <v>13</v>
      </c>
    </row>
    <row r="155" spans="1:2" x14ac:dyDescent="0.2">
      <c r="A155" t="s">
        <v>896</v>
      </c>
      <c r="B155">
        <v>2</v>
      </c>
    </row>
    <row r="156" spans="1:2" x14ac:dyDescent="0.2">
      <c r="A156" t="s">
        <v>901</v>
      </c>
      <c r="B156">
        <v>7</v>
      </c>
    </row>
    <row r="157" spans="1:2" x14ac:dyDescent="0.2">
      <c r="A157" t="s">
        <v>902</v>
      </c>
      <c r="B157">
        <v>7</v>
      </c>
    </row>
    <row r="158" spans="1:2" x14ac:dyDescent="0.2">
      <c r="A158" t="s">
        <v>903</v>
      </c>
      <c r="B158">
        <v>7</v>
      </c>
    </row>
    <row r="159" spans="1:2" x14ac:dyDescent="0.2">
      <c r="A159" t="s">
        <v>904</v>
      </c>
      <c r="B159">
        <v>6</v>
      </c>
    </row>
    <row r="160" spans="1:2" x14ac:dyDescent="0.2">
      <c r="A160" t="s">
        <v>905</v>
      </c>
      <c r="B160">
        <v>7</v>
      </c>
    </row>
    <row r="161" spans="1:2" x14ac:dyDescent="0.2">
      <c r="A161" t="s">
        <v>906</v>
      </c>
      <c r="B161">
        <v>5</v>
      </c>
    </row>
    <row r="162" spans="1:2" x14ac:dyDescent="0.2">
      <c r="A162" t="s">
        <v>907</v>
      </c>
      <c r="B162">
        <v>9</v>
      </c>
    </row>
    <row r="163" spans="1:2" x14ac:dyDescent="0.2">
      <c r="A163" t="s">
        <v>908</v>
      </c>
      <c r="B163">
        <v>6</v>
      </c>
    </row>
    <row r="164" spans="1:2" x14ac:dyDescent="0.2">
      <c r="A164" t="s">
        <v>909</v>
      </c>
      <c r="B164">
        <v>6</v>
      </c>
    </row>
    <row r="165" spans="1:2" x14ac:dyDescent="0.2">
      <c r="A165" t="s">
        <v>913</v>
      </c>
      <c r="B165">
        <v>10</v>
      </c>
    </row>
    <row r="166" spans="1:2" x14ac:dyDescent="0.2">
      <c r="A166" t="s">
        <v>914</v>
      </c>
      <c r="B166">
        <v>6</v>
      </c>
    </row>
    <row r="167" spans="1:2" x14ac:dyDescent="0.2">
      <c r="A167" t="s">
        <v>2001</v>
      </c>
      <c r="B167">
        <v>2</v>
      </c>
    </row>
    <row r="168" spans="1:2" x14ac:dyDescent="0.2">
      <c r="A168" t="s">
        <v>973</v>
      </c>
      <c r="B168">
        <v>1</v>
      </c>
    </row>
    <row r="169" spans="1:2" x14ac:dyDescent="0.2">
      <c r="A169" t="s">
        <v>974</v>
      </c>
      <c r="B169">
        <v>7</v>
      </c>
    </row>
    <row r="170" spans="1:2" x14ac:dyDescent="0.2">
      <c r="A170" t="s">
        <v>975</v>
      </c>
      <c r="B170">
        <v>14</v>
      </c>
    </row>
    <row r="171" spans="1:2" x14ac:dyDescent="0.2">
      <c r="A171" t="s">
        <v>1156</v>
      </c>
      <c r="B171">
        <v>19</v>
      </c>
    </row>
    <row r="172" spans="1:2" x14ac:dyDescent="0.2">
      <c r="A172" t="s">
        <v>1253</v>
      </c>
      <c r="B172">
        <v>15</v>
      </c>
    </row>
    <row r="173" spans="1:2" x14ac:dyDescent="0.2">
      <c r="A173" t="s">
        <v>1254</v>
      </c>
      <c r="B173">
        <v>8</v>
      </c>
    </row>
    <row r="174" spans="1:2" x14ac:dyDescent="0.2">
      <c r="A174" t="s">
        <v>1157</v>
      </c>
      <c r="B174">
        <v>6</v>
      </c>
    </row>
    <row r="175" spans="1:2" x14ac:dyDescent="0.2">
      <c r="A175" t="s">
        <v>976</v>
      </c>
      <c r="B175">
        <v>17</v>
      </c>
    </row>
    <row r="176" spans="1:2" x14ac:dyDescent="0.2">
      <c r="A176" t="s">
        <v>977</v>
      </c>
      <c r="B176">
        <v>6</v>
      </c>
    </row>
    <row r="177" spans="1:2" x14ac:dyDescent="0.2">
      <c r="A177" t="s">
        <v>1256</v>
      </c>
      <c r="B177">
        <v>7</v>
      </c>
    </row>
    <row r="178" spans="1:2" x14ac:dyDescent="0.2">
      <c r="A178" t="s">
        <v>1257</v>
      </c>
      <c r="B178">
        <v>10</v>
      </c>
    </row>
    <row r="179" spans="1:2" x14ac:dyDescent="0.2">
      <c r="A179" t="s">
        <v>978</v>
      </c>
      <c r="B179">
        <v>3</v>
      </c>
    </row>
    <row r="180" spans="1:2" x14ac:dyDescent="0.2">
      <c r="A180" t="s">
        <v>1158</v>
      </c>
      <c r="B180">
        <v>7</v>
      </c>
    </row>
    <row r="181" spans="1:2" x14ac:dyDescent="0.2">
      <c r="A181" t="s">
        <v>1258</v>
      </c>
      <c r="B181">
        <v>1</v>
      </c>
    </row>
    <row r="182" spans="1:2" x14ac:dyDescent="0.2">
      <c r="A182" t="s">
        <v>979</v>
      </c>
      <c r="B182">
        <v>1</v>
      </c>
    </row>
    <row r="183" spans="1:2" x14ac:dyDescent="0.2">
      <c r="A183" t="s">
        <v>1259</v>
      </c>
      <c r="B183">
        <v>3</v>
      </c>
    </row>
    <row r="184" spans="1:2" x14ac:dyDescent="0.2">
      <c r="A184" t="s">
        <v>980</v>
      </c>
      <c r="B184">
        <v>7</v>
      </c>
    </row>
    <row r="185" spans="1:2" x14ac:dyDescent="0.2">
      <c r="A185" t="s">
        <v>1260</v>
      </c>
      <c r="B185">
        <v>2</v>
      </c>
    </row>
    <row r="186" spans="1:2" x14ac:dyDescent="0.2">
      <c r="A186" t="s">
        <v>1255</v>
      </c>
      <c r="B186">
        <v>10</v>
      </c>
    </row>
    <row r="187" spans="1:2" x14ac:dyDescent="0.2">
      <c r="A187" t="s">
        <v>981</v>
      </c>
      <c r="B187">
        <v>1</v>
      </c>
    </row>
    <row r="188" spans="1:2" x14ac:dyDescent="0.2">
      <c r="A188" t="s">
        <v>982</v>
      </c>
      <c r="B188">
        <v>5</v>
      </c>
    </row>
    <row r="189" spans="1:2" x14ac:dyDescent="0.2">
      <c r="A189" t="s">
        <v>983</v>
      </c>
      <c r="B189">
        <v>7</v>
      </c>
    </row>
    <row r="190" spans="1:2" x14ac:dyDescent="0.2">
      <c r="A190" t="s">
        <v>1159</v>
      </c>
      <c r="B190">
        <v>11</v>
      </c>
    </row>
    <row r="191" spans="1:2" x14ac:dyDescent="0.2">
      <c r="A191" t="s">
        <v>984</v>
      </c>
      <c r="B191">
        <v>3</v>
      </c>
    </row>
    <row r="192" spans="1:2" x14ac:dyDescent="0.2">
      <c r="A192" t="s">
        <v>985</v>
      </c>
      <c r="B192">
        <v>7</v>
      </c>
    </row>
    <row r="193" spans="1:2" x14ac:dyDescent="0.2">
      <c r="A193" t="s">
        <v>1160</v>
      </c>
      <c r="B193">
        <v>6</v>
      </c>
    </row>
    <row r="194" spans="1:2" x14ac:dyDescent="0.2">
      <c r="A194" t="s">
        <v>986</v>
      </c>
      <c r="B194">
        <v>6</v>
      </c>
    </row>
    <row r="195" spans="1:2" x14ac:dyDescent="0.2">
      <c r="A195" t="s">
        <v>987</v>
      </c>
      <c r="B195">
        <v>7</v>
      </c>
    </row>
    <row r="196" spans="1:2" x14ac:dyDescent="0.2">
      <c r="A196" t="s">
        <v>988</v>
      </c>
      <c r="B196">
        <v>3</v>
      </c>
    </row>
    <row r="197" spans="1:2" x14ac:dyDescent="0.2">
      <c r="A197" t="s">
        <v>1261</v>
      </c>
      <c r="B197">
        <v>7</v>
      </c>
    </row>
    <row r="198" spans="1:2" x14ac:dyDescent="0.2">
      <c r="A198" t="s">
        <v>1161</v>
      </c>
      <c r="B198">
        <v>4</v>
      </c>
    </row>
    <row r="199" spans="1:2" x14ac:dyDescent="0.2">
      <c r="A199" t="s">
        <v>989</v>
      </c>
      <c r="B199">
        <v>7</v>
      </c>
    </row>
    <row r="200" spans="1:2" x14ac:dyDescent="0.2">
      <c r="A200" t="s">
        <v>991</v>
      </c>
      <c r="B200">
        <v>6</v>
      </c>
    </row>
    <row r="201" spans="1:2" x14ac:dyDescent="0.2">
      <c r="A201" t="s">
        <v>1162</v>
      </c>
      <c r="B201">
        <v>11</v>
      </c>
    </row>
    <row r="202" spans="1:2" x14ac:dyDescent="0.2">
      <c r="A202" t="s">
        <v>1262</v>
      </c>
      <c r="B202">
        <v>3</v>
      </c>
    </row>
    <row r="203" spans="1:2" x14ac:dyDescent="0.2">
      <c r="A203" t="s">
        <v>1263</v>
      </c>
      <c r="B203">
        <v>1</v>
      </c>
    </row>
    <row r="204" spans="1:2" x14ac:dyDescent="0.2">
      <c r="A204" t="s">
        <v>992</v>
      </c>
      <c r="B204">
        <v>2</v>
      </c>
    </row>
    <row r="205" spans="1:2" x14ac:dyDescent="0.2">
      <c r="A205" t="s">
        <v>990</v>
      </c>
      <c r="B205">
        <v>1</v>
      </c>
    </row>
    <row r="206" spans="1:2" x14ac:dyDescent="0.2">
      <c r="A206" t="s">
        <v>1264</v>
      </c>
      <c r="B206">
        <v>1</v>
      </c>
    </row>
    <row r="207" spans="1:2" x14ac:dyDescent="0.2">
      <c r="A207" t="s">
        <v>1265</v>
      </c>
      <c r="B207">
        <v>2</v>
      </c>
    </row>
    <row r="208" spans="1:2" x14ac:dyDescent="0.2">
      <c r="A208" t="s">
        <v>1266</v>
      </c>
      <c r="B208">
        <v>5</v>
      </c>
    </row>
    <row r="209" spans="1:2" x14ac:dyDescent="0.2">
      <c r="A209" t="s">
        <v>1267</v>
      </c>
      <c r="B209">
        <v>9</v>
      </c>
    </row>
    <row r="210" spans="1:2" x14ac:dyDescent="0.2">
      <c r="A210" t="s">
        <v>993</v>
      </c>
      <c r="B210">
        <v>8</v>
      </c>
    </row>
    <row r="211" spans="1:2" x14ac:dyDescent="0.2">
      <c r="A211" t="s">
        <v>994</v>
      </c>
      <c r="B211">
        <v>3</v>
      </c>
    </row>
    <row r="212" spans="1:2" x14ac:dyDescent="0.2">
      <c r="A212" t="s">
        <v>1268</v>
      </c>
      <c r="B212">
        <v>1</v>
      </c>
    </row>
    <row r="213" spans="1:2" x14ac:dyDescent="0.2">
      <c r="A213" t="s">
        <v>1269</v>
      </c>
      <c r="B213">
        <v>14</v>
      </c>
    </row>
    <row r="214" spans="1:2" x14ac:dyDescent="0.2">
      <c r="A214" t="s">
        <v>995</v>
      </c>
      <c r="B214">
        <v>12</v>
      </c>
    </row>
    <row r="215" spans="1:2" x14ac:dyDescent="0.2">
      <c r="A215" t="s">
        <v>1163</v>
      </c>
      <c r="B215">
        <v>4</v>
      </c>
    </row>
    <row r="216" spans="1:2" x14ac:dyDescent="0.2">
      <c r="A216" t="s">
        <v>996</v>
      </c>
      <c r="B216">
        <v>8</v>
      </c>
    </row>
    <row r="217" spans="1:2" x14ac:dyDescent="0.2">
      <c r="A217" t="s">
        <v>1164</v>
      </c>
      <c r="B217">
        <v>16</v>
      </c>
    </row>
    <row r="218" spans="1:2" x14ac:dyDescent="0.2">
      <c r="A218" t="s">
        <v>1270</v>
      </c>
      <c r="B218">
        <v>3</v>
      </c>
    </row>
    <row r="219" spans="1:2" x14ac:dyDescent="0.2">
      <c r="A219" t="s">
        <v>997</v>
      </c>
      <c r="B219">
        <v>7</v>
      </c>
    </row>
    <row r="220" spans="1:2" x14ac:dyDescent="0.2">
      <c r="A220" t="s">
        <v>998</v>
      </c>
      <c r="B220">
        <v>4</v>
      </c>
    </row>
    <row r="221" spans="1:2" x14ac:dyDescent="0.2">
      <c r="A221" t="s">
        <v>999</v>
      </c>
      <c r="B221">
        <v>8</v>
      </c>
    </row>
    <row r="222" spans="1:2" x14ac:dyDescent="0.2">
      <c r="A222" t="s">
        <v>1271</v>
      </c>
      <c r="B222">
        <v>4</v>
      </c>
    </row>
    <row r="223" spans="1:2" x14ac:dyDescent="0.2">
      <c r="A223" t="s">
        <v>1272</v>
      </c>
      <c r="B223">
        <v>10</v>
      </c>
    </row>
    <row r="224" spans="1:2" x14ac:dyDescent="0.2">
      <c r="A224" t="s">
        <v>1165</v>
      </c>
      <c r="B224">
        <v>5</v>
      </c>
    </row>
    <row r="225" spans="1:2" x14ac:dyDescent="0.2">
      <c r="A225" t="s">
        <v>1166</v>
      </c>
      <c r="B225">
        <v>5</v>
      </c>
    </row>
    <row r="226" spans="1:2" x14ac:dyDescent="0.2">
      <c r="A226" t="s">
        <v>1167</v>
      </c>
      <c r="B226">
        <v>3</v>
      </c>
    </row>
    <row r="227" spans="1:2" x14ac:dyDescent="0.2">
      <c r="A227" t="s">
        <v>1273</v>
      </c>
      <c r="B227">
        <v>4</v>
      </c>
    </row>
    <row r="228" spans="1:2" x14ac:dyDescent="0.2">
      <c r="A228" t="s">
        <v>1274</v>
      </c>
      <c r="B228">
        <v>5</v>
      </c>
    </row>
    <row r="229" spans="1:2" x14ac:dyDescent="0.2">
      <c r="A229" t="s">
        <v>1168</v>
      </c>
      <c r="B229">
        <v>5</v>
      </c>
    </row>
    <row r="230" spans="1:2" x14ac:dyDescent="0.2">
      <c r="A230" t="s">
        <v>1275</v>
      </c>
      <c r="B230">
        <v>9</v>
      </c>
    </row>
    <row r="231" spans="1:2" x14ac:dyDescent="0.2">
      <c r="A231" t="s">
        <v>1276</v>
      </c>
      <c r="B231">
        <v>9</v>
      </c>
    </row>
    <row r="232" spans="1:2" x14ac:dyDescent="0.2">
      <c r="A232" t="s">
        <v>1277</v>
      </c>
      <c r="B232">
        <v>5</v>
      </c>
    </row>
    <row r="233" spans="1:2" x14ac:dyDescent="0.2">
      <c r="A233" t="s">
        <v>1169</v>
      </c>
      <c r="B233">
        <v>4</v>
      </c>
    </row>
    <row r="234" spans="1:2" x14ac:dyDescent="0.2">
      <c r="A234" t="s">
        <v>1278</v>
      </c>
      <c r="B234">
        <v>7</v>
      </c>
    </row>
    <row r="235" spans="1:2" x14ac:dyDescent="0.2">
      <c r="A235" t="s">
        <v>1170</v>
      </c>
      <c r="B235">
        <v>9</v>
      </c>
    </row>
    <row r="236" spans="1:2" x14ac:dyDescent="0.2">
      <c r="A236" t="s">
        <v>1279</v>
      </c>
      <c r="B236">
        <v>6</v>
      </c>
    </row>
    <row r="237" spans="1:2" x14ac:dyDescent="0.2">
      <c r="A237" t="s">
        <v>1000</v>
      </c>
      <c r="B237">
        <v>10</v>
      </c>
    </row>
    <row r="238" spans="1:2" x14ac:dyDescent="0.2">
      <c r="A238" t="s">
        <v>1280</v>
      </c>
      <c r="B238">
        <v>2</v>
      </c>
    </row>
    <row r="239" spans="1:2" x14ac:dyDescent="0.2">
      <c r="A239" t="s">
        <v>1281</v>
      </c>
      <c r="B239">
        <v>14</v>
      </c>
    </row>
    <row r="240" spans="1:2" x14ac:dyDescent="0.2">
      <c r="A240" t="s">
        <v>1282</v>
      </c>
      <c r="B240">
        <v>9</v>
      </c>
    </row>
    <row r="241" spans="1:2" x14ac:dyDescent="0.2">
      <c r="A241" t="s">
        <v>1001</v>
      </c>
      <c r="B241">
        <v>5</v>
      </c>
    </row>
    <row r="242" spans="1:2" x14ac:dyDescent="0.2">
      <c r="A242" t="s">
        <v>2002</v>
      </c>
      <c r="B242">
        <v>11</v>
      </c>
    </row>
    <row r="243" spans="1:2" x14ac:dyDescent="0.2">
      <c r="A243" t="s">
        <v>1002</v>
      </c>
      <c r="B243">
        <v>7</v>
      </c>
    </row>
    <row r="244" spans="1:2" x14ac:dyDescent="0.2">
      <c r="A244" t="s">
        <v>1283</v>
      </c>
      <c r="B244">
        <v>16</v>
      </c>
    </row>
    <row r="245" spans="1:2" x14ac:dyDescent="0.2">
      <c r="A245" t="s">
        <v>1003</v>
      </c>
      <c r="B245">
        <v>12</v>
      </c>
    </row>
    <row r="246" spans="1:2" x14ac:dyDescent="0.2">
      <c r="A246" t="s">
        <v>1004</v>
      </c>
      <c r="B246">
        <v>8</v>
      </c>
    </row>
    <row r="247" spans="1:2" x14ac:dyDescent="0.2">
      <c r="A247" t="s">
        <v>1005</v>
      </c>
      <c r="B247">
        <v>15</v>
      </c>
    </row>
    <row r="248" spans="1:2" x14ac:dyDescent="0.2">
      <c r="A248" t="s">
        <v>1171</v>
      </c>
      <c r="B248">
        <v>9</v>
      </c>
    </row>
    <row r="249" spans="1:2" x14ac:dyDescent="0.2">
      <c r="A249" t="s">
        <v>1006</v>
      </c>
      <c r="B249">
        <v>4</v>
      </c>
    </row>
    <row r="250" spans="1:2" x14ac:dyDescent="0.2">
      <c r="A250" t="s">
        <v>1007</v>
      </c>
      <c r="B250">
        <v>6</v>
      </c>
    </row>
    <row r="251" spans="1:2" x14ac:dyDescent="0.2">
      <c r="A251" t="s">
        <v>1284</v>
      </c>
      <c r="B251">
        <v>10</v>
      </c>
    </row>
    <row r="252" spans="1:2" x14ac:dyDescent="0.2">
      <c r="A252" t="s">
        <v>1172</v>
      </c>
      <c r="B252">
        <v>14</v>
      </c>
    </row>
    <row r="253" spans="1:2" x14ac:dyDescent="0.2">
      <c r="A253" t="s">
        <v>1173</v>
      </c>
      <c r="B253">
        <v>10</v>
      </c>
    </row>
    <row r="254" spans="1:2" x14ac:dyDescent="0.2">
      <c r="A254" t="s">
        <v>1008</v>
      </c>
      <c r="B254">
        <v>3</v>
      </c>
    </row>
    <row r="255" spans="1:2" x14ac:dyDescent="0.2">
      <c r="A255" t="s">
        <v>1285</v>
      </c>
      <c r="B255">
        <v>8</v>
      </c>
    </row>
    <row r="256" spans="1:2" x14ac:dyDescent="0.2">
      <c r="A256" t="s">
        <v>1286</v>
      </c>
      <c r="B256">
        <v>14</v>
      </c>
    </row>
    <row r="257" spans="1:2" x14ac:dyDescent="0.2">
      <c r="A257" t="s">
        <v>1287</v>
      </c>
      <c r="B257">
        <v>13</v>
      </c>
    </row>
    <row r="258" spans="1:2" x14ac:dyDescent="0.2">
      <c r="A258" t="s">
        <v>1009</v>
      </c>
      <c r="B258">
        <v>10</v>
      </c>
    </row>
    <row r="259" spans="1:2" x14ac:dyDescent="0.2">
      <c r="A259" t="s">
        <v>1010</v>
      </c>
      <c r="B259">
        <v>5</v>
      </c>
    </row>
    <row r="260" spans="1:2" x14ac:dyDescent="0.2">
      <c r="A260" t="s">
        <v>1011</v>
      </c>
      <c r="B260">
        <v>9</v>
      </c>
    </row>
    <row r="261" spans="1:2" x14ac:dyDescent="0.2">
      <c r="A261" t="s">
        <v>1174</v>
      </c>
      <c r="B261">
        <v>11</v>
      </c>
    </row>
    <row r="262" spans="1:2" x14ac:dyDescent="0.2">
      <c r="A262" t="s">
        <v>1012</v>
      </c>
      <c r="B262">
        <v>7</v>
      </c>
    </row>
    <row r="263" spans="1:2" x14ac:dyDescent="0.2">
      <c r="A263" t="s">
        <v>1288</v>
      </c>
      <c r="B263">
        <v>11</v>
      </c>
    </row>
    <row r="264" spans="1:2" x14ac:dyDescent="0.2">
      <c r="A264" t="s">
        <v>1013</v>
      </c>
      <c r="B264">
        <v>12</v>
      </c>
    </row>
    <row r="265" spans="1:2" x14ac:dyDescent="0.2">
      <c r="A265" t="s">
        <v>1289</v>
      </c>
      <c r="B265">
        <v>7</v>
      </c>
    </row>
    <row r="266" spans="1:2" x14ac:dyDescent="0.2">
      <c r="A266" t="s">
        <v>1014</v>
      </c>
      <c r="B266">
        <v>5</v>
      </c>
    </row>
    <row r="267" spans="1:2" x14ac:dyDescent="0.2">
      <c r="A267" t="s">
        <v>1175</v>
      </c>
      <c r="B267">
        <v>10</v>
      </c>
    </row>
    <row r="268" spans="1:2" x14ac:dyDescent="0.2">
      <c r="A268" t="s">
        <v>1176</v>
      </c>
      <c r="B268">
        <v>4</v>
      </c>
    </row>
    <row r="269" spans="1:2" x14ac:dyDescent="0.2">
      <c r="A269" t="s">
        <v>1290</v>
      </c>
      <c r="B269">
        <v>4</v>
      </c>
    </row>
    <row r="270" spans="1:2" x14ac:dyDescent="0.2">
      <c r="A270" t="s">
        <v>1015</v>
      </c>
      <c r="B270">
        <v>2</v>
      </c>
    </row>
    <row r="271" spans="1:2" x14ac:dyDescent="0.2">
      <c r="A271" t="s">
        <v>1177</v>
      </c>
      <c r="B271">
        <v>2</v>
      </c>
    </row>
    <row r="272" spans="1:2" x14ac:dyDescent="0.2">
      <c r="A272" t="s">
        <v>1178</v>
      </c>
      <c r="B272">
        <v>4</v>
      </c>
    </row>
    <row r="273" spans="1:2" x14ac:dyDescent="0.2">
      <c r="A273" t="s">
        <v>1016</v>
      </c>
      <c r="B273">
        <v>8</v>
      </c>
    </row>
    <row r="274" spans="1:2" x14ac:dyDescent="0.2">
      <c r="A274" t="s">
        <v>1291</v>
      </c>
      <c r="B274">
        <v>3</v>
      </c>
    </row>
    <row r="275" spans="1:2" x14ac:dyDescent="0.2">
      <c r="A275" t="s">
        <v>1017</v>
      </c>
      <c r="B275">
        <v>3</v>
      </c>
    </row>
    <row r="276" spans="1:2" x14ac:dyDescent="0.2">
      <c r="A276" t="s">
        <v>1018</v>
      </c>
      <c r="B276">
        <v>4</v>
      </c>
    </row>
    <row r="277" spans="1:2" x14ac:dyDescent="0.2">
      <c r="A277" t="s">
        <v>1019</v>
      </c>
      <c r="B277">
        <v>4</v>
      </c>
    </row>
    <row r="278" spans="1:2" x14ac:dyDescent="0.2">
      <c r="A278" t="s">
        <v>1292</v>
      </c>
      <c r="B278">
        <v>5</v>
      </c>
    </row>
    <row r="279" spans="1:2" x14ac:dyDescent="0.2">
      <c r="A279" t="s">
        <v>1020</v>
      </c>
      <c r="B279">
        <v>12</v>
      </c>
    </row>
    <row r="280" spans="1:2" x14ac:dyDescent="0.2">
      <c r="A280" t="s">
        <v>1021</v>
      </c>
      <c r="B280">
        <v>12</v>
      </c>
    </row>
    <row r="281" spans="1:2" x14ac:dyDescent="0.2">
      <c r="A281" t="s">
        <v>1293</v>
      </c>
      <c r="B281">
        <v>16</v>
      </c>
    </row>
    <row r="282" spans="1:2" x14ac:dyDescent="0.2">
      <c r="A282" t="s">
        <v>1294</v>
      </c>
      <c r="B282">
        <v>17</v>
      </c>
    </row>
    <row r="283" spans="1:2" x14ac:dyDescent="0.2">
      <c r="A283" t="s">
        <v>1295</v>
      </c>
      <c r="B283">
        <v>8</v>
      </c>
    </row>
    <row r="284" spans="1:2" x14ac:dyDescent="0.2">
      <c r="A284" t="s">
        <v>1179</v>
      </c>
      <c r="B284">
        <v>11</v>
      </c>
    </row>
    <row r="285" spans="1:2" x14ac:dyDescent="0.2">
      <c r="A285" t="s">
        <v>1296</v>
      </c>
      <c r="B285">
        <v>8</v>
      </c>
    </row>
    <row r="286" spans="1:2" x14ac:dyDescent="0.2">
      <c r="A286" t="s">
        <v>1180</v>
      </c>
      <c r="B286">
        <v>19</v>
      </c>
    </row>
    <row r="287" spans="1:2" x14ac:dyDescent="0.2">
      <c r="A287" t="s">
        <v>1181</v>
      </c>
      <c r="B287">
        <v>14</v>
      </c>
    </row>
    <row r="288" spans="1:2" x14ac:dyDescent="0.2">
      <c r="A288" t="s">
        <v>1182</v>
      </c>
      <c r="B288">
        <v>7</v>
      </c>
    </row>
    <row r="289" spans="1:2" x14ac:dyDescent="0.2">
      <c r="A289" t="s">
        <v>1297</v>
      </c>
      <c r="B289">
        <v>16</v>
      </c>
    </row>
    <row r="290" spans="1:2" x14ac:dyDescent="0.2">
      <c r="A290" t="s">
        <v>1298</v>
      </c>
      <c r="B290">
        <v>17</v>
      </c>
    </row>
    <row r="291" spans="1:2" x14ac:dyDescent="0.2">
      <c r="A291" t="s">
        <v>1022</v>
      </c>
      <c r="B291">
        <v>17</v>
      </c>
    </row>
    <row r="292" spans="1:2" x14ac:dyDescent="0.2">
      <c r="A292" t="s">
        <v>1299</v>
      </c>
      <c r="B292">
        <v>13</v>
      </c>
    </row>
    <row r="293" spans="1:2" x14ac:dyDescent="0.2">
      <c r="A293" t="s">
        <v>1183</v>
      </c>
      <c r="B293">
        <v>8</v>
      </c>
    </row>
    <row r="294" spans="1:2" x14ac:dyDescent="0.2">
      <c r="A294" t="s">
        <v>1300</v>
      </c>
      <c r="B294">
        <v>9</v>
      </c>
    </row>
    <row r="295" spans="1:2" x14ac:dyDescent="0.2">
      <c r="A295" t="s">
        <v>1023</v>
      </c>
      <c r="B295">
        <v>8</v>
      </c>
    </row>
    <row r="296" spans="1:2" x14ac:dyDescent="0.2">
      <c r="A296" t="s">
        <v>1024</v>
      </c>
      <c r="B296">
        <v>19</v>
      </c>
    </row>
    <row r="297" spans="1:2" x14ac:dyDescent="0.2">
      <c r="A297" t="s">
        <v>1025</v>
      </c>
      <c r="B297">
        <v>0</v>
      </c>
    </row>
    <row r="298" spans="1:2" x14ac:dyDescent="0.2">
      <c r="A298" t="s">
        <v>1184</v>
      </c>
      <c r="B298">
        <v>23</v>
      </c>
    </row>
    <row r="299" spans="1:2" x14ac:dyDescent="0.2">
      <c r="A299" t="s">
        <v>1026</v>
      </c>
      <c r="B299">
        <v>2</v>
      </c>
    </row>
    <row r="300" spans="1:2" x14ac:dyDescent="0.2">
      <c r="A300" t="s">
        <v>1301</v>
      </c>
      <c r="B300">
        <v>16</v>
      </c>
    </row>
    <row r="301" spans="1:2" x14ac:dyDescent="0.2">
      <c r="A301" t="s">
        <v>1185</v>
      </c>
      <c r="B301">
        <v>11</v>
      </c>
    </row>
    <row r="302" spans="1:2" x14ac:dyDescent="0.2">
      <c r="A302" t="s">
        <v>1186</v>
      </c>
      <c r="B302">
        <v>18</v>
      </c>
    </row>
    <row r="303" spans="1:2" x14ac:dyDescent="0.2">
      <c r="A303" t="s">
        <v>1027</v>
      </c>
      <c r="B303">
        <v>12</v>
      </c>
    </row>
    <row r="304" spans="1:2" x14ac:dyDescent="0.2">
      <c r="A304" t="s">
        <v>1187</v>
      </c>
      <c r="B304">
        <v>16</v>
      </c>
    </row>
    <row r="305" spans="1:2" x14ac:dyDescent="0.2">
      <c r="A305" t="s">
        <v>1188</v>
      </c>
      <c r="B305">
        <v>14</v>
      </c>
    </row>
    <row r="306" spans="1:2" x14ac:dyDescent="0.2">
      <c r="A306" t="s">
        <v>1302</v>
      </c>
      <c r="B306">
        <v>16</v>
      </c>
    </row>
    <row r="307" spans="1:2" x14ac:dyDescent="0.2">
      <c r="A307" t="s">
        <v>1303</v>
      </c>
      <c r="B307">
        <v>8</v>
      </c>
    </row>
    <row r="308" spans="1:2" x14ac:dyDescent="0.2">
      <c r="A308" t="s">
        <v>1304</v>
      </c>
      <c r="B308">
        <v>11</v>
      </c>
    </row>
    <row r="309" spans="1:2" x14ac:dyDescent="0.2">
      <c r="A309" t="s">
        <v>1028</v>
      </c>
      <c r="B309">
        <v>12</v>
      </c>
    </row>
    <row r="310" spans="1:2" x14ac:dyDescent="0.2">
      <c r="A310" t="s">
        <v>1189</v>
      </c>
      <c r="B310">
        <v>13</v>
      </c>
    </row>
    <row r="311" spans="1:2" x14ac:dyDescent="0.2">
      <c r="A311" t="s">
        <v>1305</v>
      </c>
      <c r="B311">
        <v>16</v>
      </c>
    </row>
    <row r="312" spans="1:2" x14ac:dyDescent="0.2">
      <c r="A312" t="s">
        <v>1306</v>
      </c>
      <c r="B312">
        <v>14</v>
      </c>
    </row>
    <row r="313" spans="1:2" x14ac:dyDescent="0.2">
      <c r="A313" t="s">
        <v>1308</v>
      </c>
      <c r="B313">
        <v>16</v>
      </c>
    </row>
    <row r="314" spans="1:2" x14ac:dyDescent="0.2">
      <c r="A314" t="s">
        <v>1190</v>
      </c>
      <c r="B314">
        <v>13</v>
      </c>
    </row>
    <row r="315" spans="1:2" x14ac:dyDescent="0.2">
      <c r="A315" t="s">
        <v>1029</v>
      </c>
      <c r="B315">
        <v>13</v>
      </c>
    </row>
    <row r="316" spans="1:2" x14ac:dyDescent="0.2">
      <c r="A316" t="s">
        <v>1307</v>
      </c>
      <c r="B316">
        <v>13</v>
      </c>
    </row>
    <row r="317" spans="1:2" x14ac:dyDescent="0.2">
      <c r="A317" t="s">
        <v>1191</v>
      </c>
      <c r="B317">
        <v>17</v>
      </c>
    </row>
    <row r="318" spans="1:2" x14ac:dyDescent="0.2">
      <c r="A318" t="s">
        <v>1192</v>
      </c>
      <c r="B318">
        <v>14</v>
      </c>
    </row>
    <row r="319" spans="1:2" x14ac:dyDescent="0.2">
      <c r="A319" t="s">
        <v>1309</v>
      </c>
      <c r="B319">
        <v>15</v>
      </c>
    </row>
    <row r="320" spans="1:2" x14ac:dyDescent="0.2">
      <c r="A320" t="s">
        <v>1193</v>
      </c>
      <c r="B320">
        <v>23</v>
      </c>
    </row>
    <row r="321" spans="1:2" x14ac:dyDescent="0.2">
      <c r="A321" t="s">
        <v>1310</v>
      </c>
      <c r="B321">
        <v>13</v>
      </c>
    </row>
    <row r="322" spans="1:2" x14ac:dyDescent="0.2">
      <c r="A322" t="s">
        <v>1194</v>
      </c>
      <c r="B322">
        <v>11</v>
      </c>
    </row>
    <row r="323" spans="1:2" x14ac:dyDescent="0.2">
      <c r="A323" t="s">
        <v>1311</v>
      </c>
      <c r="B323">
        <v>15</v>
      </c>
    </row>
    <row r="324" spans="1:2" x14ac:dyDescent="0.2">
      <c r="A324" t="s">
        <v>1312</v>
      </c>
      <c r="B324">
        <v>18</v>
      </c>
    </row>
    <row r="325" spans="1:2" x14ac:dyDescent="0.2">
      <c r="A325" t="s">
        <v>1313</v>
      </c>
      <c r="B325">
        <v>8</v>
      </c>
    </row>
    <row r="326" spans="1:2" x14ac:dyDescent="0.2">
      <c r="A326" t="s">
        <v>1314</v>
      </c>
      <c r="B326">
        <v>8</v>
      </c>
    </row>
    <row r="327" spans="1:2" x14ac:dyDescent="0.2">
      <c r="A327" t="s">
        <v>1030</v>
      </c>
      <c r="B327">
        <v>10</v>
      </c>
    </row>
    <row r="328" spans="1:2" x14ac:dyDescent="0.2">
      <c r="A328" t="s">
        <v>1031</v>
      </c>
      <c r="B328">
        <v>4</v>
      </c>
    </row>
    <row r="329" spans="1:2" x14ac:dyDescent="0.2">
      <c r="A329" t="s">
        <v>1032</v>
      </c>
      <c r="B329">
        <v>9</v>
      </c>
    </row>
    <row r="330" spans="1:2" x14ac:dyDescent="0.2">
      <c r="A330" t="s">
        <v>1033</v>
      </c>
      <c r="B330">
        <v>7</v>
      </c>
    </row>
    <row r="331" spans="1:2" x14ac:dyDescent="0.2">
      <c r="A331" t="s">
        <v>1034</v>
      </c>
      <c r="B331">
        <v>7</v>
      </c>
    </row>
    <row r="332" spans="1:2" x14ac:dyDescent="0.2">
      <c r="A332" t="s">
        <v>1035</v>
      </c>
      <c r="B332">
        <v>10</v>
      </c>
    </row>
    <row r="333" spans="1:2" x14ac:dyDescent="0.2">
      <c r="A333" t="s">
        <v>1036</v>
      </c>
      <c r="B333">
        <v>6</v>
      </c>
    </row>
    <row r="334" spans="1:2" x14ac:dyDescent="0.2">
      <c r="A334" t="s">
        <v>1037</v>
      </c>
      <c r="B334">
        <v>2</v>
      </c>
    </row>
    <row r="335" spans="1:2" x14ac:dyDescent="0.2">
      <c r="A335" t="s">
        <v>1038</v>
      </c>
      <c r="B335">
        <v>11</v>
      </c>
    </row>
    <row r="336" spans="1:2" x14ac:dyDescent="0.2">
      <c r="A336" t="s">
        <v>1039</v>
      </c>
      <c r="B336">
        <v>8</v>
      </c>
    </row>
    <row r="337" spans="1:2" x14ac:dyDescent="0.2">
      <c r="A337" t="s">
        <v>1195</v>
      </c>
      <c r="B337">
        <v>9</v>
      </c>
    </row>
    <row r="338" spans="1:2" x14ac:dyDescent="0.2">
      <c r="A338" t="s">
        <v>1315</v>
      </c>
      <c r="B338">
        <v>7</v>
      </c>
    </row>
    <row r="339" spans="1:2" x14ac:dyDescent="0.2">
      <c r="A339" t="s">
        <v>1316</v>
      </c>
      <c r="B339">
        <v>9</v>
      </c>
    </row>
    <row r="340" spans="1:2" x14ac:dyDescent="0.2">
      <c r="A340" t="s">
        <v>1040</v>
      </c>
      <c r="B340">
        <v>4</v>
      </c>
    </row>
    <row r="341" spans="1:2" x14ac:dyDescent="0.2">
      <c r="A341" t="s">
        <v>1041</v>
      </c>
      <c r="B341">
        <v>9</v>
      </c>
    </row>
    <row r="342" spans="1:2" x14ac:dyDescent="0.2">
      <c r="A342" t="s">
        <v>1317</v>
      </c>
      <c r="B342">
        <v>11</v>
      </c>
    </row>
    <row r="343" spans="1:2" x14ac:dyDescent="0.2">
      <c r="A343" t="s">
        <v>1318</v>
      </c>
      <c r="B343">
        <v>10</v>
      </c>
    </row>
    <row r="344" spans="1:2" x14ac:dyDescent="0.2">
      <c r="A344" t="s">
        <v>1042</v>
      </c>
      <c r="B344">
        <v>2</v>
      </c>
    </row>
    <row r="345" spans="1:2" x14ac:dyDescent="0.2">
      <c r="A345" t="s">
        <v>1196</v>
      </c>
      <c r="B345">
        <v>4</v>
      </c>
    </row>
    <row r="346" spans="1:2" x14ac:dyDescent="0.2">
      <c r="A346" t="s">
        <v>1043</v>
      </c>
      <c r="B346">
        <v>7</v>
      </c>
    </row>
    <row r="347" spans="1:2" x14ac:dyDescent="0.2">
      <c r="A347" t="s">
        <v>1044</v>
      </c>
      <c r="B347">
        <v>7</v>
      </c>
    </row>
    <row r="348" spans="1:2" x14ac:dyDescent="0.2">
      <c r="A348" t="s">
        <v>1197</v>
      </c>
      <c r="B348">
        <v>5</v>
      </c>
    </row>
    <row r="349" spans="1:2" x14ac:dyDescent="0.2">
      <c r="A349" t="s">
        <v>1045</v>
      </c>
      <c r="B349">
        <v>10</v>
      </c>
    </row>
    <row r="350" spans="1:2" x14ac:dyDescent="0.2">
      <c r="A350" t="s">
        <v>1319</v>
      </c>
      <c r="B350">
        <v>11</v>
      </c>
    </row>
    <row r="351" spans="1:2" x14ac:dyDescent="0.2">
      <c r="A351" t="s">
        <v>1046</v>
      </c>
      <c r="B351">
        <v>10</v>
      </c>
    </row>
    <row r="352" spans="1:2" x14ac:dyDescent="0.2">
      <c r="A352" t="s">
        <v>1320</v>
      </c>
      <c r="B352">
        <v>10</v>
      </c>
    </row>
    <row r="353" spans="1:2" x14ac:dyDescent="0.2">
      <c r="A353" t="s">
        <v>1321</v>
      </c>
      <c r="B353">
        <v>8</v>
      </c>
    </row>
    <row r="354" spans="1:2" x14ac:dyDescent="0.2">
      <c r="A354" t="s">
        <v>1047</v>
      </c>
      <c r="B354">
        <v>2</v>
      </c>
    </row>
    <row r="355" spans="1:2" x14ac:dyDescent="0.2">
      <c r="A355" t="s">
        <v>1322</v>
      </c>
      <c r="B355">
        <v>4</v>
      </c>
    </row>
    <row r="356" spans="1:2" x14ac:dyDescent="0.2">
      <c r="A356" t="s">
        <v>1048</v>
      </c>
      <c r="B356">
        <v>3</v>
      </c>
    </row>
    <row r="357" spans="1:2" x14ac:dyDescent="0.2">
      <c r="A357" t="s">
        <v>1198</v>
      </c>
      <c r="B357">
        <v>6</v>
      </c>
    </row>
    <row r="358" spans="1:2" x14ac:dyDescent="0.2">
      <c r="A358" t="s">
        <v>1049</v>
      </c>
      <c r="B358">
        <v>5</v>
      </c>
    </row>
    <row r="359" spans="1:2" x14ac:dyDescent="0.2">
      <c r="A359" t="s">
        <v>1324</v>
      </c>
      <c r="B359">
        <v>9</v>
      </c>
    </row>
    <row r="360" spans="1:2" x14ac:dyDescent="0.2">
      <c r="A360" t="s">
        <v>1325</v>
      </c>
      <c r="B360">
        <v>9</v>
      </c>
    </row>
    <row r="361" spans="1:2" x14ac:dyDescent="0.2">
      <c r="A361" t="s">
        <v>1050</v>
      </c>
      <c r="B361">
        <v>9</v>
      </c>
    </row>
    <row r="362" spans="1:2" x14ac:dyDescent="0.2">
      <c r="A362" t="s">
        <v>1051</v>
      </c>
      <c r="B362">
        <v>7</v>
      </c>
    </row>
    <row r="363" spans="1:2" x14ac:dyDescent="0.2">
      <c r="A363" t="s">
        <v>1326</v>
      </c>
      <c r="B363">
        <v>10</v>
      </c>
    </row>
    <row r="364" spans="1:2" x14ac:dyDescent="0.2">
      <c r="A364" t="s">
        <v>1327</v>
      </c>
      <c r="B364">
        <v>8</v>
      </c>
    </row>
    <row r="365" spans="1:2" x14ac:dyDescent="0.2">
      <c r="A365" t="s">
        <v>1052</v>
      </c>
      <c r="B365">
        <v>7</v>
      </c>
    </row>
    <row r="366" spans="1:2" x14ac:dyDescent="0.2">
      <c r="A366" t="s">
        <v>1053</v>
      </c>
      <c r="B366">
        <v>8</v>
      </c>
    </row>
    <row r="367" spans="1:2" x14ac:dyDescent="0.2">
      <c r="A367" t="s">
        <v>1054</v>
      </c>
      <c r="B367">
        <v>6</v>
      </c>
    </row>
    <row r="368" spans="1:2" x14ac:dyDescent="0.2">
      <c r="A368" t="s">
        <v>1323</v>
      </c>
      <c r="B368">
        <v>11</v>
      </c>
    </row>
    <row r="369" spans="1:2" x14ac:dyDescent="0.2">
      <c r="A369" t="s">
        <v>1328</v>
      </c>
      <c r="B369">
        <v>3</v>
      </c>
    </row>
    <row r="370" spans="1:2" x14ac:dyDescent="0.2">
      <c r="A370" t="s">
        <v>1055</v>
      </c>
      <c r="B370">
        <v>8</v>
      </c>
    </row>
    <row r="371" spans="1:2" x14ac:dyDescent="0.2">
      <c r="A371" t="s">
        <v>1329</v>
      </c>
      <c r="B371">
        <v>3</v>
      </c>
    </row>
    <row r="372" spans="1:2" x14ac:dyDescent="0.2">
      <c r="A372" t="s">
        <v>1056</v>
      </c>
      <c r="B372">
        <v>8</v>
      </c>
    </row>
    <row r="373" spans="1:2" x14ac:dyDescent="0.2">
      <c r="A373" t="s">
        <v>1057</v>
      </c>
      <c r="B373">
        <v>6</v>
      </c>
    </row>
    <row r="374" spans="1:2" x14ac:dyDescent="0.2">
      <c r="A374" t="s">
        <v>1330</v>
      </c>
      <c r="B374">
        <v>13</v>
      </c>
    </row>
    <row r="375" spans="1:2" x14ac:dyDescent="0.2">
      <c r="A375" t="s">
        <v>1199</v>
      </c>
      <c r="B375">
        <v>6</v>
      </c>
    </row>
    <row r="376" spans="1:2" x14ac:dyDescent="0.2">
      <c r="A376" t="s">
        <v>1058</v>
      </c>
      <c r="B376">
        <v>7</v>
      </c>
    </row>
    <row r="377" spans="1:2" x14ac:dyDescent="0.2">
      <c r="A377" t="s">
        <v>1059</v>
      </c>
      <c r="B377">
        <v>6</v>
      </c>
    </row>
    <row r="378" spans="1:2" x14ac:dyDescent="0.2">
      <c r="A378" t="s">
        <v>1061</v>
      </c>
      <c r="B378">
        <v>8</v>
      </c>
    </row>
    <row r="379" spans="1:2" x14ac:dyDescent="0.2">
      <c r="A379" t="s">
        <v>1062</v>
      </c>
      <c r="B379">
        <v>8</v>
      </c>
    </row>
    <row r="380" spans="1:2" x14ac:dyDescent="0.2">
      <c r="A380" t="s">
        <v>1063</v>
      </c>
      <c r="B380">
        <v>7</v>
      </c>
    </row>
    <row r="381" spans="1:2" x14ac:dyDescent="0.2">
      <c r="A381" t="s">
        <v>1331</v>
      </c>
      <c r="B381">
        <v>10</v>
      </c>
    </row>
    <row r="382" spans="1:2" x14ac:dyDescent="0.2">
      <c r="A382" t="s">
        <v>1064</v>
      </c>
      <c r="B382">
        <v>9</v>
      </c>
    </row>
    <row r="383" spans="1:2" x14ac:dyDescent="0.2">
      <c r="A383" t="s">
        <v>1060</v>
      </c>
      <c r="B383">
        <v>0</v>
      </c>
    </row>
    <row r="384" spans="1:2" x14ac:dyDescent="0.2">
      <c r="A384" t="s">
        <v>1066</v>
      </c>
      <c r="B384">
        <v>9</v>
      </c>
    </row>
    <row r="385" spans="1:2" x14ac:dyDescent="0.2">
      <c r="A385" t="s">
        <v>1067</v>
      </c>
      <c r="B385">
        <v>8</v>
      </c>
    </row>
    <row r="386" spans="1:2" x14ac:dyDescent="0.2">
      <c r="A386" t="s">
        <v>1068</v>
      </c>
      <c r="B386">
        <v>7</v>
      </c>
    </row>
    <row r="387" spans="1:2" x14ac:dyDescent="0.2">
      <c r="A387" t="s">
        <v>1069</v>
      </c>
      <c r="B387">
        <v>4</v>
      </c>
    </row>
    <row r="388" spans="1:2" x14ac:dyDescent="0.2">
      <c r="A388" t="s">
        <v>1070</v>
      </c>
      <c r="B388">
        <v>4</v>
      </c>
    </row>
    <row r="389" spans="1:2" x14ac:dyDescent="0.2">
      <c r="A389" t="s">
        <v>1065</v>
      </c>
      <c r="B389">
        <v>9</v>
      </c>
    </row>
    <row r="390" spans="1:2" x14ac:dyDescent="0.2">
      <c r="A390" t="s">
        <v>1332</v>
      </c>
      <c r="B390">
        <v>7</v>
      </c>
    </row>
    <row r="391" spans="1:2" x14ac:dyDescent="0.2">
      <c r="A391" t="s">
        <v>1071</v>
      </c>
      <c r="B391">
        <v>6</v>
      </c>
    </row>
    <row r="392" spans="1:2" x14ac:dyDescent="0.2">
      <c r="A392" t="s">
        <v>1333</v>
      </c>
      <c r="B392">
        <v>8</v>
      </c>
    </row>
    <row r="393" spans="1:2" x14ac:dyDescent="0.2">
      <c r="A393" t="s">
        <v>1072</v>
      </c>
      <c r="B393">
        <v>7</v>
      </c>
    </row>
    <row r="394" spans="1:2" x14ac:dyDescent="0.2">
      <c r="A394" t="s">
        <v>1073</v>
      </c>
      <c r="B394">
        <v>4</v>
      </c>
    </row>
    <row r="395" spans="1:2" x14ac:dyDescent="0.2">
      <c r="A395" t="s">
        <v>1334</v>
      </c>
      <c r="B395">
        <v>12</v>
      </c>
    </row>
    <row r="396" spans="1:2" x14ac:dyDescent="0.2">
      <c r="A396" t="s">
        <v>1335</v>
      </c>
      <c r="B396">
        <v>12</v>
      </c>
    </row>
    <row r="397" spans="1:2" x14ac:dyDescent="0.2">
      <c r="A397" t="s">
        <v>1200</v>
      </c>
      <c r="B397">
        <v>8</v>
      </c>
    </row>
    <row r="398" spans="1:2" x14ac:dyDescent="0.2">
      <c r="A398" t="s">
        <v>1075</v>
      </c>
      <c r="B398">
        <v>7</v>
      </c>
    </row>
    <row r="399" spans="1:2" x14ac:dyDescent="0.2">
      <c r="A399" t="s">
        <v>1076</v>
      </c>
      <c r="B399">
        <v>5</v>
      </c>
    </row>
    <row r="400" spans="1:2" x14ac:dyDescent="0.2">
      <c r="A400" t="s">
        <v>1074</v>
      </c>
      <c r="B400">
        <v>4</v>
      </c>
    </row>
    <row r="401" spans="1:2" x14ac:dyDescent="0.2">
      <c r="A401" t="s">
        <v>1077</v>
      </c>
      <c r="B401">
        <v>7</v>
      </c>
    </row>
    <row r="402" spans="1:2" x14ac:dyDescent="0.2">
      <c r="A402" t="s">
        <v>1078</v>
      </c>
      <c r="B402">
        <v>5</v>
      </c>
    </row>
    <row r="403" spans="1:2" x14ac:dyDescent="0.2">
      <c r="A403" t="s">
        <v>1336</v>
      </c>
      <c r="B403">
        <v>8</v>
      </c>
    </row>
    <row r="404" spans="1:2" x14ac:dyDescent="0.2">
      <c r="A404" t="s">
        <v>1079</v>
      </c>
      <c r="B404">
        <v>2</v>
      </c>
    </row>
    <row r="405" spans="1:2" x14ac:dyDescent="0.2">
      <c r="A405" t="s">
        <v>1080</v>
      </c>
      <c r="B405">
        <v>8</v>
      </c>
    </row>
    <row r="406" spans="1:2" x14ac:dyDescent="0.2">
      <c r="A406" t="s">
        <v>1337</v>
      </c>
      <c r="B406">
        <v>5</v>
      </c>
    </row>
    <row r="407" spans="1:2" x14ac:dyDescent="0.2">
      <c r="A407" t="s">
        <v>1081</v>
      </c>
      <c r="B407">
        <v>11</v>
      </c>
    </row>
    <row r="408" spans="1:2" x14ac:dyDescent="0.2">
      <c r="A408" t="s">
        <v>1339</v>
      </c>
      <c r="B408">
        <v>6</v>
      </c>
    </row>
    <row r="409" spans="1:2" x14ac:dyDescent="0.2">
      <c r="A409" t="s">
        <v>1082</v>
      </c>
      <c r="B409">
        <v>5</v>
      </c>
    </row>
    <row r="410" spans="1:2" x14ac:dyDescent="0.2">
      <c r="A410" t="s">
        <v>1083</v>
      </c>
      <c r="B410">
        <v>7</v>
      </c>
    </row>
    <row r="411" spans="1:2" x14ac:dyDescent="0.2">
      <c r="A411" t="s">
        <v>1340</v>
      </c>
      <c r="B411">
        <v>10</v>
      </c>
    </row>
    <row r="412" spans="1:2" x14ac:dyDescent="0.2">
      <c r="A412" t="s">
        <v>1084</v>
      </c>
      <c r="B412">
        <v>12</v>
      </c>
    </row>
    <row r="413" spans="1:2" x14ac:dyDescent="0.2">
      <c r="A413" t="s">
        <v>1338</v>
      </c>
      <c r="B413">
        <v>12</v>
      </c>
    </row>
    <row r="414" spans="1:2" x14ac:dyDescent="0.2">
      <c r="A414" t="s">
        <v>1085</v>
      </c>
      <c r="B414">
        <v>4</v>
      </c>
    </row>
    <row r="415" spans="1:2" x14ac:dyDescent="0.2">
      <c r="A415" t="s">
        <v>1341</v>
      </c>
      <c r="B415">
        <v>4</v>
      </c>
    </row>
    <row r="416" spans="1:2" x14ac:dyDescent="0.2">
      <c r="A416" t="s">
        <v>1201</v>
      </c>
      <c r="B416">
        <v>5</v>
      </c>
    </row>
    <row r="417" spans="1:2" x14ac:dyDescent="0.2">
      <c r="A417" t="s">
        <v>1086</v>
      </c>
      <c r="B417">
        <v>6</v>
      </c>
    </row>
    <row r="418" spans="1:2" x14ac:dyDescent="0.2">
      <c r="A418" t="s">
        <v>1202</v>
      </c>
      <c r="B418">
        <v>11</v>
      </c>
    </row>
    <row r="419" spans="1:2" x14ac:dyDescent="0.2">
      <c r="A419" t="s">
        <v>1087</v>
      </c>
      <c r="B419">
        <v>7</v>
      </c>
    </row>
    <row r="420" spans="1:2" x14ac:dyDescent="0.2">
      <c r="A420" t="s">
        <v>1342</v>
      </c>
      <c r="B420">
        <v>8</v>
      </c>
    </row>
    <row r="421" spans="1:2" x14ac:dyDescent="0.2">
      <c r="A421" t="s">
        <v>1088</v>
      </c>
      <c r="B421">
        <v>1</v>
      </c>
    </row>
    <row r="422" spans="1:2" x14ac:dyDescent="0.2">
      <c r="A422" t="s">
        <v>1089</v>
      </c>
      <c r="B422">
        <v>4</v>
      </c>
    </row>
    <row r="423" spans="1:2" x14ac:dyDescent="0.2">
      <c r="A423" t="s">
        <v>1343</v>
      </c>
      <c r="B423">
        <v>8</v>
      </c>
    </row>
    <row r="424" spans="1:2" x14ac:dyDescent="0.2">
      <c r="A424" t="s">
        <v>1344</v>
      </c>
      <c r="B424">
        <v>8</v>
      </c>
    </row>
    <row r="425" spans="1:2" x14ac:dyDescent="0.2">
      <c r="A425" t="s">
        <v>1345</v>
      </c>
      <c r="B425">
        <v>8</v>
      </c>
    </row>
    <row r="426" spans="1:2" x14ac:dyDescent="0.2">
      <c r="A426" t="s">
        <v>1346</v>
      </c>
      <c r="B426">
        <v>3</v>
      </c>
    </row>
    <row r="427" spans="1:2" x14ac:dyDescent="0.2">
      <c r="A427" t="s">
        <v>1347</v>
      </c>
      <c r="B427">
        <v>11</v>
      </c>
    </row>
    <row r="428" spans="1:2" x14ac:dyDescent="0.2">
      <c r="A428" t="s">
        <v>1348</v>
      </c>
      <c r="B428">
        <v>7</v>
      </c>
    </row>
    <row r="429" spans="1:2" x14ac:dyDescent="0.2">
      <c r="A429" t="s">
        <v>1090</v>
      </c>
      <c r="B429">
        <v>10</v>
      </c>
    </row>
    <row r="430" spans="1:2" x14ac:dyDescent="0.2">
      <c r="A430" t="s">
        <v>1349</v>
      </c>
      <c r="B430">
        <v>4</v>
      </c>
    </row>
    <row r="431" spans="1:2" x14ac:dyDescent="0.2">
      <c r="A431" t="s">
        <v>1091</v>
      </c>
      <c r="B431">
        <v>6</v>
      </c>
    </row>
    <row r="432" spans="1:2" x14ac:dyDescent="0.2">
      <c r="A432" t="s">
        <v>1350</v>
      </c>
      <c r="B432">
        <v>20</v>
      </c>
    </row>
    <row r="433" spans="1:2" x14ac:dyDescent="0.2">
      <c r="A433" t="s">
        <v>1351</v>
      </c>
      <c r="B433">
        <v>9</v>
      </c>
    </row>
    <row r="434" spans="1:2" x14ac:dyDescent="0.2">
      <c r="A434" t="s">
        <v>1092</v>
      </c>
      <c r="B434">
        <v>7</v>
      </c>
    </row>
    <row r="435" spans="1:2" x14ac:dyDescent="0.2">
      <c r="A435" t="s">
        <v>1352</v>
      </c>
      <c r="B435">
        <v>9</v>
      </c>
    </row>
    <row r="436" spans="1:2" x14ac:dyDescent="0.2">
      <c r="A436" t="s">
        <v>1353</v>
      </c>
      <c r="B436">
        <v>5</v>
      </c>
    </row>
    <row r="437" spans="1:2" x14ac:dyDescent="0.2">
      <c r="A437" t="s">
        <v>1354</v>
      </c>
      <c r="B437">
        <v>9</v>
      </c>
    </row>
    <row r="438" spans="1:2" x14ac:dyDescent="0.2">
      <c r="A438" t="s">
        <v>1093</v>
      </c>
      <c r="B438">
        <v>7</v>
      </c>
    </row>
    <row r="439" spans="1:2" x14ac:dyDescent="0.2">
      <c r="A439" t="s">
        <v>1094</v>
      </c>
      <c r="B439">
        <v>9</v>
      </c>
    </row>
    <row r="440" spans="1:2" x14ac:dyDescent="0.2">
      <c r="A440" t="s">
        <v>1355</v>
      </c>
      <c r="B440">
        <v>11</v>
      </c>
    </row>
    <row r="441" spans="1:2" x14ac:dyDescent="0.2">
      <c r="A441" t="s">
        <v>1095</v>
      </c>
      <c r="B441">
        <v>9</v>
      </c>
    </row>
    <row r="442" spans="1:2" x14ac:dyDescent="0.2">
      <c r="A442" t="s">
        <v>1356</v>
      </c>
      <c r="B442">
        <v>14</v>
      </c>
    </row>
    <row r="443" spans="1:2" x14ac:dyDescent="0.2">
      <c r="A443" t="s">
        <v>1357</v>
      </c>
      <c r="B443">
        <v>8</v>
      </c>
    </row>
    <row r="444" spans="1:2" x14ac:dyDescent="0.2">
      <c r="A444" t="s">
        <v>1358</v>
      </c>
      <c r="B444">
        <v>6</v>
      </c>
    </row>
    <row r="445" spans="1:2" x14ac:dyDescent="0.2">
      <c r="A445" t="s">
        <v>1359</v>
      </c>
      <c r="B445">
        <v>6</v>
      </c>
    </row>
    <row r="446" spans="1:2" x14ac:dyDescent="0.2">
      <c r="A446" t="s">
        <v>1360</v>
      </c>
      <c r="B446">
        <v>10</v>
      </c>
    </row>
    <row r="447" spans="1:2" x14ac:dyDescent="0.2">
      <c r="A447" t="s">
        <v>1361</v>
      </c>
      <c r="B447">
        <v>8</v>
      </c>
    </row>
    <row r="448" spans="1:2" x14ac:dyDescent="0.2">
      <c r="A448" t="s">
        <v>1203</v>
      </c>
      <c r="B448">
        <v>8</v>
      </c>
    </row>
    <row r="449" spans="1:2" x14ac:dyDescent="0.2">
      <c r="A449" t="s">
        <v>1096</v>
      </c>
      <c r="B449">
        <v>4</v>
      </c>
    </row>
    <row r="450" spans="1:2" x14ac:dyDescent="0.2">
      <c r="A450" t="s">
        <v>1097</v>
      </c>
      <c r="B450">
        <v>3</v>
      </c>
    </row>
    <row r="451" spans="1:2" x14ac:dyDescent="0.2">
      <c r="A451" t="s">
        <v>1098</v>
      </c>
      <c r="B451">
        <v>5</v>
      </c>
    </row>
    <row r="452" spans="1:2" x14ac:dyDescent="0.2">
      <c r="A452" t="s">
        <v>1099</v>
      </c>
      <c r="B452">
        <v>5</v>
      </c>
    </row>
    <row r="453" spans="1:2" x14ac:dyDescent="0.2">
      <c r="A453" t="s">
        <v>1100</v>
      </c>
      <c r="B453">
        <v>8</v>
      </c>
    </row>
    <row r="454" spans="1:2" x14ac:dyDescent="0.2">
      <c r="A454" t="s">
        <v>1362</v>
      </c>
      <c r="B454">
        <v>9</v>
      </c>
    </row>
    <row r="455" spans="1:2" x14ac:dyDescent="0.2">
      <c r="A455" t="s">
        <v>1363</v>
      </c>
      <c r="B455">
        <v>11</v>
      </c>
    </row>
    <row r="456" spans="1:2" x14ac:dyDescent="0.2">
      <c r="A456" t="s">
        <v>1204</v>
      </c>
      <c r="B456">
        <v>14</v>
      </c>
    </row>
    <row r="457" spans="1:2" x14ac:dyDescent="0.2">
      <c r="A457" t="s">
        <v>1364</v>
      </c>
      <c r="B457">
        <v>22</v>
      </c>
    </row>
    <row r="458" spans="1:2" x14ac:dyDescent="0.2">
      <c r="A458" t="s">
        <v>1205</v>
      </c>
      <c r="B458">
        <v>11</v>
      </c>
    </row>
    <row r="459" spans="1:2" x14ac:dyDescent="0.2">
      <c r="A459" t="s">
        <v>1365</v>
      </c>
      <c r="B459">
        <v>16</v>
      </c>
    </row>
    <row r="460" spans="1:2" x14ac:dyDescent="0.2">
      <c r="A460" t="s">
        <v>1366</v>
      </c>
      <c r="B460">
        <v>9</v>
      </c>
    </row>
    <row r="461" spans="1:2" x14ac:dyDescent="0.2">
      <c r="A461" t="s">
        <v>1101</v>
      </c>
      <c r="B461">
        <v>14</v>
      </c>
    </row>
    <row r="462" spans="1:2" x14ac:dyDescent="0.2">
      <c r="A462" t="s">
        <v>1367</v>
      </c>
      <c r="B462">
        <v>14</v>
      </c>
    </row>
    <row r="463" spans="1:2" x14ac:dyDescent="0.2">
      <c r="A463" t="s">
        <v>1368</v>
      </c>
      <c r="B463">
        <v>9</v>
      </c>
    </row>
    <row r="464" spans="1:2" x14ac:dyDescent="0.2">
      <c r="A464" t="s">
        <v>1369</v>
      </c>
      <c r="B464">
        <v>13</v>
      </c>
    </row>
    <row r="465" spans="1:2" x14ac:dyDescent="0.2">
      <c r="A465" t="s">
        <v>1102</v>
      </c>
      <c r="B465">
        <v>16</v>
      </c>
    </row>
    <row r="466" spans="1:2" x14ac:dyDescent="0.2">
      <c r="A466" t="s">
        <v>1103</v>
      </c>
      <c r="B466">
        <v>10</v>
      </c>
    </row>
    <row r="467" spans="1:2" x14ac:dyDescent="0.2">
      <c r="A467" t="s">
        <v>1370</v>
      </c>
      <c r="B467">
        <v>20</v>
      </c>
    </row>
    <row r="468" spans="1:2" x14ac:dyDescent="0.2">
      <c r="A468" t="s">
        <v>1104</v>
      </c>
      <c r="B468">
        <v>12</v>
      </c>
    </row>
    <row r="469" spans="1:2" x14ac:dyDescent="0.2">
      <c r="A469" t="s">
        <v>1371</v>
      </c>
      <c r="B469">
        <v>14</v>
      </c>
    </row>
    <row r="470" spans="1:2" x14ac:dyDescent="0.2">
      <c r="A470" t="s">
        <v>1105</v>
      </c>
      <c r="B470">
        <v>13</v>
      </c>
    </row>
    <row r="471" spans="1:2" x14ac:dyDescent="0.2">
      <c r="A471" t="s">
        <v>1206</v>
      </c>
      <c r="B471">
        <v>13</v>
      </c>
    </row>
    <row r="472" spans="1:2" x14ac:dyDescent="0.2">
      <c r="A472" t="s">
        <v>1372</v>
      </c>
      <c r="B472">
        <v>13</v>
      </c>
    </row>
    <row r="473" spans="1:2" x14ac:dyDescent="0.2">
      <c r="A473" t="s">
        <v>1106</v>
      </c>
      <c r="B473">
        <v>9</v>
      </c>
    </row>
    <row r="474" spans="1:2" x14ac:dyDescent="0.2">
      <c r="A474" t="s">
        <v>1207</v>
      </c>
      <c r="B474">
        <v>5</v>
      </c>
    </row>
    <row r="475" spans="1:2" x14ac:dyDescent="0.2">
      <c r="A475" t="s">
        <v>1208</v>
      </c>
      <c r="B475">
        <v>8</v>
      </c>
    </row>
    <row r="476" spans="1:2" x14ac:dyDescent="0.2">
      <c r="A476" t="s">
        <v>1373</v>
      </c>
      <c r="B476">
        <v>8</v>
      </c>
    </row>
    <row r="477" spans="1:2" x14ac:dyDescent="0.2">
      <c r="A477" t="s">
        <v>1374</v>
      </c>
      <c r="B477">
        <v>3</v>
      </c>
    </row>
    <row r="478" spans="1:2" x14ac:dyDescent="0.2">
      <c r="A478" t="s">
        <v>1209</v>
      </c>
      <c r="B478">
        <v>10</v>
      </c>
    </row>
    <row r="479" spans="1:2" x14ac:dyDescent="0.2">
      <c r="A479" t="s">
        <v>1375</v>
      </c>
      <c r="B479">
        <v>5</v>
      </c>
    </row>
    <row r="480" spans="1:2" x14ac:dyDescent="0.2">
      <c r="A480" t="s">
        <v>1210</v>
      </c>
      <c r="B480">
        <v>7</v>
      </c>
    </row>
    <row r="481" spans="1:2" x14ac:dyDescent="0.2">
      <c r="A481" t="s">
        <v>1212</v>
      </c>
      <c r="B481">
        <v>7</v>
      </c>
    </row>
    <row r="482" spans="1:2" x14ac:dyDescent="0.2">
      <c r="A482" t="s">
        <v>1376</v>
      </c>
      <c r="B482">
        <v>4</v>
      </c>
    </row>
    <row r="483" spans="1:2" x14ac:dyDescent="0.2">
      <c r="A483" t="s">
        <v>1211</v>
      </c>
      <c r="B483">
        <v>15</v>
      </c>
    </row>
    <row r="484" spans="1:2" x14ac:dyDescent="0.2">
      <c r="A484" t="s">
        <v>1377</v>
      </c>
      <c r="B484">
        <v>10</v>
      </c>
    </row>
    <row r="485" spans="1:2" x14ac:dyDescent="0.2">
      <c r="A485" t="s">
        <v>1213</v>
      </c>
      <c r="B485">
        <v>10</v>
      </c>
    </row>
    <row r="486" spans="1:2" x14ac:dyDescent="0.2">
      <c r="A486" t="s">
        <v>1214</v>
      </c>
      <c r="B486">
        <v>13</v>
      </c>
    </row>
    <row r="487" spans="1:2" x14ac:dyDescent="0.2">
      <c r="A487" t="s">
        <v>1107</v>
      </c>
      <c r="B487">
        <v>1</v>
      </c>
    </row>
    <row r="488" spans="1:2" x14ac:dyDescent="0.2">
      <c r="A488" t="s">
        <v>1108</v>
      </c>
      <c r="B488">
        <v>3</v>
      </c>
    </row>
    <row r="489" spans="1:2" x14ac:dyDescent="0.2">
      <c r="A489" t="s">
        <v>1109</v>
      </c>
      <c r="B489">
        <v>5</v>
      </c>
    </row>
    <row r="490" spans="1:2" x14ac:dyDescent="0.2">
      <c r="A490" t="s">
        <v>1215</v>
      </c>
      <c r="B490">
        <v>9</v>
      </c>
    </row>
    <row r="491" spans="1:2" x14ac:dyDescent="0.2">
      <c r="A491" t="s">
        <v>1110</v>
      </c>
      <c r="B491">
        <v>9</v>
      </c>
    </row>
    <row r="492" spans="1:2" x14ac:dyDescent="0.2">
      <c r="A492" t="s">
        <v>1216</v>
      </c>
      <c r="B492">
        <v>11</v>
      </c>
    </row>
    <row r="493" spans="1:2" x14ac:dyDescent="0.2">
      <c r="A493" t="s">
        <v>1111</v>
      </c>
      <c r="B493">
        <v>2</v>
      </c>
    </row>
    <row r="494" spans="1:2" x14ac:dyDescent="0.2">
      <c r="A494" t="s">
        <v>1378</v>
      </c>
      <c r="B494">
        <v>13</v>
      </c>
    </row>
    <row r="495" spans="1:2" x14ac:dyDescent="0.2">
      <c r="A495" t="s">
        <v>1379</v>
      </c>
      <c r="B495">
        <v>14</v>
      </c>
    </row>
    <row r="496" spans="1:2" x14ac:dyDescent="0.2">
      <c r="A496" t="s">
        <v>1380</v>
      </c>
      <c r="B496">
        <v>11</v>
      </c>
    </row>
    <row r="497" spans="1:2" x14ac:dyDescent="0.2">
      <c r="A497" t="s">
        <v>1112</v>
      </c>
      <c r="B497">
        <v>4</v>
      </c>
    </row>
    <row r="498" spans="1:2" x14ac:dyDescent="0.2">
      <c r="A498" t="s">
        <v>1381</v>
      </c>
      <c r="B498">
        <v>4</v>
      </c>
    </row>
    <row r="499" spans="1:2" x14ac:dyDescent="0.2">
      <c r="A499" t="s">
        <v>1113</v>
      </c>
      <c r="B499">
        <v>4</v>
      </c>
    </row>
    <row r="500" spans="1:2" x14ac:dyDescent="0.2">
      <c r="A500" t="s">
        <v>1114</v>
      </c>
      <c r="B500">
        <v>6</v>
      </c>
    </row>
    <row r="501" spans="1:2" x14ac:dyDescent="0.2">
      <c r="A501" t="s">
        <v>1382</v>
      </c>
      <c r="B501">
        <v>4</v>
      </c>
    </row>
    <row r="502" spans="1:2" x14ac:dyDescent="0.2">
      <c r="A502" t="s">
        <v>1383</v>
      </c>
      <c r="B502">
        <v>17</v>
      </c>
    </row>
    <row r="503" spans="1:2" x14ac:dyDescent="0.2">
      <c r="A503" t="s">
        <v>1115</v>
      </c>
      <c r="B503">
        <v>1</v>
      </c>
    </row>
    <row r="504" spans="1:2" x14ac:dyDescent="0.2">
      <c r="A504" t="s">
        <v>1116</v>
      </c>
      <c r="B504">
        <v>2</v>
      </c>
    </row>
    <row r="505" spans="1:2" x14ac:dyDescent="0.2">
      <c r="A505" t="s">
        <v>1117</v>
      </c>
      <c r="B505">
        <v>9</v>
      </c>
    </row>
    <row r="506" spans="1:2" x14ac:dyDescent="0.2">
      <c r="A506" t="s">
        <v>1384</v>
      </c>
      <c r="B506">
        <v>13</v>
      </c>
    </row>
    <row r="507" spans="1:2" x14ac:dyDescent="0.2">
      <c r="A507" t="s">
        <v>1118</v>
      </c>
      <c r="B507">
        <v>6</v>
      </c>
    </row>
    <row r="508" spans="1:2" x14ac:dyDescent="0.2">
      <c r="A508" t="s">
        <v>1385</v>
      </c>
      <c r="B508">
        <v>9</v>
      </c>
    </row>
    <row r="509" spans="1:2" x14ac:dyDescent="0.2">
      <c r="A509" t="s">
        <v>1386</v>
      </c>
      <c r="B509">
        <v>10</v>
      </c>
    </row>
    <row r="510" spans="1:2" x14ac:dyDescent="0.2">
      <c r="A510" t="s">
        <v>1387</v>
      </c>
      <c r="B510">
        <v>2</v>
      </c>
    </row>
    <row r="511" spans="1:2" x14ac:dyDescent="0.2">
      <c r="A511" t="s">
        <v>1119</v>
      </c>
      <c r="B511">
        <v>1</v>
      </c>
    </row>
    <row r="512" spans="1:2" x14ac:dyDescent="0.2">
      <c r="A512" t="s">
        <v>1388</v>
      </c>
      <c r="B512">
        <v>6</v>
      </c>
    </row>
    <row r="513" spans="1:2" x14ac:dyDescent="0.2">
      <c r="A513" t="s">
        <v>1120</v>
      </c>
      <c r="B513">
        <v>5</v>
      </c>
    </row>
    <row r="514" spans="1:2" x14ac:dyDescent="0.2">
      <c r="A514" t="s">
        <v>1121</v>
      </c>
      <c r="B514">
        <v>2</v>
      </c>
    </row>
    <row r="515" spans="1:2" x14ac:dyDescent="0.2">
      <c r="A515" t="s">
        <v>1122</v>
      </c>
      <c r="B515">
        <v>5</v>
      </c>
    </row>
    <row r="516" spans="1:2" x14ac:dyDescent="0.2">
      <c r="A516" t="s">
        <v>1389</v>
      </c>
      <c r="B516">
        <v>10</v>
      </c>
    </row>
    <row r="517" spans="1:2" x14ac:dyDescent="0.2">
      <c r="A517" t="s">
        <v>1390</v>
      </c>
      <c r="B517">
        <v>10</v>
      </c>
    </row>
    <row r="518" spans="1:2" x14ac:dyDescent="0.2">
      <c r="A518" t="s">
        <v>1391</v>
      </c>
      <c r="B518">
        <v>5</v>
      </c>
    </row>
    <row r="519" spans="1:2" x14ac:dyDescent="0.2">
      <c r="A519" t="s">
        <v>1392</v>
      </c>
      <c r="B519">
        <v>12</v>
      </c>
    </row>
    <row r="520" spans="1:2" x14ac:dyDescent="0.2">
      <c r="A520" t="s">
        <v>1123</v>
      </c>
      <c r="B520">
        <v>3</v>
      </c>
    </row>
    <row r="521" spans="1:2" x14ac:dyDescent="0.2">
      <c r="A521" t="s">
        <v>1393</v>
      </c>
      <c r="B521">
        <v>7</v>
      </c>
    </row>
    <row r="522" spans="1:2" x14ac:dyDescent="0.2">
      <c r="A522" t="s">
        <v>1394</v>
      </c>
      <c r="B522">
        <v>9</v>
      </c>
    </row>
    <row r="523" spans="1:2" x14ac:dyDescent="0.2">
      <c r="A523" t="s">
        <v>1395</v>
      </c>
      <c r="B523">
        <v>8</v>
      </c>
    </row>
    <row r="524" spans="1:2" x14ac:dyDescent="0.2">
      <c r="A524" t="s">
        <v>1396</v>
      </c>
      <c r="B524">
        <v>7</v>
      </c>
    </row>
    <row r="525" spans="1:2" x14ac:dyDescent="0.2">
      <c r="A525" t="s">
        <v>1397</v>
      </c>
      <c r="B525">
        <v>5</v>
      </c>
    </row>
    <row r="526" spans="1:2" x14ac:dyDescent="0.2">
      <c r="A526" t="s">
        <v>1124</v>
      </c>
      <c r="B526">
        <v>6</v>
      </c>
    </row>
    <row r="527" spans="1:2" x14ac:dyDescent="0.2">
      <c r="A527" t="s">
        <v>1217</v>
      </c>
      <c r="B527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7B6A-CE1E-F647-B535-927A10537CFA}">
  <dimension ref="A1:B527"/>
  <sheetViews>
    <sheetView topLeftCell="A467" workbookViewId="0">
      <selection sqref="A1:B527"/>
    </sheetView>
  </sheetViews>
  <sheetFormatPr baseColWidth="10" defaultRowHeight="16" x14ac:dyDescent="0.2"/>
  <cols>
    <col min="1" max="1" width="64.33203125" bestFit="1" customWidth="1"/>
  </cols>
  <sheetData>
    <row r="1" spans="1:2" x14ac:dyDescent="0.2">
      <c r="A1" t="s">
        <v>1470</v>
      </c>
      <c r="B1" t="s">
        <v>1471</v>
      </c>
    </row>
    <row r="2" spans="1:2" x14ac:dyDescent="0.2">
      <c r="A2" t="s">
        <v>1472</v>
      </c>
      <c r="B2">
        <v>2</v>
      </c>
    </row>
    <row r="3" spans="1:2" x14ac:dyDescent="0.2">
      <c r="A3" t="s">
        <v>1473</v>
      </c>
      <c r="B3">
        <v>4</v>
      </c>
    </row>
    <row r="4" spans="1:2" x14ac:dyDescent="0.2">
      <c r="A4" t="s">
        <v>1474</v>
      </c>
      <c r="B4">
        <v>6</v>
      </c>
    </row>
    <row r="5" spans="1:2" x14ac:dyDescent="0.2">
      <c r="A5" t="s">
        <v>1475</v>
      </c>
      <c r="B5">
        <v>4</v>
      </c>
    </row>
    <row r="6" spans="1:2" x14ac:dyDescent="0.2">
      <c r="A6" t="s">
        <v>1476</v>
      </c>
      <c r="B6">
        <v>19</v>
      </c>
    </row>
    <row r="7" spans="1:2" x14ac:dyDescent="0.2">
      <c r="A7" t="s">
        <v>1477</v>
      </c>
      <c r="B7">
        <v>15</v>
      </c>
    </row>
    <row r="8" spans="1:2" x14ac:dyDescent="0.2">
      <c r="A8" t="s">
        <v>1478</v>
      </c>
      <c r="B8">
        <v>7</v>
      </c>
    </row>
    <row r="9" spans="1:2" x14ac:dyDescent="0.2">
      <c r="A9" t="s">
        <v>1479</v>
      </c>
      <c r="B9">
        <v>7</v>
      </c>
    </row>
    <row r="10" spans="1:2" x14ac:dyDescent="0.2">
      <c r="A10" t="s">
        <v>1480</v>
      </c>
      <c r="B10">
        <v>9</v>
      </c>
    </row>
    <row r="11" spans="1:2" x14ac:dyDescent="0.2">
      <c r="A11" t="s">
        <v>1481</v>
      </c>
      <c r="B11">
        <v>12</v>
      </c>
    </row>
    <row r="12" spans="1:2" x14ac:dyDescent="0.2">
      <c r="A12" t="s">
        <v>1482</v>
      </c>
      <c r="B12">
        <v>9</v>
      </c>
    </row>
    <row r="13" spans="1:2" x14ac:dyDescent="0.2">
      <c r="A13" t="s">
        <v>1483</v>
      </c>
      <c r="B13">
        <v>14</v>
      </c>
    </row>
    <row r="14" spans="1:2" x14ac:dyDescent="0.2">
      <c r="A14" t="s">
        <v>1484</v>
      </c>
      <c r="B14">
        <v>11</v>
      </c>
    </row>
    <row r="15" spans="1:2" x14ac:dyDescent="0.2">
      <c r="A15" t="s">
        <v>1485</v>
      </c>
      <c r="B15">
        <v>19</v>
      </c>
    </row>
    <row r="16" spans="1:2" x14ac:dyDescent="0.2">
      <c r="A16" t="s">
        <v>1486</v>
      </c>
      <c r="B16">
        <v>10</v>
      </c>
    </row>
    <row r="17" spans="1:2" x14ac:dyDescent="0.2">
      <c r="A17" t="s">
        <v>1487</v>
      </c>
      <c r="B17">
        <v>13</v>
      </c>
    </row>
    <row r="18" spans="1:2" x14ac:dyDescent="0.2">
      <c r="A18" t="s">
        <v>1488</v>
      </c>
      <c r="B18">
        <v>11</v>
      </c>
    </row>
    <row r="19" spans="1:2" x14ac:dyDescent="0.2">
      <c r="A19" t="s">
        <v>1489</v>
      </c>
      <c r="B19">
        <v>3</v>
      </c>
    </row>
    <row r="20" spans="1:2" x14ac:dyDescent="0.2">
      <c r="A20" t="s">
        <v>1490</v>
      </c>
      <c r="B20">
        <v>10</v>
      </c>
    </row>
    <row r="21" spans="1:2" x14ac:dyDescent="0.2">
      <c r="A21" t="s">
        <v>1491</v>
      </c>
      <c r="B21">
        <v>5</v>
      </c>
    </row>
    <row r="22" spans="1:2" x14ac:dyDescent="0.2">
      <c r="A22" t="s">
        <v>1492</v>
      </c>
      <c r="B22">
        <v>7</v>
      </c>
    </row>
    <row r="23" spans="1:2" x14ac:dyDescent="0.2">
      <c r="A23" t="s">
        <v>1493</v>
      </c>
      <c r="B23">
        <v>9</v>
      </c>
    </row>
    <row r="24" spans="1:2" x14ac:dyDescent="0.2">
      <c r="A24" t="s">
        <v>1494</v>
      </c>
      <c r="B24">
        <v>9</v>
      </c>
    </row>
    <row r="25" spans="1:2" x14ac:dyDescent="0.2">
      <c r="A25" t="s">
        <v>1495</v>
      </c>
      <c r="B25">
        <v>13</v>
      </c>
    </row>
    <row r="26" spans="1:2" x14ac:dyDescent="0.2">
      <c r="A26" t="s">
        <v>1496</v>
      </c>
      <c r="B26">
        <v>14</v>
      </c>
    </row>
    <row r="27" spans="1:2" x14ac:dyDescent="0.2">
      <c r="A27" t="s">
        <v>1497</v>
      </c>
      <c r="B27">
        <v>10</v>
      </c>
    </row>
    <row r="28" spans="1:2" x14ac:dyDescent="0.2">
      <c r="A28" t="s">
        <v>1498</v>
      </c>
      <c r="B28">
        <v>5</v>
      </c>
    </row>
    <row r="29" spans="1:2" x14ac:dyDescent="0.2">
      <c r="A29" t="s">
        <v>1499</v>
      </c>
      <c r="B29">
        <v>12</v>
      </c>
    </row>
    <row r="30" spans="1:2" x14ac:dyDescent="0.2">
      <c r="A30" t="s">
        <v>1500</v>
      </c>
      <c r="B30">
        <v>14</v>
      </c>
    </row>
    <row r="31" spans="1:2" x14ac:dyDescent="0.2">
      <c r="A31" t="s">
        <v>1501</v>
      </c>
      <c r="B31">
        <v>16</v>
      </c>
    </row>
    <row r="32" spans="1:2" x14ac:dyDescent="0.2">
      <c r="A32" t="s">
        <v>1502</v>
      </c>
      <c r="B32">
        <v>11</v>
      </c>
    </row>
    <row r="33" spans="1:2" x14ac:dyDescent="0.2">
      <c r="A33" t="s">
        <v>1503</v>
      </c>
      <c r="B33">
        <v>10</v>
      </c>
    </row>
    <row r="34" spans="1:2" x14ac:dyDescent="0.2">
      <c r="A34" t="s">
        <v>1504</v>
      </c>
      <c r="B34">
        <v>12</v>
      </c>
    </row>
    <row r="35" spans="1:2" x14ac:dyDescent="0.2">
      <c r="A35" t="s">
        <v>1505</v>
      </c>
      <c r="B35">
        <v>16</v>
      </c>
    </row>
    <row r="36" spans="1:2" x14ac:dyDescent="0.2">
      <c r="A36" t="s">
        <v>1506</v>
      </c>
      <c r="B36">
        <v>13</v>
      </c>
    </row>
    <row r="37" spans="1:2" x14ac:dyDescent="0.2">
      <c r="A37" t="s">
        <v>1507</v>
      </c>
      <c r="B37">
        <v>13</v>
      </c>
    </row>
    <row r="38" spans="1:2" x14ac:dyDescent="0.2">
      <c r="A38" t="s">
        <v>1508</v>
      </c>
      <c r="B38">
        <v>12</v>
      </c>
    </row>
    <row r="39" spans="1:2" x14ac:dyDescent="0.2">
      <c r="A39" t="s">
        <v>1509</v>
      </c>
      <c r="B39">
        <v>14</v>
      </c>
    </row>
    <row r="40" spans="1:2" x14ac:dyDescent="0.2">
      <c r="A40" t="s">
        <v>1510</v>
      </c>
      <c r="B40">
        <v>7</v>
      </c>
    </row>
    <row r="41" spans="1:2" x14ac:dyDescent="0.2">
      <c r="A41" t="s">
        <v>1511</v>
      </c>
      <c r="B41">
        <v>11</v>
      </c>
    </row>
    <row r="42" spans="1:2" x14ac:dyDescent="0.2">
      <c r="A42" t="s">
        <v>1512</v>
      </c>
      <c r="B42">
        <v>12</v>
      </c>
    </row>
    <row r="43" spans="1:2" x14ac:dyDescent="0.2">
      <c r="A43" t="s">
        <v>1513</v>
      </c>
      <c r="B43">
        <v>19</v>
      </c>
    </row>
    <row r="44" spans="1:2" x14ac:dyDescent="0.2">
      <c r="A44" t="s">
        <v>1514</v>
      </c>
      <c r="B44">
        <v>7</v>
      </c>
    </row>
    <row r="45" spans="1:2" x14ac:dyDescent="0.2">
      <c r="A45" t="s">
        <v>1515</v>
      </c>
      <c r="B45">
        <v>15</v>
      </c>
    </row>
    <row r="46" spans="1:2" x14ac:dyDescent="0.2">
      <c r="A46" t="s">
        <v>1516</v>
      </c>
      <c r="B46">
        <v>12</v>
      </c>
    </row>
    <row r="47" spans="1:2" x14ac:dyDescent="0.2">
      <c r="A47" t="s">
        <v>1517</v>
      </c>
      <c r="B47">
        <v>16</v>
      </c>
    </row>
    <row r="48" spans="1:2" x14ac:dyDescent="0.2">
      <c r="A48" t="s">
        <v>1518</v>
      </c>
      <c r="B48">
        <v>12</v>
      </c>
    </row>
    <row r="49" spans="1:2" x14ac:dyDescent="0.2">
      <c r="A49" t="s">
        <v>1519</v>
      </c>
      <c r="B49">
        <v>17</v>
      </c>
    </row>
    <row r="50" spans="1:2" x14ac:dyDescent="0.2">
      <c r="A50" t="s">
        <v>1520</v>
      </c>
      <c r="B50">
        <v>7</v>
      </c>
    </row>
    <row r="51" spans="1:2" x14ac:dyDescent="0.2">
      <c r="A51" t="s">
        <v>1521</v>
      </c>
      <c r="B51">
        <v>16</v>
      </c>
    </row>
    <row r="52" spans="1:2" x14ac:dyDescent="0.2">
      <c r="A52" t="s">
        <v>1522</v>
      </c>
      <c r="B52">
        <v>14</v>
      </c>
    </row>
    <row r="53" spans="1:2" x14ac:dyDescent="0.2">
      <c r="A53" t="s">
        <v>1523</v>
      </c>
      <c r="B53">
        <v>17</v>
      </c>
    </row>
    <row r="54" spans="1:2" x14ac:dyDescent="0.2">
      <c r="A54" t="s">
        <v>1524</v>
      </c>
      <c r="B54">
        <v>9</v>
      </c>
    </row>
    <row r="55" spans="1:2" x14ac:dyDescent="0.2">
      <c r="A55" t="s">
        <v>1525</v>
      </c>
      <c r="B55">
        <v>18</v>
      </c>
    </row>
    <row r="56" spans="1:2" x14ac:dyDescent="0.2">
      <c r="A56" t="s">
        <v>1526</v>
      </c>
      <c r="B56">
        <v>11</v>
      </c>
    </row>
    <row r="57" spans="1:2" x14ac:dyDescent="0.2">
      <c r="A57" t="s">
        <v>1527</v>
      </c>
      <c r="B57">
        <v>7</v>
      </c>
    </row>
    <row r="58" spans="1:2" x14ac:dyDescent="0.2">
      <c r="A58" t="s">
        <v>1528</v>
      </c>
      <c r="B58">
        <v>10</v>
      </c>
    </row>
    <row r="59" spans="1:2" x14ac:dyDescent="0.2">
      <c r="A59" t="s">
        <v>1529</v>
      </c>
      <c r="B59">
        <v>9</v>
      </c>
    </row>
    <row r="60" spans="1:2" x14ac:dyDescent="0.2">
      <c r="A60" t="s">
        <v>1530</v>
      </c>
      <c r="B60">
        <v>8</v>
      </c>
    </row>
    <row r="61" spans="1:2" x14ac:dyDescent="0.2">
      <c r="A61" t="s">
        <v>1531</v>
      </c>
      <c r="B61">
        <v>8</v>
      </c>
    </row>
    <row r="62" spans="1:2" x14ac:dyDescent="0.2">
      <c r="A62" t="s">
        <v>1532</v>
      </c>
      <c r="B62">
        <v>1</v>
      </c>
    </row>
    <row r="63" spans="1:2" x14ac:dyDescent="0.2">
      <c r="A63" t="s">
        <v>1533</v>
      </c>
      <c r="B63">
        <v>7</v>
      </c>
    </row>
    <row r="64" spans="1:2" x14ac:dyDescent="0.2">
      <c r="A64" t="s">
        <v>1534</v>
      </c>
      <c r="B64">
        <v>9</v>
      </c>
    </row>
    <row r="65" spans="1:2" x14ac:dyDescent="0.2">
      <c r="A65" t="s">
        <v>1535</v>
      </c>
      <c r="B65">
        <v>4</v>
      </c>
    </row>
    <row r="66" spans="1:2" x14ac:dyDescent="0.2">
      <c r="A66" t="s">
        <v>1536</v>
      </c>
      <c r="B66">
        <v>1</v>
      </c>
    </row>
    <row r="67" spans="1:2" x14ac:dyDescent="0.2">
      <c r="A67" t="s">
        <v>1537</v>
      </c>
      <c r="B67">
        <v>8</v>
      </c>
    </row>
    <row r="68" spans="1:2" x14ac:dyDescent="0.2">
      <c r="A68" t="s">
        <v>1538</v>
      </c>
      <c r="B68">
        <v>10</v>
      </c>
    </row>
    <row r="69" spans="1:2" x14ac:dyDescent="0.2">
      <c r="A69" t="s">
        <v>1539</v>
      </c>
      <c r="B69">
        <v>6</v>
      </c>
    </row>
    <row r="70" spans="1:2" x14ac:dyDescent="0.2">
      <c r="A70" t="s">
        <v>1540</v>
      </c>
      <c r="B70">
        <v>6</v>
      </c>
    </row>
    <row r="71" spans="1:2" x14ac:dyDescent="0.2">
      <c r="A71" t="s">
        <v>1541</v>
      </c>
      <c r="B71">
        <v>14</v>
      </c>
    </row>
    <row r="72" spans="1:2" x14ac:dyDescent="0.2">
      <c r="A72" t="s">
        <v>1542</v>
      </c>
      <c r="B72">
        <v>11</v>
      </c>
    </row>
    <row r="73" spans="1:2" x14ac:dyDescent="0.2">
      <c r="A73" t="s">
        <v>1543</v>
      </c>
      <c r="B73">
        <v>4</v>
      </c>
    </row>
    <row r="74" spans="1:2" x14ac:dyDescent="0.2">
      <c r="A74" t="s">
        <v>1544</v>
      </c>
      <c r="B74">
        <v>1</v>
      </c>
    </row>
    <row r="75" spans="1:2" x14ac:dyDescent="0.2">
      <c r="A75" t="s">
        <v>1545</v>
      </c>
      <c r="B75">
        <v>6</v>
      </c>
    </row>
    <row r="76" spans="1:2" x14ac:dyDescent="0.2">
      <c r="A76" t="s">
        <v>1546</v>
      </c>
      <c r="B76">
        <v>11</v>
      </c>
    </row>
    <row r="77" spans="1:2" x14ac:dyDescent="0.2">
      <c r="A77" t="s">
        <v>1547</v>
      </c>
      <c r="B77">
        <v>6</v>
      </c>
    </row>
    <row r="78" spans="1:2" x14ac:dyDescent="0.2">
      <c r="A78" t="s">
        <v>1548</v>
      </c>
      <c r="B78">
        <v>10</v>
      </c>
    </row>
    <row r="79" spans="1:2" x14ac:dyDescent="0.2">
      <c r="A79" t="s">
        <v>1549</v>
      </c>
      <c r="B79">
        <v>12</v>
      </c>
    </row>
    <row r="80" spans="1:2" x14ac:dyDescent="0.2">
      <c r="A80" t="s">
        <v>1550</v>
      </c>
      <c r="B80">
        <v>6</v>
      </c>
    </row>
    <row r="81" spans="1:2" x14ac:dyDescent="0.2">
      <c r="A81" t="s">
        <v>1551</v>
      </c>
      <c r="B81">
        <v>8</v>
      </c>
    </row>
    <row r="82" spans="1:2" x14ac:dyDescent="0.2">
      <c r="A82" t="s">
        <v>1552</v>
      </c>
      <c r="B82">
        <v>13</v>
      </c>
    </row>
    <row r="83" spans="1:2" x14ac:dyDescent="0.2">
      <c r="A83" t="s">
        <v>1553</v>
      </c>
      <c r="B83">
        <v>15</v>
      </c>
    </row>
    <row r="84" spans="1:2" x14ac:dyDescent="0.2">
      <c r="A84" t="s">
        <v>1554</v>
      </c>
      <c r="B84">
        <v>21</v>
      </c>
    </row>
    <row r="85" spans="1:2" x14ac:dyDescent="0.2">
      <c r="A85" t="s">
        <v>1555</v>
      </c>
      <c r="B85">
        <v>13</v>
      </c>
    </row>
    <row r="86" spans="1:2" x14ac:dyDescent="0.2">
      <c r="A86" t="s">
        <v>1556</v>
      </c>
      <c r="B86">
        <v>13</v>
      </c>
    </row>
    <row r="87" spans="1:2" x14ac:dyDescent="0.2">
      <c r="A87" t="s">
        <v>1557</v>
      </c>
      <c r="B87">
        <v>10</v>
      </c>
    </row>
    <row r="88" spans="1:2" x14ac:dyDescent="0.2">
      <c r="A88" t="s">
        <v>1558</v>
      </c>
      <c r="B88">
        <v>14</v>
      </c>
    </row>
    <row r="89" spans="1:2" x14ac:dyDescent="0.2">
      <c r="A89" t="s">
        <v>1559</v>
      </c>
      <c r="B89">
        <v>8</v>
      </c>
    </row>
    <row r="90" spans="1:2" x14ac:dyDescent="0.2">
      <c r="A90" t="s">
        <v>1560</v>
      </c>
      <c r="B90">
        <v>15</v>
      </c>
    </row>
    <row r="91" spans="1:2" x14ac:dyDescent="0.2">
      <c r="A91" t="s">
        <v>1561</v>
      </c>
      <c r="B91">
        <v>10</v>
      </c>
    </row>
    <row r="92" spans="1:2" x14ac:dyDescent="0.2">
      <c r="A92" t="s">
        <v>1562</v>
      </c>
      <c r="B92">
        <v>13</v>
      </c>
    </row>
    <row r="93" spans="1:2" x14ac:dyDescent="0.2">
      <c r="A93" t="s">
        <v>1563</v>
      </c>
      <c r="B93">
        <v>4</v>
      </c>
    </row>
    <row r="94" spans="1:2" x14ac:dyDescent="0.2">
      <c r="A94" t="s">
        <v>1564</v>
      </c>
      <c r="B94">
        <v>8</v>
      </c>
    </row>
    <row r="95" spans="1:2" x14ac:dyDescent="0.2">
      <c r="A95" t="s">
        <v>1565</v>
      </c>
      <c r="B95">
        <v>9</v>
      </c>
    </row>
    <row r="96" spans="1:2" x14ac:dyDescent="0.2">
      <c r="A96" t="s">
        <v>1566</v>
      </c>
      <c r="B96">
        <v>16</v>
      </c>
    </row>
    <row r="97" spans="1:2" x14ac:dyDescent="0.2">
      <c r="A97" t="s">
        <v>1567</v>
      </c>
      <c r="B97">
        <v>12</v>
      </c>
    </row>
    <row r="98" spans="1:2" x14ac:dyDescent="0.2">
      <c r="A98" t="s">
        <v>1568</v>
      </c>
      <c r="B98">
        <v>4</v>
      </c>
    </row>
    <row r="99" spans="1:2" x14ac:dyDescent="0.2">
      <c r="A99" t="s">
        <v>1569</v>
      </c>
      <c r="B99">
        <v>3</v>
      </c>
    </row>
    <row r="100" spans="1:2" x14ac:dyDescent="0.2">
      <c r="A100" t="s">
        <v>1570</v>
      </c>
      <c r="B100">
        <v>7</v>
      </c>
    </row>
    <row r="101" spans="1:2" x14ac:dyDescent="0.2">
      <c r="A101" t="s">
        <v>1571</v>
      </c>
      <c r="B101">
        <v>10</v>
      </c>
    </row>
    <row r="102" spans="1:2" x14ac:dyDescent="0.2">
      <c r="A102" t="s">
        <v>1572</v>
      </c>
      <c r="B102">
        <v>10</v>
      </c>
    </row>
    <row r="103" spans="1:2" x14ac:dyDescent="0.2">
      <c r="A103" t="s">
        <v>1573</v>
      </c>
      <c r="B103">
        <v>6</v>
      </c>
    </row>
    <row r="104" spans="1:2" x14ac:dyDescent="0.2">
      <c r="A104" t="s">
        <v>1574</v>
      </c>
      <c r="B104">
        <v>6</v>
      </c>
    </row>
    <row r="105" spans="1:2" x14ac:dyDescent="0.2">
      <c r="A105" t="s">
        <v>1575</v>
      </c>
      <c r="B105">
        <v>5</v>
      </c>
    </row>
    <row r="106" spans="1:2" x14ac:dyDescent="0.2">
      <c r="A106" t="s">
        <v>1576</v>
      </c>
      <c r="B106">
        <v>6</v>
      </c>
    </row>
    <row r="107" spans="1:2" x14ac:dyDescent="0.2">
      <c r="A107" t="s">
        <v>1577</v>
      </c>
      <c r="B107">
        <v>6</v>
      </c>
    </row>
    <row r="108" spans="1:2" x14ac:dyDescent="0.2">
      <c r="A108" t="s">
        <v>1578</v>
      </c>
      <c r="B108">
        <v>7</v>
      </c>
    </row>
    <row r="109" spans="1:2" x14ac:dyDescent="0.2">
      <c r="A109" t="s">
        <v>1579</v>
      </c>
      <c r="B109">
        <v>6</v>
      </c>
    </row>
    <row r="110" spans="1:2" x14ac:dyDescent="0.2">
      <c r="A110" t="s">
        <v>1580</v>
      </c>
      <c r="B110">
        <v>7</v>
      </c>
    </row>
    <row r="111" spans="1:2" x14ac:dyDescent="0.2">
      <c r="A111" t="s">
        <v>1581</v>
      </c>
      <c r="B111">
        <v>9</v>
      </c>
    </row>
    <row r="112" spans="1:2" x14ac:dyDescent="0.2">
      <c r="A112" t="s">
        <v>1582</v>
      </c>
      <c r="B112">
        <v>9</v>
      </c>
    </row>
    <row r="113" spans="1:2" x14ac:dyDescent="0.2">
      <c r="A113" t="s">
        <v>1583</v>
      </c>
      <c r="B113">
        <v>10</v>
      </c>
    </row>
    <row r="114" spans="1:2" x14ac:dyDescent="0.2">
      <c r="A114" t="s">
        <v>1584</v>
      </c>
      <c r="B114">
        <v>7</v>
      </c>
    </row>
    <row r="115" spans="1:2" x14ac:dyDescent="0.2">
      <c r="A115" t="s">
        <v>1585</v>
      </c>
      <c r="B115">
        <v>9</v>
      </c>
    </row>
    <row r="116" spans="1:2" x14ac:dyDescent="0.2">
      <c r="A116" t="s">
        <v>1586</v>
      </c>
      <c r="B116">
        <v>7</v>
      </c>
    </row>
    <row r="117" spans="1:2" x14ac:dyDescent="0.2">
      <c r="A117" t="s">
        <v>1587</v>
      </c>
      <c r="B117">
        <v>10</v>
      </c>
    </row>
    <row r="118" spans="1:2" x14ac:dyDescent="0.2">
      <c r="A118" t="s">
        <v>1588</v>
      </c>
      <c r="B118">
        <v>1</v>
      </c>
    </row>
    <row r="119" spans="1:2" x14ac:dyDescent="0.2">
      <c r="A119" t="s">
        <v>1589</v>
      </c>
      <c r="B119">
        <v>12</v>
      </c>
    </row>
    <row r="120" spans="1:2" x14ac:dyDescent="0.2">
      <c r="A120" t="s">
        <v>1590</v>
      </c>
      <c r="B120">
        <v>3</v>
      </c>
    </row>
    <row r="121" spans="1:2" x14ac:dyDescent="0.2">
      <c r="A121" t="s">
        <v>1591</v>
      </c>
      <c r="B121">
        <v>1</v>
      </c>
    </row>
    <row r="122" spans="1:2" x14ac:dyDescent="0.2">
      <c r="A122" t="s">
        <v>1592</v>
      </c>
      <c r="B122">
        <v>2</v>
      </c>
    </row>
    <row r="123" spans="1:2" x14ac:dyDescent="0.2">
      <c r="A123" t="s">
        <v>1593</v>
      </c>
      <c r="B123">
        <v>12</v>
      </c>
    </row>
    <row r="124" spans="1:2" x14ac:dyDescent="0.2">
      <c r="A124" t="s">
        <v>1594</v>
      </c>
      <c r="B124">
        <v>3</v>
      </c>
    </row>
    <row r="125" spans="1:2" x14ac:dyDescent="0.2">
      <c r="A125" t="s">
        <v>1595</v>
      </c>
      <c r="B125">
        <v>12</v>
      </c>
    </row>
    <row r="126" spans="1:2" x14ac:dyDescent="0.2">
      <c r="A126" t="s">
        <v>1596</v>
      </c>
      <c r="B126">
        <v>3</v>
      </c>
    </row>
    <row r="127" spans="1:2" x14ac:dyDescent="0.2">
      <c r="A127" t="s">
        <v>1597</v>
      </c>
      <c r="B127">
        <v>3</v>
      </c>
    </row>
    <row r="128" spans="1:2" x14ac:dyDescent="0.2">
      <c r="A128" t="s">
        <v>1598</v>
      </c>
      <c r="B128">
        <v>8</v>
      </c>
    </row>
    <row r="129" spans="1:2" x14ac:dyDescent="0.2">
      <c r="A129" t="s">
        <v>1599</v>
      </c>
      <c r="B129">
        <v>5</v>
      </c>
    </row>
    <row r="130" spans="1:2" x14ac:dyDescent="0.2">
      <c r="A130" t="s">
        <v>1600</v>
      </c>
      <c r="B130">
        <v>9</v>
      </c>
    </row>
    <row r="131" spans="1:2" x14ac:dyDescent="0.2">
      <c r="A131" t="s">
        <v>1601</v>
      </c>
      <c r="B131">
        <v>6</v>
      </c>
    </row>
    <row r="132" spans="1:2" x14ac:dyDescent="0.2">
      <c r="A132" t="s">
        <v>1602</v>
      </c>
      <c r="B132">
        <v>11</v>
      </c>
    </row>
    <row r="133" spans="1:2" x14ac:dyDescent="0.2">
      <c r="A133" t="s">
        <v>1603</v>
      </c>
      <c r="B133">
        <v>11</v>
      </c>
    </row>
    <row r="134" spans="1:2" x14ac:dyDescent="0.2">
      <c r="A134" t="s">
        <v>1604</v>
      </c>
      <c r="B134">
        <v>2</v>
      </c>
    </row>
    <row r="135" spans="1:2" x14ac:dyDescent="0.2">
      <c r="A135" t="s">
        <v>1605</v>
      </c>
      <c r="B135">
        <v>8</v>
      </c>
    </row>
    <row r="136" spans="1:2" x14ac:dyDescent="0.2">
      <c r="A136" t="s">
        <v>1606</v>
      </c>
      <c r="B136">
        <v>4</v>
      </c>
    </row>
    <row r="137" spans="1:2" x14ac:dyDescent="0.2">
      <c r="A137" t="s">
        <v>1607</v>
      </c>
      <c r="B137">
        <v>7</v>
      </c>
    </row>
    <row r="138" spans="1:2" x14ac:dyDescent="0.2">
      <c r="A138" t="s">
        <v>1608</v>
      </c>
      <c r="B138">
        <v>2</v>
      </c>
    </row>
    <row r="139" spans="1:2" x14ac:dyDescent="0.2">
      <c r="A139" t="s">
        <v>1609</v>
      </c>
      <c r="B139">
        <v>4</v>
      </c>
    </row>
    <row r="140" spans="1:2" x14ac:dyDescent="0.2">
      <c r="A140" t="s">
        <v>1610</v>
      </c>
      <c r="B140">
        <v>10</v>
      </c>
    </row>
    <row r="141" spans="1:2" x14ac:dyDescent="0.2">
      <c r="A141" t="s">
        <v>1611</v>
      </c>
      <c r="B141">
        <v>10</v>
      </c>
    </row>
    <row r="142" spans="1:2" x14ac:dyDescent="0.2">
      <c r="A142" t="s">
        <v>1612</v>
      </c>
      <c r="B142">
        <v>8</v>
      </c>
    </row>
    <row r="143" spans="1:2" x14ac:dyDescent="0.2">
      <c r="A143" t="s">
        <v>1613</v>
      </c>
      <c r="B143">
        <v>10</v>
      </c>
    </row>
    <row r="144" spans="1:2" x14ac:dyDescent="0.2">
      <c r="A144" t="s">
        <v>1614</v>
      </c>
      <c r="B144">
        <v>5</v>
      </c>
    </row>
    <row r="145" spans="1:2" x14ac:dyDescent="0.2">
      <c r="A145" t="s">
        <v>1615</v>
      </c>
      <c r="B145">
        <v>8</v>
      </c>
    </row>
    <row r="146" spans="1:2" x14ac:dyDescent="0.2">
      <c r="A146" t="s">
        <v>1616</v>
      </c>
      <c r="B146">
        <v>4</v>
      </c>
    </row>
    <row r="147" spans="1:2" x14ac:dyDescent="0.2">
      <c r="A147" t="s">
        <v>1617</v>
      </c>
      <c r="B147">
        <v>6</v>
      </c>
    </row>
    <row r="148" spans="1:2" x14ac:dyDescent="0.2">
      <c r="A148" t="s">
        <v>1618</v>
      </c>
      <c r="B148">
        <v>6</v>
      </c>
    </row>
    <row r="149" spans="1:2" x14ac:dyDescent="0.2">
      <c r="A149" t="s">
        <v>1619</v>
      </c>
      <c r="B149">
        <v>5</v>
      </c>
    </row>
    <row r="150" spans="1:2" x14ac:dyDescent="0.2">
      <c r="A150" t="s">
        <v>1620</v>
      </c>
      <c r="B150">
        <v>7</v>
      </c>
    </row>
    <row r="151" spans="1:2" x14ac:dyDescent="0.2">
      <c r="A151" t="s">
        <v>1621</v>
      </c>
      <c r="B151">
        <v>8</v>
      </c>
    </row>
    <row r="152" spans="1:2" x14ac:dyDescent="0.2">
      <c r="A152" t="s">
        <v>1622</v>
      </c>
      <c r="B152">
        <v>12</v>
      </c>
    </row>
    <row r="153" spans="1:2" x14ac:dyDescent="0.2">
      <c r="A153" t="s">
        <v>1623</v>
      </c>
      <c r="B153">
        <v>9</v>
      </c>
    </row>
    <row r="154" spans="1:2" x14ac:dyDescent="0.2">
      <c r="A154" t="s">
        <v>1624</v>
      </c>
      <c r="B154">
        <v>13</v>
      </c>
    </row>
    <row r="155" spans="1:2" x14ac:dyDescent="0.2">
      <c r="A155" t="s">
        <v>1625</v>
      </c>
      <c r="B155">
        <v>2</v>
      </c>
    </row>
    <row r="156" spans="1:2" x14ac:dyDescent="0.2">
      <c r="A156" t="s">
        <v>1626</v>
      </c>
      <c r="B156">
        <v>7</v>
      </c>
    </row>
    <row r="157" spans="1:2" x14ac:dyDescent="0.2">
      <c r="A157" t="s">
        <v>1627</v>
      </c>
      <c r="B157">
        <v>7</v>
      </c>
    </row>
    <row r="158" spans="1:2" x14ac:dyDescent="0.2">
      <c r="A158" t="s">
        <v>1628</v>
      </c>
      <c r="B158">
        <v>7</v>
      </c>
    </row>
    <row r="159" spans="1:2" x14ac:dyDescent="0.2">
      <c r="A159" t="s">
        <v>1629</v>
      </c>
      <c r="B159">
        <v>6</v>
      </c>
    </row>
    <row r="160" spans="1:2" x14ac:dyDescent="0.2">
      <c r="A160" t="s">
        <v>1630</v>
      </c>
      <c r="B160">
        <v>7</v>
      </c>
    </row>
    <row r="161" spans="1:2" x14ac:dyDescent="0.2">
      <c r="A161" t="s">
        <v>1631</v>
      </c>
      <c r="B161">
        <v>5</v>
      </c>
    </row>
    <row r="162" spans="1:2" x14ac:dyDescent="0.2">
      <c r="A162" t="s">
        <v>1632</v>
      </c>
      <c r="B162">
        <v>9</v>
      </c>
    </row>
    <row r="163" spans="1:2" x14ac:dyDescent="0.2">
      <c r="A163" t="s">
        <v>1633</v>
      </c>
      <c r="B163">
        <v>6</v>
      </c>
    </row>
    <row r="164" spans="1:2" x14ac:dyDescent="0.2">
      <c r="A164" t="s">
        <v>1634</v>
      </c>
      <c r="B164">
        <v>6</v>
      </c>
    </row>
    <row r="165" spans="1:2" x14ac:dyDescent="0.2">
      <c r="A165" t="s">
        <v>1635</v>
      </c>
      <c r="B165">
        <v>10</v>
      </c>
    </row>
    <row r="166" spans="1:2" x14ac:dyDescent="0.2">
      <c r="A166" t="s">
        <v>1636</v>
      </c>
      <c r="B166">
        <v>6</v>
      </c>
    </row>
    <row r="167" spans="1:2" x14ac:dyDescent="0.2">
      <c r="A167" t="s">
        <v>1637</v>
      </c>
      <c r="B167">
        <v>2</v>
      </c>
    </row>
    <row r="168" spans="1:2" x14ac:dyDescent="0.2">
      <c r="A168" t="s">
        <v>1638</v>
      </c>
      <c r="B168">
        <v>1</v>
      </c>
    </row>
    <row r="169" spans="1:2" x14ac:dyDescent="0.2">
      <c r="A169" t="s">
        <v>1639</v>
      </c>
      <c r="B169">
        <v>7</v>
      </c>
    </row>
    <row r="170" spans="1:2" x14ac:dyDescent="0.2">
      <c r="A170" t="s">
        <v>1640</v>
      </c>
      <c r="B170">
        <v>14</v>
      </c>
    </row>
    <row r="171" spans="1:2" x14ac:dyDescent="0.2">
      <c r="A171" t="s">
        <v>1641</v>
      </c>
      <c r="B171">
        <v>19</v>
      </c>
    </row>
    <row r="172" spans="1:2" x14ac:dyDescent="0.2">
      <c r="A172" t="s">
        <v>1642</v>
      </c>
      <c r="B172">
        <v>15</v>
      </c>
    </row>
    <row r="173" spans="1:2" x14ac:dyDescent="0.2">
      <c r="A173" t="s">
        <v>1643</v>
      </c>
      <c r="B173">
        <v>8</v>
      </c>
    </row>
    <row r="174" spans="1:2" x14ac:dyDescent="0.2">
      <c r="A174" t="s">
        <v>1644</v>
      </c>
      <c r="B174">
        <v>6</v>
      </c>
    </row>
    <row r="175" spans="1:2" x14ac:dyDescent="0.2">
      <c r="A175" t="s">
        <v>1645</v>
      </c>
      <c r="B175">
        <v>17</v>
      </c>
    </row>
    <row r="176" spans="1:2" x14ac:dyDescent="0.2">
      <c r="A176" t="s">
        <v>1646</v>
      </c>
      <c r="B176">
        <v>6</v>
      </c>
    </row>
    <row r="177" spans="1:2" x14ac:dyDescent="0.2">
      <c r="A177" t="s">
        <v>1647</v>
      </c>
      <c r="B177">
        <v>7</v>
      </c>
    </row>
    <row r="178" spans="1:2" x14ac:dyDescent="0.2">
      <c r="A178" t="s">
        <v>1648</v>
      </c>
      <c r="B178">
        <v>10</v>
      </c>
    </row>
    <row r="179" spans="1:2" x14ac:dyDescent="0.2">
      <c r="A179" t="s">
        <v>1649</v>
      </c>
      <c r="B179">
        <v>3</v>
      </c>
    </row>
    <row r="180" spans="1:2" x14ac:dyDescent="0.2">
      <c r="A180" t="s">
        <v>1650</v>
      </c>
      <c r="B180">
        <v>7</v>
      </c>
    </row>
    <row r="181" spans="1:2" x14ac:dyDescent="0.2">
      <c r="A181" t="s">
        <v>1651</v>
      </c>
      <c r="B181">
        <v>1</v>
      </c>
    </row>
    <row r="182" spans="1:2" x14ac:dyDescent="0.2">
      <c r="A182" t="s">
        <v>1652</v>
      </c>
      <c r="B182">
        <v>1</v>
      </c>
    </row>
    <row r="183" spans="1:2" x14ac:dyDescent="0.2">
      <c r="A183" t="s">
        <v>1653</v>
      </c>
      <c r="B183">
        <v>3</v>
      </c>
    </row>
    <row r="184" spans="1:2" x14ac:dyDescent="0.2">
      <c r="A184" t="s">
        <v>1654</v>
      </c>
      <c r="B184">
        <v>7</v>
      </c>
    </row>
    <row r="185" spans="1:2" x14ac:dyDescent="0.2">
      <c r="A185" t="s">
        <v>1655</v>
      </c>
      <c r="B185">
        <v>2</v>
      </c>
    </row>
    <row r="186" spans="1:2" x14ac:dyDescent="0.2">
      <c r="A186" t="s">
        <v>1656</v>
      </c>
      <c r="B186">
        <v>10</v>
      </c>
    </row>
    <row r="187" spans="1:2" x14ac:dyDescent="0.2">
      <c r="A187" t="s">
        <v>1657</v>
      </c>
      <c r="B187">
        <v>1</v>
      </c>
    </row>
    <row r="188" spans="1:2" x14ac:dyDescent="0.2">
      <c r="A188" t="s">
        <v>1658</v>
      </c>
      <c r="B188">
        <v>5</v>
      </c>
    </row>
    <row r="189" spans="1:2" x14ac:dyDescent="0.2">
      <c r="A189" t="s">
        <v>1659</v>
      </c>
      <c r="B189">
        <v>7</v>
      </c>
    </row>
    <row r="190" spans="1:2" x14ac:dyDescent="0.2">
      <c r="A190" t="s">
        <v>1660</v>
      </c>
      <c r="B190">
        <v>11</v>
      </c>
    </row>
    <row r="191" spans="1:2" x14ac:dyDescent="0.2">
      <c r="A191" t="s">
        <v>1661</v>
      </c>
      <c r="B191">
        <v>3</v>
      </c>
    </row>
    <row r="192" spans="1:2" x14ac:dyDescent="0.2">
      <c r="A192" t="s">
        <v>1662</v>
      </c>
      <c r="B192">
        <v>7</v>
      </c>
    </row>
    <row r="193" spans="1:2" x14ac:dyDescent="0.2">
      <c r="A193" t="s">
        <v>1663</v>
      </c>
      <c r="B193">
        <v>6</v>
      </c>
    </row>
    <row r="194" spans="1:2" x14ac:dyDescent="0.2">
      <c r="A194" t="s">
        <v>1664</v>
      </c>
      <c r="B194">
        <v>6</v>
      </c>
    </row>
    <row r="195" spans="1:2" x14ac:dyDescent="0.2">
      <c r="A195" t="s">
        <v>1665</v>
      </c>
      <c r="B195">
        <v>7</v>
      </c>
    </row>
    <row r="196" spans="1:2" x14ac:dyDescent="0.2">
      <c r="A196" t="s">
        <v>1666</v>
      </c>
      <c r="B196">
        <v>3</v>
      </c>
    </row>
    <row r="197" spans="1:2" x14ac:dyDescent="0.2">
      <c r="A197" t="s">
        <v>1667</v>
      </c>
      <c r="B197">
        <v>7</v>
      </c>
    </row>
    <row r="198" spans="1:2" x14ac:dyDescent="0.2">
      <c r="A198" t="s">
        <v>1668</v>
      </c>
      <c r="B198">
        <v>4</v>
      </c>
    </row>
    <row r="199" spans="1:2" x14ac:dyDescent="0.2">
      <c r="A199" t="s">
        <v>1669</v>
      </c>
      <c r="B199">
        <v>7</v>
      </c>
    </row>
    <row r="200" spans="1:2" x14ac:dyDescent="0.2">
      <c r="A200" t="s">
        <v>1670</v>
      </c>
      <c r="B200">
        <v>6</v>
      </c>
    </row>
    <row r="201" spans="1:2" x14ac:dyDescent="0.2">
      <c r="A201" t="s">
        <v>1671</v>
      </c>
      <c r="B201">
        <v>11</v>
      </c>
    </row>
    <row r="202" spans="1:2" x14ac:dyDescent="0.2">
      <c r="A202" t="s">
        <v>1672</v>
      </c>
      <c r="B202">
        <v>3</v>
      </c>
    </row>
    <row r="203" spans="1:2" x14ac:dyDescent="0.2">
      <c r="A203" t="s">
        <v>1673</v>
      </c>
      <c r="B203">
        <v>1</v>
      </c>
    </row>
    <row r="204" spans="1:2" x14ac:dyDescent="0.2">
      <c r="A204" t="s">
        <v>1674</v>
      </c>
      <c r="B204">
        <v>2</v>
      </c>
    </row>
    <row r="205" spans="1:2" x14ac:dyDescent="0.2">
      <c r="A205" t="s">
        <v>1675</v>
      </c>
      <c r="B205">
        <v>1</v>
      </c>
    </row>
    <row r="206" spans="1:2" x14ac:dyDescent="0.2">
      <c r="A206" t="s">
        <v>1676</v>
      </c>
      <c r="B206">
        <v>1</v>
      </c>
    </row>
    <row r="207" spans="1:2" x14ac:dyDescent="0.2">
      <c r="A207" t="s">
        <v>1677</v>
      </c>
      <c r="B207">
        <v>2</v>
      </c>
    </row>
    <row r="208" spans="1:2" x14ac:dyDescent="0.2">
      <c r="A208" t="s">
        <v>1678</v>
      </c>
      <c r="B208">
        <v>5</v>
      </c>
    </row>
    <row r="209" spans="1:2" x14ac:dyDescent="0.2">
      <c r="A209" t="s">
        <v>1679</v>
      </c>
      <c r="B209">
        <v>9</v>
      </c>
    </row>
    <row r="210" spans="1:2" x14ac:dyDescent="0.2">
      <c r="A210" t="s">
        <v>1680</v>
      </c>
      <c r="B210">
        <v>8</v>
      </c>
    </row>
    <row r="211" spans="1:2" x14ac:dyDescent="0.2">
      <c r="A211" t="s">
        <v>1681</v>
      </c>
      <c r="B211">
        <v>3</v>
      </c>
    </row>
    <row r="212" spans="1:2" x14ac:dyDescent="0.2">
      <c r="A212" t="s">
        <v>1682</v>
      </c>
      <c r="B212">
        <v>1</v>
      </c>
    </row>
    <row r="213" spans="1:2" x14ac:dyDescent="0.2">
      <c r="A213" t="s">
        <v>1683</v>
      </c>
      <c r="B213">
        <v>14</v>
      </c>
    </row>
    <row r="214" spans="1:2" x14ac:dyDescent="0.2">
      <c r="A214" t="s">
        <v>1684</v>
      </c>
      <c r="B214">
        <v>12</v>
      </c>
    </row>
    <row r="215" spans="1:2" x14ac:dyDescent="0.2">
      <c r="A215" t="s">
        <v>1685</v>
      </c>
      <c r="B215">
        <v>4</v>
      </c>
    </row>
    <row r="216" spans="1:2" x14ac:dyDescent="0.2">
      <c r="A216" t="s">
        <v>1686</v>
      </c>
      <c r="B216">
        <v>8</v>
      </c>
    </row>
    <row r="217" spans="1:2" x14ac:dyDescent="0.2">
      <c r="A217" t="s">
        <v>1687</v>
      </c>
      <c r="B217">
        <v>16</v>
      </c>
    </row>
    <row r="218" spans="1:2" x14ac:dyDescent="0.2">
      <c r="A218" t="s">
        <v>1688</v>
      </c>
      <c r="B218">
        <v>3</v>
      </c>
    </row>
    <row r="219" spans="1:2" x14ac:dyDescent="0.2">
      <c r="A219" t="s">
        <v>1689</v>
      </c>
      <c r="B219">
        <v>7</v>
      </c>
    </row>
    <row r="220" spans="1:2" x14ac:dyDescent="0.2">
      <c r="A220" t="s">
        <v>1690</v>
      </c>
      <c r="B220">
        <v>4</v>
      </c>
    </row>
    <row r="221" spans="1:2" x14ac:dyDescent="0.2">
      <c r="A221" t="s">
        <v>1691</v>
      </c>
      <c r="B221">
        <v>8</v>
      </c>
    </row>
    <row r="222" spans="1:2" x14ac:dyDescent="0.2">
      <c r="A222" t="s">
        <v>1692</v>
      </c>
      <c r="B222">
        <v>4</v>
      </c>
    </row>
    <row r="223" spans="1:2" x14ac:dyDescent="0.2">
      <c r="A223" t="s">
        <v>1693</v>
      </c>
      <c r="B223">
        <v>10</v>
      </c>
    </row>
    <row r="224" spans="1:2" x14ac:dyDescent="0.2">
      <c r="A224" t="s">
        <v>1694</v>
      </c>
      <c r="B224">
        <v>5</v>
      </c>
    </row>
    <row r="225" spans="1:2" x14ac:dyDescent="0.2">
      <c r="A225" t="s">
        <v>1695</v>
      </c>
      <c r="B225">
        <v>5</v>
      </c>
    </row>
    <row r="226" spans="1:2" x14ac:dyDescent="0.2">
      <c r="A226" t="s">
        <v>1696</v>
      </c>
      <c r="B226">
        <v>3</v>
      </c>
    </row>
    <row r="227" spans="1:2" x14ac:dyDescent="0.2">
      <c r="A227" t="s">
        <v>1697</v>
      </c>
      <c r="B227">
        <v>4</v>
      </c>
    </row>
    <row r="228" spans="1:2" x14ac:dyDescent="0.2">
      <c r="A228" t="s">
        <v>1698</v>
      </c>
      <c r="B228">
        <v>5</v>
      </c>
    </row>
    <row r="229" spans="1:2" x14ac:dyDescent="0.2">
      <c r="A229" t="s">
        <v>1699</v>
      </c>
      <c r="B229">
        <v>5</v>
      </c>
    </row>
    <row r="230" spans="1:2" x14ac:dyDescent="0.2">
      <c r="A230" t="s">
        <v>1700</v>
      </c>
      <c r="B230">
        <v>9</v>
      </c>
    </row>
    <row r="231" spans="1:2" x14ac:dyDescent="0.2">
      <c r="A231" t="s">
        <v>1701</v>
      </c>
      <c r="B231">
        <v>9</v>
      </c>
    </row>
    <row r="232" spans="1:2" x14ac:dyDescent="0.2">
      <c r="A232" t="s">
        <v>1702</v>
      </c>
      <c r="B232">
        <v>5</v>
      </c>
    </row>
    <row r="233" spans="1:2" x14ac:dyDescent="0.2">
      <c r="A233" t="s">
        <v>1703</v>
      </c>
      <c r="B233">
        <v>4</v>
      </c>
    </row>
    <row r="234" spans="1:2" x14ac:dyDescent="0.2">
      <c r="A234" t="s">
        <v>1704</v>
      </c>
      <c r="B234">
        <v>7</v>
      </c>
    </row>
    <row r="235" spans="1:2" x14ac:dyDescent="0.2">
      <c r="A235" t="s">
        <v>1705</v>
      </c>
      <c r="B235">
        <v>9</v>
      </c>
    </row>
    <row r="236" spans="1:2" x14ac:dyDescent="0.2">
      <c r="A236" t="s">
        <v>1706</v>
      </c>
      <c r="B236">
        <v>6</v>
      </c>
    </row>
    <row r="237" spans="1:2" x14ac:dyDescent="0.2">
      <c r="A237" t="s">
        <v>1707</v>
      </c>
      <c r="B237">
        <v>10</v>
      </c>
    </row>
    <row r="238" spans="1:2" x14ac:dyDescent="0.2">
      <c r="A238" t="s">
        <v>1708</v>
      </c>
      <c r="B238">
        <v>2</v>
      </c>
    </row>
    <row r="239" spans="1:2" x14ac:dyDescent="0.2">
      <c r="A239" t="s">
        <v>1709</v>
      </c>
      <c r="B239">
        <v>14</v>
      </c>
    </row>
    <row r="240" spans="1:2" x14ac:dyDescent="0.2">
      <c r="A240" t="s">
        <v>1710</v>
      </c>
      <c r="B240">
        <v>9</v>
      </c>
    </row>
    <row r="241" spans="1:2" x14ac:dyDescent="0.2">
      <c r="A241" t="s">
        <v>1711</v>
      </c>
      <c r="B241">
        <v>5</v>
      </c>
    </row>
    <row r="242" spans="1:2" x14ac:dyDescent="0.2">
      <c r="A242" t="s">
        <v>1712</v>
      </c>
      <c r="B242">
        <v>11</v>
      </c>
    </row>
    <row r="243" spans="1:2" x14ac:dyDescent="0.2">
      <c r="A243" t="s">
        <v>1713</v>
      </c>
      <c r="B243">
        <v>7</v>
      </c>
    </row>
    <row r="244" spans="1:2" x14ac:dyDescent="0.2">
      <c r="A244" t="s">
        <v>1714</v>
      </c>
      <c r="B244">
        <v>16</v>
      </c>
    </row>
    <row r="245" spans="1:2" x14ac:dyDescent="0.2">
      <c r="A245" t="s">
        <v>1715</v>
      </c>
      <c r="B245">
        <v>12</v>
      </c>
    </row>
    <row r="246" spans="1:2" x14ac:dyDescent="0.2">
      <c r="A246" t="s">
        <v>1716</v>
      </c>
      <c r="B246">
        <v>8</v>
      </c>
    </row>
    <row r="247" spans="1:2" x14ac:dyDescent="0.2">
      <c r="A247" t="s">
        <v>1717</v>
      </c>
      <c r="B247">
        <v>15</v>
      </c>
    </row>
    <row r="248" spans="1:2" x14ac:dyDescent="0.2">
      <c r="A248" t="s">
        <v>1718</v>
      </c>
      <c r="B248">
        <v>9</v>
      </c>
    </row>
    <row r="249" spans="1:2" x14ac:dyDescent="0.2">
      <c r="A249" t="s">
        <v>1719</v>
      </c>
      <c r="B249">
        <v>4</v>
      </c>
    </row>
    <row r="250" spans="1:2" x14ac:dyDescent="0.2">
      <c r="A250" t="s">
        <v>1720</v>
      </c>
      <c r="B250">
        <v>6</v>
      </c>
    </row>
    <row r="251" spans="1:2" x14ac:dyDescent="0.2">
      <c r="A251" t="s">
        <v>1721</v>
      </c>
      <c r="B251">
        <v>10</v>
      </c>
    </row>
    <row r="252" spans="1:2" x14ac:dyDescent="0.2">
      <c r="A252" t="s">
        <v>1722</v>
      </c>
      <c r="B252">
        <v>14</v>
      </c>
    </row>
    <row r="253" spans="1:2" x14ac:dyDescent="0.2">
      <c r="A253" t="s">
        <v>1723</v>
      </c>
      <c r="B253">
        <v>10</v>
      </c>
    </row>
    <row r="254" spans="1:2" x14ac:dyDescent="0.2">
      <c r="A254" t="s">
        <v>1724</v>
      </c>
      <c r="B254">
        <v>3</v>
      </c>
    </row>
    <row r="255" spans="1:2" x14ac:dyDescent="0.2">
      <c r="A255" t="s">
        <v>1725</v>
      </c>
      <c r="B255">
        <v>8</v>
      </c>
    </row>
    <row r="256" spans="1:2" x14ac:dyDescent="0.2">
      <c r="A256" t="s">
        <v>1726</v>
      </c>
      <c r="B256">
        <v>14</v>
      </c>
    </row>
    <row r="257" spans="1:2" x14ac:dyDescent="0.2">
      <c r="A257" t="s">
        <v>1727</v>
      </c>
      <c r="B257">
        <v>13</v>
      </c>
    </row>
    <row r="258" spans="1:2" x14ac:dyDescent="0.2">
      <c r="A258" t="s">
        <v>1728</v>
      </c>
      <c r="B258">
        <v>10</v>
      </c>
    </row>
    <row r="259" spans="1:2" x14ac:dyDescent="0.2">
      <c r="A259" t="s">
        <v>1729</v>
      </c>
      <c r="B259">
        <v>5</v>
      </c>
    </row>
    <row r="260" spans="1:2" x14ac:dyDescent="0.2">
      <c r="A260" t="s">
        <v>1730</v>
      </c>
      <c r="B260">
        <v>9</v>
      </c>
    </row>
    <row r="261" spans="1:2" x14ac:dyDescent="0.2">
      <c r="A261" t="s">
        <v>1731</v>
      </c>
      <c r="B261">
        <v>11</v>
      </c>
    </row>
    <row r="262" spans="1:2" x14ac:dyDescent="0.2">
      <c r="A262" t="s">
        <v>1732</v>
      </c>
      <c r="B262">
        <v>7</v>
      </c>
    </row>
    <row r="263" spans="1:2" x14ac:dyDescent="0.2">
      <c r="A263" t="s">
        <v>1733</v>
      </c>
      <c r="B263">
        <v>11</v>
      </c>
    </row>
    <row r="264" spans="1:2" x14ac:dyDescent="0.2">
      <c r="A264" t="s">
        <v>1734</v>
      </c>
      <c r="B264">
        <v>12</v>
      </c>
    </row>
    <row r="265" spans="1:2" x14ac:dyDescent="0.2">
      <c r="A265" t="s">
        <v>1735</v>
      </c>
      <c r="B265">
        <v>7</v>
      </c>
    </row>
    <row r="266" spans="1:2" x14ac:dyDescent="0.2">
      <c r="A266" t="s">
        <v>1736</v>
      </c>
      <c r="B266">
        <v>5</v>
      </c>
    </row>
    <row r="267" spans="1:2" x14ac:dyDescent="0.2">
      <c r="A267" t="s">
        <v>1737</v>
      </c>
      <c r="B267">
        <v>10</v>
      </c>
    </row>
    <row r="268" spans="1:2" x14ac:dyDescent="0.2">
      <c r="A268" t="s">
        <v>1738</v>
      </c>
      <c r="B268">
        <v>4</v>
      </c>
    </row>
    <row r="269" spans="1:2" x14ac:dyDescent="0.2">
      <c r="A269" t="s">
        <v>1739</v>
      </c>
      <c r="B269">
        <v>4</v>
      </c>
    </row>
    <row r="270" spans="1:2" x14ac:dyDescent="0.2">
      <c r="A270" t="s">
        <v>1740</v>
      </c>
      <c r="B270">
        <v>2</v>
      </c>
    </row>
    <row r="271" spans="1:2" x14ac:dyDescent="0.2">
      <c r="A271" t="s">
        <v>1741</v>
      </c>
      <c r="B271">
        <v>2</v>
      </c>
    </row>
    <row r="272" spans="1:2" x14ac:dyDescent="0.2">
      <c r="A272" t="s">
        <v>1742</v>
      </c>
      <c r="B272">
        <v>4</v>
      </c>
    </row>
    <row r="273" spans="1:2" x14ac:dyDescent="0.2">
      <c r="A273" t="s">
        <v>1743</v>
      </c>
      <c r="B273">
        <v>8</v>
      </c>
    </row>
    <row r="274" spans="1:2" x14ac:dyDescent="0.2">
      <c r="A274" t="s">
        <v>1744</v>
      </c>
      <c r="B274">
        <v>3</v>
      </c>
    </row>
    <row r="275" spans="1:2" x14ac:dyDescent="0.2">
      <c r="A275" t="s">
        <v>1745</v>
      </c>
      <c r="B275">
        <v>3</v>
      </c>
    </row>
    <row r="276" spans="1:2" x14ac:dyDescent="0.2">
      <c r="A276" t="s">
        <v>1746</v>
      </c>
      <c r="B276">
        <v>4</v>
      </c>
    </row>
    <row r="277" spans="1:2" x14ac:dyDescent="0.2">
      <c r="A277" t="s">
        <v>1747</v>
      </c>
      <c r="B277">
        <v>4</v>
      </c>
    </row>
    <row r="278" spans="1:2" x14ac:dyDescent="0.2">
      <c r="A278" t="s">
        <v>1748</v>
      </c>
      <c r="B278">
        <v>5</v>
      </c>
    </row>
    <row r="279" spans="1:2" x14ac:dyDescent="0.2">
      <c r="A279" t="s">
        <v>1749</v>
      </c>
      <c r="B279">
        <v>12</v>
      </c>
    </row>
    <row r="280" spans="1:2" x14ac:dyDescent="0.2">
      <c r="A280" t="s">
        <v>1750</v>
      </c>
      <c r="B280">
        <v>12</v>
      </c>
    </row>
    <row r="281" spans="1:2" x14ac:dyDescent="0.2">
      <c r="A281" t="s">
        <v>1751</v>
      </c>
      <c r="B281">
        <v>16</v>
      </c>
    </row>
    <row r="282" spans="1:2" x14ac:dyDescent="0.2">
      <c r="A282" t="s">
        <v>1752</v>
      </c>
      <c r="B282">
        <v>17</v>
      </c>
    </row>
    <row r="283" spans="1:2" x14ac:dyDescent="0.2">
      <c r="A283" t="s">
        <v>1753</v>
      </c>
      <c r="B283">
        <v>8</v>
      </c>
    </row>
    <row r="284" spans="1:2" x14ac:dyDescent="0.2">
      <c r="A284" t="s">
        <v>1754</v>
      </c>
      <c r="B284">
        <v>11</v>
      </c>
    </row>
    <row r="285" spans="1:2" x14ac:dyDescent="0.2">
      <c r="A285" t="s">
        <v>1755</v>
      </c>
      <c r="B285">
        <v>8</v>
      </c>
    </row>
    <row r="286" spans="1:2" x14ac:dyDescent="0.2">
      <c r="A286" t="s">
        <v>1756</v>
      </c>
      <c r="B286">
        <v>19</v>
      </c>
    </row>
    <row r="287" spans="1:2" x14ac:dyDescent="0.2">
      <c r="A287" t="s">
        <v>1757</v>
      </c>
      <c r="B287">
        <v>14</v>
      </c>
    </row>
    <row r="288" spans="1:2" x14ac:dyDescent="0.2">
      <c r="A288" t="s">
        <v>1758</v>
      </c>
      <c r="B288">
        <v>7</v>
      </c>
    </row>
    <row r="289" spans="1:2" x14ac:dyDescent="0.2">
      <c r="A289" t="s">
        <v>1759</v>
      </c>
      <c r="B289">
        <v>16</v>
      </c>
    </row>
    <row r="290" spans="1:2" x14ac:dyDescent="0.2">
      <c r="A290" t="s">
        <v>1760</v>
      </c>
      <c r="B290">
        <v>17</v>
      </c>
    </row>
    <row r="291" spans="1:2" x14ac:dyDescent="0.2">
      <c r="A291" t="s">
        <v>1761</v>
      </c>
      <c r="B291">
        <v>17</v>
      </c>
    </row>
    <row r="292" spans="1:2" x14ac:dyDescent="0.2">
      <c r="A292" t="s">
        <v>1762</v>
      </c>
      <c r="B292">
        <v>13</v>
      </c>
    </row>
    <row r="293" spans="1:2" x14ac:dyDescent="0.2">
      <c r="A293" t="s">
        <v>1763</v>
      </c>
      <c r="B293">
        <v>8</v>
      </c>
    </row>
    <row r="294" spans="1:2" x14ac:dyDescent="0.2">
      <c r="A294" t="s">
        <v>1764</v>
      </c>
      <c r="B294">
        <v>9</v>
      </c>
    </row>
    <row r="295" spans="1:2" x14ac:dyDescent="0.2">
      <c r="A295" t="s">
        <v>1765</v>
      </c>
      <c r="B295">
        <v>8</v>
      </c>
    </row>
    <row r="296" spans="1:2" x14ac:dyDescent="0.2">
      <c r="A296" t="s">
        <v>1766</v>
      </c>
      <c r="B296">
        <v>19</v>
      </c>
    </row>
    <row r="297" spans="1:2" x14ac:dyDescent="0.2">
      <c r="A297" t="s">
        <v>1767</v>
      </c>
      <c r="B297">
        <v>0</v>
      </c>
    </row>
    <row r="298" spans="1:2" x14ac:dyDescent="0.2">
      <c r="A298" t="s">
        <v>1768</v>
      </c>
      <c r="B298">
        <v>23</v>
      </c>
    </row>
    <row r="299" spans="1:2" x14ac:dyDescent="0.2">
      <c r="A299" t="s">
        <v>1769</v>
      </c>
      <c r="B299">
        <v>2</v>
      </c>
    </row>
    <row r="300" spans="1:2" x14ac:dyDescent="0.2">
      <c r="A300" t="s">
        <v>1770</v>
      </c>
      <c r="B300">
        <v>16</v>
      </c>
    </row>
    <row r="301" spans="1:2" x14ac:dyDescent="0.2">
      <c r="A301" t="s">
        <v>1771</v>
      </c>
      <c r="B301">
        <v>11</v>
      </c>
    </row>
    <row r="302" spans="1:2" x14ac:dyDescent="0.2">
      <c r="A302" t="s">
        <v>1772</v>
      </c>
      <c r="B302">
        <v>18</v>
      </c>
    </row>
    <row r="303" spans="1:2" x14ac:dyDescent="0.2">
      <c r="A303" t="s">
        <v>1773</v>
      </c>
      <c r="B303">
        <v>12</v>
      </c>
    </row>
    <row r="304" spans="1:2" x14ac:dyDescent="0.2">
      <c r="A304" t="s">
        <v>1774</v>
      </c>
      <c r="B304">
        <v>16</v>
      </c>
    </row>
    <row r="305" spans="1:2" x14ac:dyDescent="0.2">
      <c r="A305" t="s">
        <v>1775</v>
      </c>
      <c r="B305">
        <v>14</v>
      </c>
    </row>
    <row r="306" spans="1:2" x14ac:dyDescent="0.2">
      <c r="A306" t="s">
        <v>1776</v>
      </c>
      <c r="B306">
        <v>16</v>
      </c>
    </row>
    <row r="307" spans="1:2" x14ac:dyDescent="0.2">
      <c r="A307" t="s">
        <v>1777</v>
      </c>
      <c r="B307">
        <v>8</v>
      </c>
    </row>
    <row r="308" spans="1:2" x14ac:dyDescent="0.2">
      <c r="A308" t="s">
        <v>1778</v>
      </c>
      <c r="B308">
        <v>11</v>
      </c>
    </row>
    <row r="309" spans="1:2" x14ac:dyDescent="0.2">
      <c r="A309" t="s">
        <v>1779</v>
      </c>
      <c r="B309">
        <v>12</v>
      </c>
    </row>
    <row r="310" spans="1:2" x14ac:dyDescent="0.2">
      <c r="A310" t="s">
        <v>1780</v>
      </c>
      <c r="B310">
        <v>13</v>
      </c>
    </row>
    <row r="311" spans="1:2" x14ac:dyDescent="0.2">
      <c r="A311" t="s">
        <v>1781</v>
      </c>
      <c r="B311">
        <v>16</v>
      </c>
    </row>
    <row r="312" spans="1:2" x14ac:dyDescent="0.2">
      <c r="A312" t="s">
        <v>1782</v>
      </c>
      <c r="B312">
        <v>14</v>
      </c>
    </row>
    <row r="313" spans="1:2" x14ac:dyDescent="0.2">
      <c r="A313" t="s">
        <v>1783</v>
      </c>
      <c r="B313">
        <v>16</v>
      </c>
    </row>
    <row r="314" spans="1:2" x14ac:dyDescent="0.2">
      <c r="A314" t="s">
        <v>1784</v>
      </c>
      <c r="B314">
        <v>13</v>
      </c>
    </row>
    <row r="315" spans="1:2" x14ac:dyDescent="0.2">
      <c r="A315" t="s">
        <v>1785</v>
      </c>
      <c r="B315">
        <v>13</v>
      </c>
    </row>
    <row r="316" spans="1:2" x14ac:dyDescent="0.2">
      <c r="A316" t="s">
        <v>1786</v>
      </c>
      <c r="B316">
        <v>13</v>
      </c>
    </row>
    <row r="317" spans="1:2" x14ac:dyDescent="0.2">
      <c r="A317" t="s">
        <v>1787</v>
      </c>
      <c r="B317">
        <v>17</v>
      </c>
    </row>
    <row r="318" spans="1:2" x14ac:dyDescent="0.2">
      <c r="A318" t="s">
        <v>1788</v>
      </c>
      <c r="B318">
        <v>14</v>
      </c>
    </row>
    <row r="319" spans="1:2" x14ac:dyDescent="0.2">
      <c r="A319" t="s">
        <v>1789</v>
      </c>
      <c r="B319">
        <v>15</v>
      </c>
    </row>
    <row r="320" spans="1:2" x14ac:dyDescent="0.2">
      <c r="A320" t="s">
        <v>1790</v>
      </c>
      <c r="B320">
        <v>23</v>
      </c>
    </row>
    <row r="321" spans="1:2" x14ac:dyDescent="0.2">
      <c r="A321" t="s">
        <v>1791</v>
      </c>
      <c r="B321">
        <v>13</v>
      </c>
    </row>
    <row r="322" spans="1:2" x14ac:dyDescent="0.2">
      <c r="A322" t="s">
        <v>1792</v>
      </c>
      <c r="B322">
        <v>11</v>
      </c>
    </row>
    <row r="323" spans="1:2" x14ac:dyDescent="0.2">
      <c r="A323" t="s">
        <v>1793</v>
      </c>
      <c r="B323">
        <v>15</v>
      </c>
    </row>
    <row r="324" spans="1:2" x14ac:dyDescent="0.2">
      <c r="A324" t="s">
        <v>1794</v>
      </c>
      <c r="B324">
        <v>18</v>
      </c>
    </row>
    <row r="325" spans="1:2" x14ac:dyDescent="0.2">
      <c r="A325" t="s">
        <v>1795</v>
      </c>
      <c r="B325">
        <v>8</v>
      </c>
    </row>
    <row r="326" spans="1:2" x14ac:dyDescent="0.2">
      <c r="A326" t="s">
        <v>1796</v>
      </c>
      <c r="B326">
        <v>8</v>
      </c>
    </row>
    <row r="327" spans="1:2" x14ac:dyDescent="0.2">
      <c r="A327" t="s">
        <v>1797</v>
      </c>
      <c r="B327">
        <v>10</v>
      </c>
    </row>
    <row r="328" spans="1:2" x14ac:dyDescent="0.2">
      <c r="A328" t="s">
        <v>1798</v>
      </c>
      <c r="B328">
        <v>4</v>
      </c>
    </row>
    <row r="329" spans="1:2" x14ac:dyDescent="0.2">
      <c r="A329" t="s">
        <v>1799</v>
      </c>
      <c r="B329">
        <v>9</v>
      </c>
    </row>
    <row r="330" spans="1:2" x14ac:dyDescent="0.2">
      <c r="A330" t="s">
        <v>1800</v>
      </c>
      <c r="B330">
        <v>7</v>
      </c>
    </row>
    <row r="331" spans="1:2" x14ac:dyDescent="0.2">
      <c r="A331" t="s">
        <v>1801</v>
      </c>
      <c r="B331">
        <v>7</v>
      </c>
    </row>
    <row r="332" spans="1:2" x14ac:dyDescent="0.2">
      <c r="A332" t="s">
        <v>1802</v>
      </c>
      <c r="B332">
        <v>10</v>
      </c>
    </row>
    <row r="333" spans="1:2" x14ac:dyDescent="0.2">
      <c r="A333" t="s">
        <v>1803</v>
      </c>
      <c r="B333">
        <v>6</v>
      </c>
    </row>
    <row r="334" spans="1:2" x14ac:dyDescent="0.2">
      <c r="A334" t="s">
        <v>1804</v>
      </c>
      <c r="B334">
        <v>2</v>
      </c>
    </row>
    <row r="335" spans="1:2" x14ac:dyDescent="0.2">
      <c r="A335" t="s">
        <v>1805</v>
      </c>
      <c r="B335">
        <v>11</v>
      </c>
    </row>
    <row r="336" spans="1:2" x14ac:dyDescent="0.2">
      <c r="A336" t="s">
        <v>1806</v>
      </c>
      <c r="B336">
        <v>8</v>
      </c>
    </row>
    <row r="337" spans="1:2" x14ac:dyDescent="0.2">
      <c r="A337" t="s">
        <v>1807</v>
      </c>
      <c r="B337">
        <v>9</v>
      </c>
    </row>
    <row r="338" spans="1:2" x14ac:dyDescent="0.2">
      <c r="A338" t="s">
        <v>1808</v>
      </c>
      <c r="B338">
        <v>7</v>
      </c>
    </row>
    <row r="339" spans="1:2" x14ac:dyDescent="0.2">
      <c r="A339" t="s">
        <v>1809</v>
      </c>
      <c r="B339">
        <v>9</v>
      </c>
    </row>
    <row r="340" spans="1:2" x14ac:dyDescent="0.2">
      <c r="A340" t="s">
        <v>1810</v>
      </c>
      <c r="B340">
        <v>4</v>
      </c>
    </row>
    <row r="341" spans="1:2" x14ac:dyDescent="0.2">
      <c r="A341" t="s">
        <v>1811</v>
      </c>
      <c r="B341">
        <v>9</v>
      </c>
    </row>
    <row r="342" spans="1:2" x14ac:dyDescent="0.2">
      <c r="A342" t="s">
        <v>1812</v>
      </c>
      <c r="B342">
        <v>11</v>
      </c>
    </row>
    <row r="343" spans="1:2" x14ac:dyDescent="0.2">
      <c r="A343" t="s">
        <v>1813</v>
      </c>
      <c r="B343">
        <v>10</v>
      </c>
    </row>
    <row r="344" spans="1:2" x14ac:dyDescent="0.2">
      <c r="A344" t="s">
        <v>1814</v>
      </c>
      <c r="B344">
        <v>2</v>
      </c>
    </row>
    <row r="345" spans="1:2" x14ac:dyDescent="0.2">
      <c r="A345" t="s">
        <v>1815</v>
      </c>
      <c r="B345">
        <v>4</v>
      </c>
    </row>
    <row r="346" spans="1:2" x14ac:dyDescent="0.2">
      <c r="A346" t="s">
        <v>1816</v>
      </c>
      <c r="B346">
        <v>7</v>
      </c>
    </row>
    <row r="347" spans="1:2" x14ac:dyDescent="0.2">
      <c r="A347" t="s">
        <v>1817</v>
      </c>
      <c r="B347">
        <v>7</v>
      </c>
    </row>
    <row r="348" spans="1:2" x14ac:dyDescent="0.2">
      <c r="A348" t="s">
        <v>1818</v>
      </c>
      <c r="B348">
        <v>5</v>
      </c>
    </row>
    <row r="349" spans="1:2" x14ac:dyDescent="0.2">
      <c r="A349" t="s">
        <v>1819</v>
      </c>
      <c r="B349">
        <v>10</v>
      </c>
    </row>
    <row r="350" spans="1:2" x14ac:dyDescent="0.2">
      <c r="A350" t="s">
        <v>1820</v>
      </c>
      <c r="B350">
        <v>11</v>
      </c>
    </row>
    <row r="351" spans="1:2" x14ac:dyDescent="0.2">
      <c r="A351" t="s">
        <v>1821</v>
      </c>
      <c r="B351">
        <v>10</v>
      </c>
    </row>
    <row r="352" spans="1:2" x14ac:dyDescent="0.2">
      <c r="A352" t="s">
        <v>1822</v>
      </c>
      <c r="B352">
        <v>10</v>
      </c>
    </row>
    <row r="353" spans="1:2" x14ac:dyDescent="0.2">
      <c r="A353" t="s">
        <v>1823</v>
      </c>
      <c r="B353">
        <v>8</v>
      </c>
    </row>
    <row r="354" spans="1:2" x14ac:dyDescent="0.2">
      <c r="A354" t="s">
        <v>1824</v>
      </c>
      <c r="B354">
        <v>2</v>
      </c>
    </row>
    <row r="355" spans="1:2" x14ac:dyDescent="0.2">
      <c r="A355" t="s">
        <v>1825</v>
      </c>
      <c r="B355">
        <v>4</v>
      </c>
    </row>
    <row r="356" spans="1:2" x14ac:dyDescent="0.2">
      <c r="A356" t="s">
        <v>1826</v>
      </c>
      <c r="B356">
        <v>3</v>
      </c>
    </row>
    <row r="357" spans="1:2" x14ac:dyDescent="0.2">
      <c r="A357" t="s">
        <v>1827</v>
      </c>
      <c r="B357">
        <v>6</v>
      </c>
    </row>
    <row r="358" spans="1:2" x14ac:dyDescent="0.2">
      <c r="A358" t="s">
        <v>1828</v>
      </c>
      <c r="B358">
        <v>5</v>
      </c>
    </row>
    <row r="359" spans="1:2" x14ac:dyDescent="0.2">
      <c r="A359" t="s">
        <v>1829</v>
      </c>
      <c r="B359">
        <v>9</v>
      </c>
    </row>
    <row r="360" spans="1:2" x14ac:dyDescent="0.2">
      <c r="A360" t="s">
        <v>1830</v>
      </c>
      <c r="B360">
        <v>9</v>
      </c>
    </row>
    <row r="361" spans="1:2" x14ac:dyDescent="0.2">
      <c r="A361" t="s">
        <v>1831</v>
      </c>
      <c r="B361">
        <v>9</v>
      </c>
    </row>
    <row r="362" spans="1:2" x14ac:dyDescent="0.2">
      <c r="A362" t="s">
        <v>1832</v>
      </c>
      <c r="B362">
        <v>7</v>
      </c>
    </row>
    <row r="363" spans="1:2" x14ac:dyDescent="0.2">
      <c r="A363" t="s">
        <v>1833</v>
      </c>
      <c r="B363">
        <v>10</v>
      </c>
    </row>
    <row r="364" spans="1:2" x14ac:dyDescent="0.2">
      <c r="A364" t="s">
        <v>1834</v>
      </c>
      <c r="B364">
        <v>8</v>
      </c>
    </row>
    <row r="365" spans="1:2" x14ac:dyDescent="0.2">
      <c r="A365" t="s">
        <v>1835</v>
      </c>
      <c r="B365">
        <v>7</v>
      </c>
    </row>
    <row r="366" spans="1:2" x14ac:dyDescent="0.2">
      <c r="A366" t="s">
        <v>1836</v>
      </c>
      <c r="B366">
        <v>8</v>
      </c>
    </row>
    <row r="367" spans="1:2" x14ac:dyDescent="0.2">
      <c r="A367" t="s">
        <v>1837</v>
      </c>
      <c r="B367">
        <v>6</v>
      </c>
    </row>
    <row r="368" spans="1:2" x14ac:dyDescent="0.2">
      <c r="A368" t="s">
        <v>1838</v>
      </c>
      <c r="B368">
        <v>11</v>
      </c>
    </row>
    <row r="369" spans="1:2" x14ac:dyDescent="0.2">
      <c r="A369" t="s">
        <v>1839</v>
      </c>
      <c r="B369">
        <v>3</v>
      </c>
    </row>
    <row r="370" spans="1:2" x14ac:dyDescent="0.2">
      <c r="A370" t="s">
        <v>1840</v>
      </c>
      <c r="B370">
        <v>8</v>
      </c>
    </row>
    <row r="371" spans="1:2" x14ac:dyDescent="0.2">
      <c r="A371" t="s">
        <v>1841</v>
      </c>
      <c r="B371">
        <v>3</v>
      </c>
    </row>
    <row r="372" spans="1:2" x14ac:dyDescent="0.2">
      <c r="A372" t="s">
        <v>1842</v>
      </c>
      <c r="B372">
        <v>8</v>
      </c>
    </row>
    <row r="373" spans="1:2" x14ac:dyDescent="0.2">
      <c r="A373" t="s">
        <v>1843</v>
      </c>
      <c r="B373">
        <v>6</v>
      </c>
    </row>
    <row r="374" spans="1:2" x14ac:dyDescent="0.2">
      <c r="A374" t="s">
        <v>1844</v>
      </c>
      <c r="B374">
        <v>13</v>
      </c>
    </row>
    <row r="375" spans="1:2" x14ac:dyDescent="0.2">
      <c r="A375" t="s">
        <v>1845</v>
      </c>
      <c r="B375">
        <v>6</v>
      </c>
    </row>
    <row r="376" spans="1:2" x14ac:dyDescent="0.2">
      <c r="A376" t="s">
        <v>1846</v>
      </c>
      <c r="B376">
        <v>7</v>
      </c>
    </row>
    <row r="377" spans="1:2" x14ac:dyDescent="0.2">
      <c r="A377" t="s">
        <v>1847</v>
      </c>
      <c r="B377">
        <v>6</v>
      </c>
    </row>
    <row r="378" spans="1:2" x14ac:dyDescent="0.2">
      <c r="A378" t="s">
        <v>1848</v>
      </c>
      <c r="B378">
        <v>8</v>
      </c>
    </row>
    <row r="379" spans="1:2" x14ac:dyDescent="0.2">
      <c r="A379" t="s">
        <v>1849</v>
      </c>
      <c r="B379">
        <v>8</v>
      </c>
    </row>
    <row r="380" spans="1:2" x14ac:dyDescent="0.2">
      <c r="A380" t="s">
        <v>1850</v>
      </c>
      <c r="B380">
        <v>7</v>
      </c>
    </row>
    <row r="381" spans="1:2" x14ac:dyDescent="0.2">
      <c r="A381" t="s">
        <v>1851</v>
      </c>
      <c r="B381">
        <v>10</v>
      </c>
    </row>
    <row r="382" spans="1:2" x14ac:dyDescent="0.2">
      <c r="A382" t="s">
        <v>1852</v>
      </c>
      <c r="B382">
        <v>9</v>
      </c>
    </row>
    <row r="383" spans="1:2" x14ac:dyDescent="0.2">
      <c r="A383" t="s">
        <v>1853</v>
      </c>
      <c r="B383">
        <v>0</v>
      </c>
    </row>
    <row r="384" spans="1:2" x14ac:dyDescent="0.2">
      <c r="A384" t="s">
        <v>1854</v>
      </c>
      <c r="B384">
        <v>9</v>
      </c>
    </row>
    <row r="385" spans="1:2" x14ac:dyDescent="0.2">
      <c r="A385" t="s">
        <v>1855</v>
      </c>
      <c r="B385">
        <v>8</v>
      </c>
    </row>
    <row r="386" spans="1:2" x14ac:dyDescent="0.2">
      <c r="A386" t="s">
        <v>1856</v>
      </c>
      <c r="B386">
        <v>7</v>
      </c>
    </row>
    <row r="387" spans="1:2" x14ac:dyDescent="0.2">
      <c r="A387" t="s">
        <v>1857</v>
      </c>
      <c r="B387">
        <v>4</v>
      </c>
    </row>
    <row r="388" spans="1:2" x14ac:dyDescent="0.2">
      <c r="A388" t="s">
        <v>1858</v>
      </c>
      <c r="B388">
        <v>4</v>
      </c>
    </row>
    <row r="389" spans="1:2" x14ac:dyDescent="0.2">
      <c r="A389" t="s">
        <v>1859</v>
      </c>
      <c r="B389">
        <v>9</v>
      </c>
    </row>
    <row r="390" spans="1:2" x14ac:dyDescent="0.2">
      <c r="A390" t="s">
        <v>1860</v>
      </c>
      <c r="B390">
        <v>7</v>
      </c>
    </row>
    <row r="391" spans="1:2" x14ac:dyDescent="0.2">
      <c r="A391" t="s">
        <v>1861</v>
      </c>
      <c r="B391">
        <v>6</v>
      </c>
    </row>
    <row r="392" spans="1:2" x14ac:dyDescent="0.2">
      <c r="A392" t="s">
        <v>1862</v>
      </c>
      <c r="B392">
        <v>8</v>
      </c>
    </row>
    <row r="393" spans="1:2" x14ac:dyDescent="0.2">
      <c r="A393" t="s">
        <v>1863</v>
      </c>
      <c r="B393">
        <v>7</v>
      </c>
    </row>
    <row r="394" spans="1:2" x14ac:dyDescent="0.2">
      <c r="A394" t="s">
        <v>1864</v>
      </c>
      <c r="B394">
        <v>4</v>
      </c>
    </row>
    <row r="395" spans="1:2" x14ac:dyDescent="0.2">
      <c r="A395" t="s">
        <v>1865</v>
      </c>
      <c r="B395">
        <v>12</v>
      </c>
    </row>
    <row r="396" spans="1:2" x14ac:dyDescent="0.2">
      <c r="A396" t="s">
        <v>1866</v>
      </c>
      <c r="B396">
        <v>12</v>
      </c>
    </row>
    <row r="397" spans="1:2" x14ac:dyDescent="0.2">
      <c r="A397" t="s">
        <v>1867</v>
      </c>
      <c r="B397">
        <v>8</v>
      </c>
    </row>
    <row r="398" spans="1:2" x14ac:dyDescent="0.2">
      <c r="A398" t="s">
        <v>1868</v>
      </c>
      <c r="B398">
        <v>7</v>
      </c>
    </row>
    <row r="399" spans="1:2" x14ac:dyDescent="0.2">
      <c r="A399" t="s">
        <v>1869</v>
      </c>
      <c r="B399">
        <v>5</v>
      </c>
    </row>
    <row r="400" spans="1:2" x14ac:dyDescent="0.2">
      <c r="A400" t="s">
        <v>1870</v>
      </c>
      <c r="B400">
        <v>4</v>
      </c>
    </row>
    <row r="401" spans="1:2" x14ac:dyDescent="0.2">
      <c r="A401" t="s">
        <v>1871</v>
      </c>
      <c r="B401">
        <v>7</v>
      </c>
    </row>
    <row r="402" spans="1:2" x14ac:dyDescent="0.2">
      <c r="A402" t="s">
        <v>1872</v>
      </c>
      <c r="B402">
        <v>5</v>
      </c>
    </row>
    <row r="403" spans="1:2" x14ac:dyDescent="0.2">
      <c r="A403" t="s">
        <v>1873</v>
      </c>
      <c r="B403">
        <v>8</v>
      </c>
    </row>
    <row r="404" spans="1:2" x14ac:dyDescent="0.2">
      <c r="A404" t="s">
        <v>1874</v>
      </c>
      <c r="B404">
        <v>2</v>
      </c>
    </row>
    <row r="405" spans="1:2" x14ac:dyDescent="0.2">
      <c r="A405" t="s">
        <v>1875</v>
      </c>
      <c r="B405">
        <v>8</v>
      </c>
    </row>
    <row r="406" spans="1:2" x14ac:dyDescent="0.2">
      <c r="A406" t="s">
        <v>1876</v>
      </c>
      <c r="B406">
        <v>5</v>
      </c>
    </row>
    <row r="407" spans="1:2" x14ac:dyDescent="0.2">
      <c r="A407" t="s">
        <v>1877</v>
      </c>
      <c r="B407">
        <v>11</v>
      </c>
    </row>
    <row r="408" spans="1:2" x14ac:dyDescent="0.2">
      <c r="A408" t="s">
        <v>1878</v>
      </c>
      <c r="B408">
        <v>6</v>
      </c>
    </row>
    <row r="409" spans="1:2" x14ac:dyDescent="0.2">
      <c r="A409" t="s">
        <v>1879</v>
      </c>
      <c r="B409">
        <v>5</v>
      </c>
    </row>
    <row r="410" spans="1:2" x14ac:dyDescent="0.2">
      <c r="A410" t="s">
        <v>1880</v>
      </c>
      <c r="B410">
        <v>7</v>
      </c>
    </row>
    <row r="411" spans="1:2" x14ac:dyDescent="0.2">
      <c r="A411" t="s">
        <v>1881</v>
      </c>
      <c r="B411">
        <v>10</v>
      </c>
    </row>
    <row r="412" spans="1:2" x14ac:dyDescent="0.2">
      <c r="A412" t="s">
        <v>1882</v>
      </c>
      <c r="B412">
        <v>12</v>
      </c>
    </row>
    <row r="413" spans="1:2" x14ac:dyDescent="0.2">
      <c r="A413" t="s">
        <v>1883</v>
      </c>
      <c r="B413">
        <v>12</v>
      </c>
    </row>
    <row r="414" spans="1:2" x14ac:dyDescent="0.2">
      <c r="A414" t="s">
        <v>1884</v>
      </c>
      <c r="B414">
        <v>4</v>
      </c>
    </row>
    <row r="415" spans="1:2" x14ac:dyDescent="0.2">
      <c r="A415" t="s">
        <v>1885</v>
      </c>
      <c r="B415">
        <v>4</v>
      </c>
    </row>
    <row r="416" spans="1:2" x14ac:dyDescent="0.2">
      <c r="A416" t="s">
        <v>1886</v>
      </c>
      <c r="B416">
        <v>5</v>
      </c>
    </row>
    <row r="417" spans="1:2" x14ac:dyDescent="0.2">
      <c r="A417" t="s">
        <v>1887</v>
      </c>
      <c r="B417">
        <v>6</v>
      </c>
    </row>
    <row r="418" spans="1:2" x14ac:dyDescent="0.2">
      <c r="A418" t="s">
        <v>1888</v>
      </c>
      <c r="B418">
        <v>11</v>
      </c>
    </row>
    <row r="419" spans="1:2" x14ac:dyDescent="0.2">
      <c r="A419" t="s">
        <v>1889</v>
      </c>
      <c r="B419">
        <v>7</v>
      </c>
    </row>
    <row r="420" spans="1:2" x14ac:dyDescent="0.2">
      <c r="A420" t="s">
        <v>1890</v>
      </c>
      <c r="B420">
        <v>8</v>
      </c>
    </row>
    <row r="421" spans="1:2" x14ac:dyDescent="0.2">
      <c r="A421" t="s">
        <v>1891</v>
      </c>
      <c r="B421">
        <v>1</v>
      </c>
    </row>
    <row r="422" spans="1:2" x14ac:dyDescent="0.2">
      <c r="A422" t="s">
        <v>1892</v>
      </c>
      <c r="B422">
        <v>4</v>
      </c>
    </row>
    <row r="423" spans="1:2" x14ac:dyDescent="0.2">
      <c r="A423" t="s">
        <v>1893</v>
      </c>
      <c r="B423">
        <v>8</v>
      </c>
    </row>
    <row r="424" spans="1:2" x14ac:dyDescent="0.2">
      <c r="A424" t="s">
        <v>1894</v>
      </c>
      <c r="B424">
        <v>8</v>
      </c>
    </row>
    <row r="425" spans="1:2" x14ac:dyDescent="0.2">
      <c r="A425" t="s">
        <v>1895</v>
      </c>
      <c r="B425">
        <v>8</v>
      </c>
    </row>
    <row r="426" spans="1:2" x14ac:dyDescent="0.2">
      <c r="A426" t="s">
        <v>1896</v>
      </c>
      <c r="B426">
        <v>3</v>
      </c>
    </row>
    <row r="427" spans="1:2" x14ac:dyDescent="0.2">
      <c r="A427" t="s">
        <v>1897</v>
      </c>
      <c r="B427">
        <v>11</v>
      </c>
    </row>
    <row r="428" spans="1:2" x14ac:dyDescent="0.2">
      <c r="A428" t="s">
        <v>1898</v>
      </c>
      <c r="B428">
        <v>7</v>
      </c>
    </row>
    <row r="429" spans="1:2" x14ac:dyDescent="0.2">
      <c r="A429" t="s">
        <v>1899</v>
      </c>
      <c r="B429">
        <v>10</v>
      </c>
    </row>
    <row r="430" spans="1:2" x14ac:dyDescent="0.2">
      <c r="A430" t="s">
        <v>1900</v>
      </c>
      <c r="B430">
        <v>4</v>
      </c>
    </row>
    <row r="431" spans="1:2" x14ac:dyDescent="0.2">
      <c r="A431" t="s">
        <v>1901</v>
      </c>
      <c r="B431">
        <v>6</v>
      </c>
    </row>
    <row r="432" spans="1:2" x14ac:dyDescent="0.2">
      <c r="A432" t="s">
        <v>1902</v>
      </c>
      <c r="B432">
        <v>20</v>
      </c>
    </row>
    <row r="433" spans="1:2" x14ac:dyDescent="0.2">
      <c r="A433" t="s">
        <v>1903</v>
      </c>
      <c r="B433">
        <v>9</v>
      </c>
    </row>
    <row r="434" spans="1:2" x14ac:dyDescent="0.2">
      <c r="A434" t="s">
        <v>1904</v>
      </c>
      <c r="B434">
        <v>7</v>
      </c>
    </row>
    <row r="435" spans="1:2" x14ac:dyDescent="0.2">
      <c r="A435" t="s">
        <v>1905</v>
      </c>
      <c r="B435">
        <v>9</v>
      </c>
    </row>
    <row r="436" spans="1:2" x14ac:dyDescent="0.2">
      <c r="A436" t="s">
        <v>1906</v>
      </c>
      <c r="B436">
        <v>5</v>
      </c>
    </row>
    <row r="437" spans="1:2" x14ac:dyDescent="0.2">
      <c r="A437" t="s">
        <v>1907</v>
      </c>
      <c r="B437">
        <v>9</v>
      </c>
    </row>
    <row r="438" spans="1:2" x14ac:dyDescent="0.2">
      <c r="A438" t="s">
        <v>1908</v>
      </c>
      <c r="B438">
        <v>7</v>
      </c>
    </row>
    <row r="439" spans="1:2" x14ac:dyDescent="0.2">
      <c r="A439" t="s">
        <v>1909</v>
      </c>
      <c r="B439">
        <v>9</v>
      </c>
    </row>
    <row r="440" spans="1:2" x14ac:dyDescent="0.2">
      <c r="A440" t="s">
        <v>1910</v>
      </c>
      <c r="B440">
        <v>11</v>
      </c>
    </row>
    <row r="441" spans="1:2" x14ac:dyDescent="0.2">
      <c r="A441" t="s">
        <v>1911</v>
      </c>
      <c r="B441">
        <v>9</v>
      </c>
    </row>
    <row r="442" spans="1:2" x14ac:dyDescent="0.2">
      <c r="A442" t="s">
        <v>1912</v>
      </c>
      <c r="B442">
        <v>14</v>
      </c>
    </row>
    <row r="443" spans="1:2" x14ac:dyDescent="0.2">
      <c r="A443" t="s">
        <v>1913</v>
      </c>
      <c r="B443">
        <v>8</v>
      </c>
    </row>
    <row r="444" spans="1:2" x14ac:dyDescent="0.2">
      <c r="A444" t="s">
        <v>1914</v>
      </c>
      <c r="B444">
        <v>6</v>
      </c>
    </row>
    <row r="445" spans="1:2" x14ac:dyDescent="0.2">
      <c r="A445" t="s">
        <v>1915</v>
      </c>
      <c r="B445">
        <v>6</v>
      </c>
    </row>
    <row r="446" spans="1:2" x14ac:dyDescent="0.2">
      <c r="A446" t="s">
        <v>1916</v>
      </c>
      <c r="B446">
        <v>10</v>
      </c>
    </row>
    <row r="447" spans="1:2" x14ac:dyDescent="0.2">
      <c r="A447" t="s">
        <v>1917</v>
      </c>
      <c r="B447">
        <v>8</v>
      </c>
    </row>
    <row r="448" spans="1:2" x14ac:dyDescent="0.2">
      <c r="A448" t="s">
        <v>1918</v>
      </c>
      <c r="B448">
        <v>8</v>
      </c>
    </row>
    <row r="449" spans="1:2" x14ac:dyDescent="0.2">
      <c r="A449" t="s">
        <v>1919</v>
      </c>
      <c r="B449">
        <v>4</v>
      </c>
    </row>
    <row r="450" spans="1:2" x14ac:dyDescent="0.2">
      <c r="A450" t="s">
        <v>1920</v>
      </c>
      <c r="B450">
        <v>3</v>
      </c>
    </row>
    <row r="451" spans="1:2" x14ac:dyDescent="0.2">
      <c r="A451" t="s">
        <v>1921</v>
      </c>
      <c r="B451">
        <v>5</v>
      </c>
    </row>
    <row r="452" spans="1:2" x14ac:dyDescent="0.2">
      <c r="A452" t="s">
        <v>1922</v>
      </c>
      <c r="B452">
        <v>5</v>
      </c>
    </row>
    <row r="453" spans="1:2" x14ac:dyDescent="0.2">
      <c r="A453" t="s">
        <v>1923</v>
      </c>
      <c r="B453">
        <v>8</v>
      </c>
    </row>
    <row r="454" spans="1:2" x14ac:dyDescent="0.2">
      <c r="A454" t="s">
        <v>1924</v>
      </c>
      <c r="B454">
        <v>9</v>
      </c>
    </row>
    <row r="455" spans="1:2" x14ac:dyDescent="0.2">
      <c r="A455" t="s">
        <v>1925</v>
      </c>
      <c r="B455">
        <v>11</v>
      </c>
    </row>
    <row r="456" spans="1:2" x14ac:dyDescent="0.2">
      <c r="A456" t="s">
        <v>1926</v>
      </c>
      <c r="B456">
        <v>14</v>
      </c>
    </row>
    <row r="457" spans="1:2" x14ac:dyDescent="0.2">
      <c r="A457" t="s">
        <v>1927</v>
      </c>
      <c r="B457">
        <v>22</v>
      </c>
    </row>
    <row r="458" spans="1:2" x14ac:dyDescent="0.2">
      <c r="A458" t="s">
        <v>1928</v>
      </c>
      <c r="B458">
        <v>11</v>
      </c>
    </row>
    <row r="459" spans="1:2" x14ac:dyDescent="0.2">
      <c r="A459" t="s">
        <v>1929</v>
      </c>
      <c r="B459">
        <v>16</v>
      </c>
    </row>
    <row r="460" spans="1:2" x14ac:dyDescent="0.2">
      <c r="A460" t="s">
        <v>1930</v>
      </c>
      <c r="B460">
        <v>9</v>
      </c>
    </row>
    <row r="461" spans="1:2" x14ac:dyDescent="0.2">
      <c r="A461" t="s">
        <v>1931</v>
      </c>
      <c r="B461">
        <v>14</v>
      </c>
    </row>
    <row r="462" spans="1:2" x14ac:dyDescent="0.2">
      <c r="A462" t="s">
        <v>1932</v>
      </c>
      <c r="B462">
        <v>14</v>
      </c>
    </row>
    <row r="463" spans="1:2" x14ac:dyDescent="0.2">
      <c r="A463" t="s">
        <v>1933</v>
      </c>
      <c r="B463">
        <v>9</v>
      </c>
    </row>
    <row r="464" spans="1:2" x14ac:dyDescent="0.2">
      <c r="A464" t="s">
        <v>1934</v>
      </c>
      <c r="B464">
        <v>13</v>
      </c>
    </row>
    <row r="465" spans="1:2" x14ac:dyDescent="0.2">
      <c r="A465" t="s">
        <v>1935</v>
      </c>
      <c r="B465">
        <v>16</v>
      </c>
    </row>
    <row r="466" spans="1:2" x14ac:dyDescent="0.2">
      <c r="A466" t="s">
        <v>1936</v>
      </c>
      <c r="B466">
        <v>10</v>
      </c>
    </row>
    <row r="467" spans="1:2" x14ac:dyDescent="0.2">
      <c r="A467" t="s">
        <v>1937</v>
      </c>
      <c r="B467">
        <v>20</v>
      </c>
    </row>
    <row r="468" spans="1:2" x14ac:dyDescent="0.2">
      <c r="A468" t="s">
        <v>1938</v>
      </c>
      <c r="B468">
        <v>12</v>
      </c>
    </row>
    <row r="469" spans="1:2" x14ac:dyDescent="0.2">
      <c r="A469" t="s">
        <v>1939</v>
      </c>
      <c r="B469">
        <v>14</v>
      </c>
    </row>
    <row r="470" spans="1:2" x14ac:dyDescent="0.2">
      <c r="A470" t="s">
        <v>1940</v>
      </c>
      <c r="B470">
        <v>13</v>
      </c>
    </row>
    <row r="471" spans="1:2" x14ac:dyDescent="0.2">
      <c r="A471" t="s">
        <v>1941</v>
      </c>
      <c r="B471">
        <v>13</v>
      </c>
    </row>
    <row r="472" spans="1:2" x14ac:dyDescent="0.2">
      <c r="A472" t="s">
        <v>1942</v>
      </c>
      <c r="B472">
        <v>13</v>
      </c>
    </row>
    <row r="473" spans="1:2" x14ac:dyDescent="0.2">
      <c r="A473" t="s">
        <v>1943</v>
      </c>
      <c r="B473">
        <v>9</v>
      </c>
    </row>
    <row r="474" spans="1:2" x14ac:dyDescent="0.2">
      <c r="A474" t="s">
        <v>1944</v>
      </c>
      <c r="B474">
        <v>5</v>
      </c>
    </row>
    <row r="475" spans="1:2" x14ac:dyDescent="0.2">
      <c r="A475" t="s">
        <v>1945</v>
      </c>
      <c r="B475">
        <v>8</v>
      </c>
    </row>
    <row r="476" spans="1:2" x14ac:dyDescent="0.2">
      <c r="A476" t="s">
        <v>1946</v>
      </c>
      <c r="B476">
        <v>8</v>
      </c>
    </row>
    <row r="477" spans="1:2" x14ac:dyDescent="0.2">
      <c r="A477" t="s">
        <v>1947</v>
      </c>
      <c r="B477">
        <v>3</v>
      </c>
    </row>
    <row r="478" spans="1:2" x14ac:dyDescent="0.2">
      <c r="A478" t="s">
        <v>1948</v>
      </c>
      <c r="B478">
        <v>10</v>
      </c>
    </row>
    <row r="479" spans="1:2" x14ac:dyDescent="0.2">
      <c r="A479" t="s">
        <v>1949</v>
      </c>
      <c r="B479">
        <v>5</v>
      </c>
    </row>
    <row r="480" spans="1:2" x14ac:dyDescent="0.2">
      <c r="A480" t="s">
        <v>1950</v>
      </c>
      <c r="B480">
        <v>7</v>
      </c>
    </row>
    <row r="481" spans="1:2" x14ac:dyDescent="0.2">
      <c r="A481" t="s">
        <v>1951</v>
      </c>
      <c r="B481">
        <v>7</v>
      </c>
    </row>
    <row r="482" spans="1:2" x14ac:dyDescent="0.2">
      <c r="A482" t="s">
        <v>1952</v>
      </c>
      <c r="B482">
        <v>4</v>
      </c>
    </row>
    <row r="483" spans="1:2" x14ac:dyDescent="0.2">
      <c r="A483" t="s">
        <v>1953</v>
      </c>
      <c r="B483">
        <v>15</v>
      </c>
    </row>
    <row r="484" spans="1:2" x14ac:dyDescent="0.2">
      <c r="A484" t="s">
        <v>1954</v>
      </c>
      <c r="B484">
        <v>10</v>
      </c>
    </row>
    <row r="485" spans="1:2" x14ac:dyDescent="0.2">
      <c r="A485" t="s">
        <v>1955</v>
      </c>
      <c r="B485">
        <v>10</v>
      </c>
    </row>
    <row r="486" spans="1:2" x14ac:dyDescent="0.2">
      <c r="A486" t="s">
        <v>1956</v>
      </c>
      <c r="B486">
        <v>13</v>
      </c>
    </row>
    <row r="487" spans="1:2" x14ac:dyDescent="0.2">
      <c r="A487" t="s">
        <v>1957</v>
      </c>
      <c r="B487">
        <v>1</v>
      </c>
    </row>
    <row r="488" spans="1:2" x14ac:dyDescent="0.2">
      <c r="A488" t="s">
        <v>1958</v>
      </c>
      <c r="B488">
        <v>3</v>
      </c>
    </row>
    <row r="489" spans="1:2" x14ac:dyDescent="0.2">
      <c r="A489" t="s">
        <v>1959</v>
      </c>
      <c r="B489">
        <v>5</v>
      </c>
    </row>
    <row r="490" spans="1:2" x14ac:dyDescent="0.2">
      <c r="A490" t="s">
        <v>1960</v>
      </c>
      <c r="B490">
        <v>9</v>
      </c>
    </row>
    <row r="491" spans="1:2" x14ac:dyDescent="0.2">
      <c r="A491" t="s">
        <v>1961</v>
      </c>
      <c r="B491">
        <v>9</v>
      </c>
    </row>
    <row r="492" spans="1:2" x14ac:dyDescent="0.2">
      <c r="A492" t="s">
        <v>1962</v>
      </c>
      <c r="B492">
        <v>11</v>
      </c>
    </row>
    <row r="493" spans="1:2" x14ac:dyDescent="0.2">
      <c r="A493" t="s">
        <v>1963</v>
      </c>
      <c r="B493">
        <v>2</v>
      </c>
    </row>
    <row r="494" spans="1:2" x14ac:dyDescent="0.2">
      <c r="A494" t="s">
        <v>1964</v>
      </c>
      <c r="B494">
        <v>13</v>
      </c>
    </row>
    <row r="495" spans="1:2" x14ac:dyDescent="0.2">
      <c r="A495" t="s">
        <v>1965</v>
      </c>
      <c r="B495">
        <v>14</v>
      </c>
    </row>
    <row r="496" spans="1:2" x14ac:dyDescent="0.2">
      <c r="A496" t="s">
        <v>1966</v>
      </c>
      <c r="B496">
        <v>11</v>
      </c>
    </row>
    <row r="497" spans="1:2" x14ac:dyDescent="0.2">
      <c r="A497" t="s">
        <v>1967</v>
      </c>
      <c r="B497">
        <v>4</v>
      </c>
    </row>
    <row r="498" spans="1:2" x14ac:dyDescent="0.2">
      <c r="A498" t="s">
        <v>1968</v>
      </c>
      <c r="B498">
        <v>4</v>
      </c>
    </row>
    <row r="499" spans="1:2" x14ac:dyDescent="0.2">
      <c r="A499" t="s">
        <v>1969</v>
      </c>
      <c r="B499">
        <v>4</v>
      </c>
    </row>
    <row r="500" spans="1:2" x14ac:dyDescent="0.2">
      <c r="A500" t="s">
        <v>1970</v>
      </c>
      <c r="B500">
        <v>6</v>
      </c>
    </row>
    <row r="501" spans="1:2" x14ac:dyDescent="0.2">
      <c r="A501" t="s">
        <v>1971</v>
      </c>
      <c r="B501">
        <v>4</v>
      </c>
    </row>
    <row r="502" spans="1:2" x14ac:dyDescent="0.2">
      <c r="A502" t="s">
        <v>1972</v>
      </c>
      <c r="B502">
        <v>17</v>
      </c>
    </row>
    <row r="503" spans="1:2" x14ac:dyDescent="0.2">
      <c r="A503" t="s">
        <v>1973</v>
      </c>
      <c r="B503">
        <v>1</v>
      </c>
    </row>
    <row r="504" spans="1:2" x14ac:dyDescent="0.2">
      <c r="A504" t="s">
        <v>1974</v>
      </c>
      <c r="B504">
        <v>2</v>
      </c>
    </row>
    <row r="505" spans="1:2" x14ac:dyDescent="0.2">
      <c r="A505" t="s">
        <v>1975</v>
      </c>
      <c r="B505">
        <v>9</v>
      </c>
    </row>
    <row r="506" spans="1:2" x14ac:dyDescent="0.2">
      <c r="A506" t="s">
        <v>1976</v>
      </c>
      <c r="B506">
        <v>13</v>
      </c>
    </row>
    <row r="507" spans="1:2" x14ac:dyDescent="0.2">
      <c r="A507" t="s">
        <v>1977</v>
      </c>
      <c r="B507">
        <v>6</v>
      </c>
    </row>
    <row r="508" spans="1:2" x14ac:dyDescent="0.2">
      <c r="A508" t="s">
        <v>1978</v>
      </c>
      <c r="B508">
        <v>9</v>
      </c>
    </row>
    <row r="509" spans="1:2" x14ac:dyDescent="0.2">
      <c r="A509" t="s">
        <v>1979</v>
      </c>
      <c r="B509">
        <v>10</v>
      </c>
    </row>
    <row r="510" spans="1:2" x14ac:dyDescent="0.2">
      <c r="A510" t="s">
        <v>1980</v>
      </c>
      <c r="B510">
        <v>2</v>
      </c>
    </row>
    <row r="511" spans="1:2" x14ac:dyDescent="0.2">
      <c r="A511" t="s">
        <v>1981</v>
      </c>
      <c r="B511">
        <v>1</v>
      </c>
    </row>
    <row r="512" spans="1:2" x14ac:dyDescent="0.2">
      <c r="A512" t="s">
        <v>1982</v>
      </c>
      <c r="B512">
        <v>6</v>
      </c>
    </row>
    <row r="513" spans="1:2" x14ac:dyDescent="0.2">
      <c r="A513" t="s">
        <v>1983</v>
      </c>
      <c r="B513">
        <v>5</v>
      </c>
    </row>
    <row r="514" spans="1:2" x14ac:dyDescent="0.2">
      <c r="A514" t="s">
        <v>1984</v>
      </c>
      <c r="B514">
        <v>2</v>
      </c>
    </row>
    <row r="515" spans="1:2" x14ac:dyDescent="0.2">
      <c r="A515" t="s">
        <v>1985</v>
      </c>
      <c r="B515">
        <v>5</v>
      </c>
    </row>
    <row r="516" spans="1:2" x14ac:dyDescent="0.2">
      <c r="A516" t="s">
        <v>1986</v>
      </c>
      <c r="B516">
        <v>10</v>
      </c>
    </row>
    <row r="517" spans="1:2" x14ac:dyDescent="0.2">
      <c r="A517" t="s">
        <v>1987</v>
      </c>
      <c r="B517">
        <v>10</v>
      </c>
    </row>
    <row r="518" spans="1:2" x14ac:dyDescent="0.2">
      <c r="A518" t="s">
        <v>1988</v>
      </c>
      <c r="B518">
        <v>5</v>
      </c>
    </row>
    <row r="519" spans="1:2" x14ac:dyDescent="0.2">
      <c r="A519" t="s">
        <v>1989</v>
      </c>
      <c r="B519">
        <v>12</v>
      </c>
    </row>
    <row r="520" spans="1:2" x14ac:dyDescent="0.2">
      <c r="A520" t="s">
        <v>1990</v>
      </c>
      <c r="B520">
        <v>3</v>
      </c>
    </row>
    <row r="521" spans="1:2" x14ac:dyDescent="0.2">
      <c r="A521" t="s">
        <v>1991</v>
      </c>
      <c r="B521">
        <v>7</v>
      </c>
    </row>
    <row r="522" spans="1:2" x14ac:dyDescent="0.2">
      <c r="A522" t="s">
        <v>1992</v>
      </c>
      <c r="B522">
        <v>9</v>
      </c>
    </row>
    <row r="523" spans="1:2" x14ac:dyDescent="0.2">
      <c r="A523" t="s">
        <v>1993</v>
      </c>
      <c r="B523">
        <v>8</v>
      </c>
    </row>
    <row r="524" spans="1:2" x14ac:dyDescent="0.2">
      <c r="A524" t="s">
        <v>1994</v>
      </c>
      <c r="B524">
        <v>7</v>
      </c>
    </row>
    <row r="525" spans="1:2" x14ac:dyDescent="0.2">
      <c r="A525" t="s">
        <v>1995</v>
      </c>
      <c r="B525">
        <v>5</v>
      </c>
    </row>
    <row r="526" spans="1:2" x14ac:dyDescent="0.2">
      <c r="A526" t="s">
        <v>1996</v>
      </c>
      <c r="B526">
        <v>6</v>
      </c>
    </row>
    <row r="527" spans="1:2" x14ac:dyDescent="0.2">
      <c r="A527" t="s">
        <v>1997</v>
      </c>
      <c r="B52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_key</vt:lpstr>
      <vt:lpstr>_key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Jonathon</dc:creator>
  <cp:lastModifiedBy>Baker, Jonathon</cp:lastModifiedBy>
  <dcterms:created xsi:type="dcterms:W3CDTF">2019-08-19T17:41:27Z</dcterms:created>
  <dcterms:modified xsi:type="dcterms:W3CDTF">2020-09-14T20:15:06Z</dcterms:modified>
</cp:coreProperties>
</file>