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andidate lncRNA\Paper\paper\Revise\Genome Research\Return for Revision_R2\Tables_new\"/>
    </mc:Choice>
  </mc:AlternateContent>
  <bookViews>
    <workbookView xWindow="31500" yWindow="-3135" windowWidth="27045" windowHeight="15285"/>
  </bookViews>
  <sheets>
    <sheet name="RNA-seq" sheetId="1" r:id="rId1"/>
    <sheet name="Single-cell RNA-seq" sheetId="2" r:id="rId2"/>
    <sheet name="ChIRP-seq" sheetId="3" r:id="rId3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3" i="1"/>
</calcChain>
</file>

<file path=xl/sharedStrings.xml><?xml version="1.0" encoding="utf-8"?>
<sst xmlns="http://schemas.openxmlformats.org/spreadsheetml/2006/main" count="65" uniqueCount="58">
  <si>
    <t>Raw Reads</t>
    <phoneticPr fontId="2" type="noConversion"/>
  </si>
  <si>
    <t>Raw Base(G)</t>
    <phoneticPr fontId="2" type="noConversion"/>
  </si>
  <si>
    <t>Clean Reads</t>
    <phoneticPr fontId="2" type="noConversion"/>
  </si>
  <si>
    <t>Clean Base (G)</t>
    <phoneticPr fontId="2" type="noConversion"/>
  </si>
  <si>
    <t>Mapped Reads</t>
    <phoneticPr fontId="2" type="noConversion"/>
  </si>
  <si>
    <t>Mapped / Raw</t>
    <phoneticPr fontId="2" type="noConversion"/>
  </si>
  <si>
    <t>Mapped / Clean</t>
    <phoneticPr fontId="2" type="noConversion"/>
  </si>
  <si>
    <t>Sample type</t>
    <phoneticPr fontId="2" type="noConversion"/>
  </si>
  <si>
    <t>Sample</t>
    <phoneticPr fontId="2" type="noConversion"/>
  </si>
  <si>
    <t>SG-B-s3-4-1</t>
  </si>
  <si>
    <t>SG-B-s3-4-2</t>
  </si>
  <si>
    <t>SG-B-s3-4-3</t>
  </si>
  <si>
    <t>plpSC-s1</t>
  </si>
  <si>
    <t>plpSC-s2</t>
  </si>
  <si>
    <t>plpSC-s3</t>
  </si>
  <si>
    <t>pacSC-s1-2-1_FRRL19H000548-1a</t>
  </si>
  <si>
    <t>pacSC-s1-2-2_FRRL19H000550-1a</t>
  </si>
  <si>
    <t>pacSC-s1-2-3_FRRL19H000552-1a</t>
  </si>
  <si>
    <t>rST-s1</t>
  </si>
  <si>
    <t>rST-s2</t>
  </si>
  <si>
    <t>rST-s3</t>
  </si>
  <si>
    <t>elST-s1</t>
  </si>
  <si>
    <t xml:space="preserve">elST-s2 </t>
  </si>
  <si>
    <t xml:space="preserve">elST-s3 </t>
  </si>
  <si>
    <t>SG-B</t>
    <phoneticPr fontId="2" type="noConversion"/>
  </si>
  <si>
    <t>plpSC</t>
    <phoneticPr fontId="2" type="noConversion"/>
  </si>
  <si>
    <t>pacSC</t>
    <phoneticPr fontId="2" type="noConversion"/>
  </si>
  <si>
    <t>rST</t>
    <phoneticPr fontId="2" type="noConversion"/>
  </si>
  <si>
    <t>elST</t>
    <phoneticPr fontId="2" type="noConversion"/>
  </si>
  <si>
    <t>Cell Type</t>
    <phoneticPr fontId="2" type="noConversion"/>
  </si>
  <si>
    <t>Number of Reads</t>
    <phoneticPr fontId="2" type="noConversion"/>
  </si>
  <si>
    <t>Valid Barcodes</t>
    <phoneticPr fontId="2" type="noConversion"/>
  </si>
  <si>
    <t>Q30 Bases in Barcode</t>
    <phoneticPr fontId="2" type="noConversion"/>
  </si>
  <si>
    <t>Q30 Bases in RNA Read</t>
    <phoneticPr fontId="2" type="noConversion"/>
  </si>
  <si>
    <t>Q30 Bases in UMI</t>
    <phoneticPr fontId="2" type="noConversion"/>
  </si>
  <si>
    <t>Estimated Nubmer of Cells</t>
    <phoneticPr fontId="2" type="noConversion"/>
  </si>
  <si>
    <t>Mean Reads per Cell</t>
    <phoneticPr fontId="2" type="noConversion"/>
  </si>
  <si>
    <t>Median Genes per Cell</t>
    <phoneticPr fontId="2" type="noConversion"/>
  </si>
  <si>
    <t>Tolal genes Detected</t>
    <phoneticPr fontId="2" type="noConversion"/>
  </si>
  <si>
    <t>Median UMI Counts per Cell</t>
    <phoneticPr fontId="2" type="noConversion"/>
  </si>
  <si>
    <t>Reads Mapped to Genome</t>
    <phoneticPr fontId="2" type="noConversion"/>
  </si>
  <si>
    <t xml:space="preserve">Input-1_FRRC190649509-1a      </t>
  </si>
  <si>
    <t xml:space="preserve">Input-2_FRRC190649510-1a      </t>
  </si>
  <si>
    <t xml:space="preserve">Input-3_FRRC190649511-1a      </t>
  </si>
  <si>
    <t>Table S1. Quality control of sequencing data</t>
    <phoneticPr fontId="2" type="noConversion"/>
  </si>
  <si>
    <t>priSG-A</t>
    <phoneticPr fontId="2" type="noConversion"/>
  </si>
  <si>
    <t>priSG-A-s1</t>
    <phoneticPr fontId="2" type="noConversion"/>
  </si>
  <si>
    <t>priSG-A-s2</t>
    <phoneticPr fontId="2" type="noConversion"/>
  </si>
  <si>
    <t>priSG-A-s3</t>
    <phoneticPr fontId="2" type="noConversion"/>
  </si>
  <si>
    <t>shCtrl</t>
    <phoneticPr fontId="2" type="noConversion"/>
  </si>
  <si>
    <t>shRNA1#</t>
    <phoneticPr fontId="2" type="noConversion"/>
  </si>
  <si>
    <t>shRNA2#</t>
    <phoneticPr fontId="2" type="noConversion"/>
  </si>
  <si>
    <r>
      <rPr>
        <i/>
        <sz val="10"/>
        <color theme="1"/>
        <rFont val="Arial"/>
        <family val="2"/>
      </rPr>
      <t>Gm4665</t>
    </r>
    <r>
      <rPr>
        <sz val="10"/>
        <color theme="1"/>
        <rFont val="Arial"/>
        <family val="2"/>
      </rPr>
      <t>-1_FRRC19H000363-1a</t>
    </r>
    <phoneticPr fontId="2" type="noConversion"/>
  </si>
  <si>
    <r>
      <rPr>
        <i/>
        <sz val="10"/>
        <color theme="1"/>
        <rFont val="Arial"/>
        <family val="2"/>
      </rPr>
      <t>Gm4665</t>
    </r>
    <r>
      <rPr>
        <sz val="10"/>
        <color theme="1"/>
        <rFont val="Arial"/>
        <family val="2"/>
      </rPr>
      <t>-2_FRRC19H000364-1a</t>
    </r>
    <phoneticPr fontId="2" type="noConversion"/>
  </si>
  <si>
    <r>
      <rPr>
        <i/>
        <sz val="10"/>
        <color theme="1"/>
        <rFont val="Arial"/>
        <family val="2"/>
      </rPr>
      <t>Gm4665</t>
    </r>
    <r>
      <rPr>
        <sz val="10"/>
        <color theme="1"/>
        <rFont val="Arial"/>
        <family val="2"/>
      </rPr>
      <t>-3_FRRC19H000335-1a</t>
    </r>
    <phoneticPr fontId="2" type="noConversion"/>
  </si>
  <si>
    <r>
      <rPr>
        <i/>
        <sz val="10"/>
        <color theme="1"/>
        <rFont val="Arial"/>
        <family val="2"/>
      </rPr>
      <t>LacZ-1</t>
    </r>
    <r>
      <rPr>
        <sz val="10"/>
        <color theme="1"/>
        <rFont val="Arial"/>
        <family val="2"/>
      </rPr>
      <t xml:space="preserve">_FRRC19H000334-1a        </t>
    </r>
    <phoneticPr fontId="2" type="noConversion"/>
  </si>
  <si>
    <r>
      <rPr>
        <i/>
        <sz val="10"/>
        <color theme="1"/>
        <rFont val="Arial"/>
        <family val="2"/>
      </rPr>
      <t>LacZ-2</t>
    </r>
    <r>
      <rPr>
        <sz val="10"/>
        <color theme="1"/>
        <rFont val="Arial"/>
        <family val="2"/>
      </rPr>
      <t xml:space="preserve">_FRRC19H000361-1a        </t>
    </r>
    <phoneticPr fontId="2" type="noConversion"/>
  </si>
  <si>
    <r>
      <rPr>
        <i/>
        <sz val="10"/>
        <color theme="1"/>
        <rFont val="Arial"/>
        <family val="2"/>
      </rPr>
      <t>LacZ-3</t>
    </r>
    <r>
      <rPr>
        <sz val="10"/>
        <color theme="1"/>
        <rFont val="Arial"/>
        <family val="2"/>
      </rPr>
      <t xml:space="preserve">_FRRC19H000362-1a       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</si>
</sst>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* #,##0.00_);_(* \(#,##0.00\);_(* &quot;-&quot;??_);_(@_)"/>
    <numFmt numFmtId="177" formatCode="_ * #,##0_ ;_ * \-#,##0_ ;_ * &quot;-&quot;??_ ;_ @_ "/>
    <numFmt numFmtId="178" formatCode="0.00_);[Red]\(0.00\)"/>
    <numFmt numFmtId="179" formatCode="0.0%"/>
    <numFmt numFmtId="180" formatCode="#,##0.00_ "/>
  </numFmts>
  <fonts count="7" x14ac:knownFonts="1"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7" fontId="3" fillId="0" borderId="2" xfId="1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177" fontId="3" fillId="0" borderId="4" xfId="1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80" fontId="3" fillId="0" borderId="4" xfId="1" applyNumberFormat="1" applyFont="1" applyBorder="1">
      <alignment vertical="center"/>
    </xf>
    <xf numFmtId="178" fontId="3" fillId="0" borderId="4" xfId="0" applyNumberFormat="1" applyFont="1" applyBorder="1">
      <alignment vertical="center"/>
    </xf>
    <xf numFmtId="0" fontId="3" fillId="0" borderId="0" xfId="0" applyFont="1" applyBorder="1">
      <alignment vertical="center"/>
    </xf>
    <xf numFmtId="177" fontId="3" fillId="0" borderId="0" xfId="1" applyNumberFormat="1" applyFont="1" applyBorder="1">
      <alignment vertical="center"/>
    </xf>
    <xf numFmtId="176" fontId="3" fillId="0" borderId="0" xfId="0" applyNumberFormat="1" applyFont="1" applyBorder="1">
      <alignment vertical="center"/>
    </xf>
    <xf numFmtId="180" fontId="3" fillId="0" borderId="0" xfId="1" applyNumberFormat="1" applyFont="1" applyBorder="1">
      <alignment vertical="center"/>
    </xf>
    <xf numFmtId="178" fontId="3" fillId="0" borderId="0" xfId="0" applyNumberFormat="1" applyFont="1" applyBorder="1">
      <alignment vertical="center"/>
    </xf>
    <xf numFmtId="0" fontId="3" fillId="0" borderId="1" xfId="0" applyFont="1" applyBorder="1">
      <alignment vertical="center"/>
    </xf>
    <xf numFmtId="177" fontId="3" fillId="0" borderId="1" xfId="1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80" fontId="3" fillId="0" borderId="1" xfId="1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0" fontId="3" fillId="0" borderId="3" xfId="0" applyFont="1" applyBorder="1">
      <alignment vertical="center"/>
    </xf>
    <xf numFmtId="177" fontId="3" fillId="0" borderId="3" xfId="1" applyNumberFormat="1" applyFont="1" applyBorder="1">
      <alignment vertical="center"/>
    </xf>
    <xf numFmtId="180" fontId="3" fillId="0" borderId="3" xfId="1" applyNumberFormat="1" applyFont="1" applyBorder="1">
      <alignment vertical="center"/>
    </xf>
    <xf numFmtId="178" fontId="3" fillId="0" borderId="3" xfId="0" applyNumberFormat="1" applyFont="1" applyBorder="1">
      <alignment vertical="center"/>
    </xf>
    <xf numFmtId="0" fontId="3" fillId="0" borderId="0" xfId="0" applyFont="1">
      <alignment vertical="center"/>
    </xf>
    <xf numFmtId="3" fontId="3" fillId="0" borderId="0" xfId="0" applyNumberFormat="1" applyFont="1">
      <alignment vertical="center"/>
    </xf>
    <xf numFmtId="10" fontId="3" fillId="0" borderId="0" xfId="0" applyNumberFormat="1" applyFont="1">
      <alignment vertical="center"/>
    </xf>
    <xf numFmtId="0" fontId="3" fillId="0" borderId="2" xfId="0" applyFont="1" applyBorder="1" applyAlignment="1">
      <alignment horizontal="center" vertical="center"/>
    </xf>
    <xf numFmtId="3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sqref="A1:I1"/>
    </sheetView>
  </sheetViews>
  <sheetFormatPr defaultColWidth="11" defaultRowHeight="12.75" x14ac:dyDescent="0.25"/>
  <cols>
    <col min="1" max="2" width="11" style="5"/>
    <col min="3" max="3" width="12.625" style="5" bestFit="1" customWidth="1"/>
    <col min="4" max="4" width="13.125" style="5" bestFit="1" customWidth="1"/>
    <col min="5" max="5" width="12.625" style="5" bestFit="1" customWidth="1"/>
    <col min="6" max="6" width="19.125" style="5" bestFit="1" customWidth="1"/>
    <col min="7" max="7" width="13.625" style="5" bestFit="1" customWidth="1"/>
    <col min="8" max="8" width="12.625" style="5" bestFit="1" customWidth="1"/>
    <col min="9" max="16384" width="11" style="5"/>
  </cols>
  <sheetData>
    <row r="1" spans="1:9" x14ac:dyDescent="0.25">
      <c r="A1" s="32" t="s">
        <v>44</v>
      </c>
      <c r="B1" s="33"/>
      <c r="C1" s="33"/>
      <c r="D1" s="33"/>
      <c r="E1" s="33"/>
      <c r="F1" s="33"/>
      <c r="G1" s="33"/>
      <c r="H1" s="33"/>
      <c r="I1" s="33"/>
    </row>
    <row r="2" spans="1:9" ht="13.5" thickBot="1" x14ac:dyDescent="0.3">
      <c r="A2" s="1" t="s">
        <v>7</v>
      </c>
      <c r="B2" s="1" t="s">
        <v>8</v>
      </c>
      <c r="C2" s="1" t="s">
        <v>0</v>
      </c>
      <c r="D2" s="2" t="s">
        <v>1</v>
      </c>
      <c r="E2" s="1" t="s">
        <v>2</v>
      </c>
      <c r="F2" s="3" t="s">
        <v>3</v>
      </c>
      <c r="G2" s="1" t="s">
        <v>4</v>
      </c>
      <c r="H2" s="4" t="s">
        <v>5</v>
      </c>
      <c r="I2" s="4" t="s">
        <v>6</v>
      </c>
    </row>
    <row r="3" spans="1:9" x14ac:dyDescent="0.25">
      <c r="A3" s="37" t="s">
        <v>45</v>
      </c>
      <c r="B3" s="6" t="s">
        <v>46</v>
      </c>
      <c r="C3" s="7">
        <v>160315164</v>
      </c>
      <c r="D3" s="8">
        <v>24.05</v>
      </c>
      <c r="E3" s="7">
        <v>154022110</v>
      </c>
      <c r="F3" s="9">
        <f t="shared" ref="F3:F20" si="0">E3*150/1000000000</f>
        <v>23.103316499999998</v>
      </c>
      <c r="G3" s="7">
        <v>80726058</v>
      </c>
      <c r="H3" s="10">
        <f>G3*100/C3</f>
        <v>50.354599019715941</v>
      </c>
      <c r="I3" s="11">
        <f>G3*100/E3</f>
        <v>52.411993317063377</v>
      </c>
    </row>
    <row r="4" spans="1:9" x14ac:dyDescent="0.25">
      <c r="A4" s="35"/>
      <c r="B4" s="12" t="s">
        <v>47</v>
      </c>
      <c r="C4" s="13">
        <v>226896756</v>
      </c>
      <c r="D4" s="14">
        <v>34.03</v>
      </c>
      <c r="E4" s="13">
        <v>212919082</v>
      </c>
      <c r="F4" s="14">
        <f t="shared" si="0"/>
        <v>31.937862299999999</v>
      </c>
      <c r="G4" s="13">
        <v>149637724</v>
      </c>
      <c r="H4" s="15">
        <f t="shared" ref="H4:H20" si="1">G4*100/C4</f>
        <v>65.949697403342341</v>
      </c>
      <c r="I4" s="16">
        <f t="shared" ref="I4:I20" si="2">G4*100/E4</f>
        <v>70.279151400812452</v>
      </c>
    </row>
    <row r="5" spans="1:9" x14ac:dyDescent="0.25">
      <c r="A5" s="36"/>
      <c r="B5" s="17" t="s">
        <v>48</v>
      </c>
      <c r="C5" s="18">
        <v>156573940</v>
      </c>
      <c r="D5" s="19">
        <v>23.49</v>
      </c>
      <c r="E5" s="18">
        <v>147489568</v>
      </c>
      <c r="F5" s="19">
        <f t="shared" si="0"/>
        <v>22.123435199999999</v>
      </c>
      <c r="G5" s="18">
        <v>109945436</v>
      </c>
      <c r="H5" s="20">
        <f t="shared" si="1"/>
        <v>70.219498851469154</v>
      </c>
      <c r="I5" s="21">
        <f t="shared" si="2"/>
        <v>74.544550839012558</v>
      </c>
    </row>
    <row r="6" spans="1:9" x14ac:dyDescent="0.25">
      <c r="A6" s="34" t="s">
        <v>24</v>
      </c>
      <c r="B6" s="22" t="s">
        <v>9</v>
      </c>
      <c r="C6" s="23">
        <v>168306038</v>
      </c>
      <c r="D6" s="9">
        <v>25.25</v>
      </c>
      <c r="E6" s="23">
        <v>147209010</v>
      </c>
      <c r="F6" s="9">
        <f t="shared" si="0"/>
        <v>22.0813515</v>
      </c>
      <c r="G6" s="23">
        <v>140680320</v>
      </c>
      <c r="H6" s="24">
        <f t="shared" si="1"/>
        <v>83.586020841391317</v>
      </c>
      <c r="I6" s="25">
        <f t="shared" si="2"/>
        <v>95.565020103049406</v>
      </c>
    </row>
    <row r="7" spans="1:9" x14ac:dyDescent="0.25">
      <c r="A7" s="35"/>
      <c r="B7" s="12" t="s">
        <v>10</v>
      </c>
      <c r="C7" s="13">
        <v>213832820</v>
      </c>
      <c r="D7" s="14">
        <v>32.07</v>
      </c>
      <c r="E7" s="13">
        <v>189195382</v>
      </c>
      <c r="F7" s="14">
        <f t="shared" si="0"/>
        <v>28.379307300000001</v>
      </c>
      <c r="G7" s="13">
        <v>177905052</v>
      </c>
      <c r="H7" s="15">
        <f t="shared" si="1"/>
        <v>83.198197545166366</v>
      </c>
      <c r="I7" s="16">
        <f t="shared" si="2"/>
        <v>94.032449481245791</v>
      </c>
    </row>
    <row r="8" spans="1:9" x14ac:dyDescent="0.25">
      <c r="A8" s="36"/>
      <c r="B8" s="17" t="s">
        <v>11</v>
      </c>
      <c r="C8" s="18">
        <v>191751168</v>
      </c>
      <c r="D8" s="19">
        <v>28.76</v>
      </c>
      <c r="E8" s="18">
        <v>162614092</v>
      </c>
      <c r="F8" s="19">
        <f t="shared" si="0"/>
        <v>24.392113800000001</v>
      </c>
      <c r="G8" s="18">
        <v>144602844</v>
      </c>
      <c r="H8" s="20">
        <f t="shared" si="1"/>
        <v>75.411714832422817</v>
      </c>
      <c r="I8" s="21">
        <f t="shared" si="2"/>
        <v>88.923931635642006</v>
      </c>
    </row>
    <row r="9" spans="1:9" x14ac:dyDescent="0.25">
      <c r="A9" s="34" t="s">
        <v>25</v>
      </c>
      <c r="B9" s="22" t="s">
        <v>12</v>
      </c>
      <c r="C9" s="23">
        <v>154790528</v>
      </c>
      <c r="D9" s="9">
        <v>23.22</v>
      </c>
      <c r="E9" s="23">
        <v>147196122</v>
      </c>
      <c r="F9" s="9">
        <f t="shared" si="0"/>
        <v>22.0794183</v>
      </c>
      <c r="G9" s="23">
        <v>86269776</v>
      </c>
      <c r="H9" s="24">
        <f t="shared" si="1"/>
        <v>55.733239697974284</v>
      </c>
      <c r="I9" s="25">
        <f t="shared" si="2"/>
        <v>58.60872883594039</v>
      </c>
    </row>
    <row r="10" spans="1:9" x14ac:dyDescent="0.25">
      <c r="A10" s="35"/>
      <c r="B10" s="12" t="s">
        <v>13</v>
      </c>
      <c r="C10" s="13">
        <v>158217428</v>
      </c>
      <c r="D10" s="14">
        <v>23.73</v>
      </c>
      <c r="E10" s="13">
        <v>145403604</v>
      </c>
      <c r="F10" s="14">
        <f t="shared" si="0"/>
        <v>21.8105406</v>
      </c>
      <c r="G10" s="13">
        <v>111523000</v>
      </c>
      <c r="H10" s="15">
        <f t="shared" si="1"/>
        <v>70.48717793592246</v>
      </c>
      <c r="I10" s="16">
        <f t="shared" si="2"/>
        <v>76.698924188976775</v>
      </c>
    </row>
    <row r="11" spans="1:9" x14ac:dyDescent="0.25">
      <c r="A11" s="36"/>
      <c r="B11" s="17" t="s">
        <v>14</v>
      </c>
      <c r="C11" s="18">
        <v>154527314</v>
      </c>
      <c r="D11" s="19">
        <v>23.18</v>
      </c>
      <c r="E11" s="18">
        <v>147743396</v>
      </c>
      <c r="F11" s="19">
        <f t="shared" si="0"/>
        <v>22.1615094</v>
      </c>
      <c r="G11" s="18">
        <v>103240828</v>
      </c>
      <c r="H11" s="20">
        <f t="shared" si="1"/>
        <v>66.810730949481197</v>
      </c>
      <c r="I11" s="21">
        <f t="shared" si="2"/>
        <v>69.878472266875463</v>
      </c>
    </row>
    <row r="12" spans="1:9" x14ac:dyDescent="0.25">
      <c r="A12" s="34" t="s">
        <v>26</v>
      </c>
      <c r="B12" s="22" t="s">
        <v>15</v>
      </c>
      <c r="C12" s="23">
        <v>138922588</v>
      </c>
      <c r="D12" s="9">
        <v>20.84</v>
      </c>
      <c r="E12" s="23">
        <v>128560246</v>
      </c>
      <c r="F12" s="9">
        <f t="shared" si="0"/>
        <v>19.2840369</v>
      </c>
      <c r="G12" s="23">
        <v>125677732</v>
      </c>
      <c r="H12" s="24">
        <f t="shared" si="1"/>
        <v>90.466016944631065</v>
      </c>
      <c r="I12" s="25">
        <f t="shared" si="2"/>
        <v>97.757849654394718</v>
      </c>
    </row>
    <row r="13" spans="1:9" x14ac:dyDescent="0.25">
      <c r="A13" s="35"/>
      <c r="B13" s="12" t="s">
        <v>16</v>
      </c>
      <c r="C13" s="13">
        <v>154680994</v>
      </c>
      <c r="D13" s="14">
        <v>23.2</v>
      </c>
      <c r="E13" s="13">
        <v>143428098</v>
      </c>
      <c r="F13" s="14">
        <f t="shared" si="0"/>
        <v>21.5142147</v>
      </c>
      <c r="G13" s="13">
        <v>139668786</v>
      </c>
      <c r="H13" s="15">
        <f t="shared" si="1"/>
        <v>90.294730068776261</v>
      </c>
      <c r="I13" s="16">
        <f t="shared" si="2"/>
        <v>97.378957085521691</v>
      </c>
    </row>
    <row r="14" spans="1:9" x14ac:dyDescent="0.25">
      <c r="A14" s="36"/>
      <c r="B14" s="17" t="s">
        <v>17</v>
      </c>
      <c r="C14" s="18">
        <v>148266424</v>
      </c>
      <c r="D14" s="19">
        <v>22.24</v>
      </c>
      <c r="E14" s="18">
        <v>136254992</v>
      </c>
      <c r="F14" s="19">
        <f t="shared" si="0"/>
        <v>20.4382488</v>
      </c>
      <c r="G14" s="18">
        <v>129995676</v>
      </c>
      <c r="H14" s="20">
        <f t="shared" si="1"/>
        <v>87.677083248463589</v>
      </c>
      <c r="I14" s="21">
        <f t="shared" si="2"/>
        <v>95.406174916512413</v>
      </c>
    </row>
    <row r="15" spans="1:9" x14ac:dyDescent="0.25">
      <c r="A15" s="34" t="s">
        <v>27</v>
      </c>
      <c r="B15" s="22" t="s">
        <v>18</v>
      </c>
      <c r="C15" s="23">
        <v>146301314</v>
      </c>
      <c r="D15" s="9">
        <v>21.95</v>
      </c>
      <c r="E15" s="23">
        <v>142044272</v>
      </c>
      <c r="F15" s="9">
        <f t="shared" si="0"/>
        <v>21.3066408</v>
      </c>
      <c r="G15" s="23">
        <v>100138300</v>
      </c>
      <c r="H15" s="24">
        <f t="shared" si="1"/>
        <v>68.446616959298126</v>
      </c>
      <c r="I15" s="25">
        <f t="shared" si="2"/>
        <v>70.497950103894368</v>
      </c>
    </row>
    <row r="16" spans="1:9" x14ac:dyDescent="0.25">
      <c r="A16" s="35"/>
      <c r="B16" s="12" t="s">
        <v>19</v>
      </c>
      <c r="C16" s="13">
        <v>137865690</v>
      </c>
      <c r="D16" s="14">
        <v>20.68</v>
      </c>
      <c r="E16" s="13">
        <v>128110542</v>
      </c>
      <c r="F16" s="14">
        <f t="shared" si="0"/>
        <v>19.216581300000001</v>
      </c>
      <c r="G16" s="13">
        <v>93763516</v>
      </c>
      <c r="H16" s="15">
        <f t="shared" si="1"/>
        <v>68.0107690318019</v>
      </c>
      <c r="I16" s="16">
        <f t="shared" si="2"/>
        <v>73.189539702361103</v>
      </c>
    </row>
    <row r="17" spans="1:9" x14ac:dyDescent="0.25">
      <c r="A17" s="36"/>
      <c r="B17" s="17" t="s">
        <v>20</v>
      </c>
      <c r="C17" s="18">
        <v>171041506</v>
      </c>
      <c r="D17" s="19">
        <v>25.66</v>
      </c>
      <c r="E17" s="18">
        <v>161739820</v>
      </c>
      <c r="F17" s="19">
        <f t="shared" si="0"/>
        <v>24.260973</v>
      </c>
      <c r="G17" s="18">
        <v>114678858</v>
      </c>
      <c r="H17" s="20">
        <f t="shared" si="1"/>
        <v>67.047385562659855</v>
      </c>
      <c r="I17" s="21">
        <f t="shared" si="2"/>
        <v>70.903292708004741</v>
      </c>
    </row>
    <row r="18" spans="1:9" x14ac:dyDescent="0.25">
      <c r="A18" s="34" t="s">
        <v>28</v>
      </c>
      <c r="B18" s="22" t="s">
        <v>21</v>
      </c>
      <c r="C18" s="23">
        <v>145085538</v>
      </c>
      <c r="D18" s="9">
        <v>21.76</v>
      </c>
      <c r="E18" s="23">
        <v>140303392</v>
      </c>
      <c r="F18" s="9">
        <f t="shared" si="0"/>
        <v>21.0455088</v>
      </c>
      <c r="G18" s="23">
        <v>85689052</v>
      </c>
      <c r="H18" s="24">
        <f t="shared" si="1"/>
        <v>59.061056795336832</v>
      </c>
      <c r="I18" s="25">
        <f t="shared" si="2"/>
        <v>61.074112876757816</v>
      </c>
    </row>
    <row r="19" spans="1:9" x14ac:dyDescent="0.25">
      <c r="A19" s="35"/>
      <c r="B19" s="12" t="s">
        <v>22</v>
      </c>
      <c r="C19" s="13">
        <v>136583956</v>
      </c>
      <c r="D19" s="14">
        <v>20.49</v>
      </c>
      <c r="E19" s="13">
        <v>124568768</v>
      </c>
      <c r="F19" s="14">
        <f t="shared" si="0"/>
        <v>18.685315200000002</v>
      </c>
      <c r="G19" s="13">
        <v>96185814</v>
      </c>
      <c r="H19" s="15">
        <f t="shared" si="1"/>
        <v>70.422483589507394</v>
      </c>
      <c r="I19" s="16">
        <f t="shared" si="2"/>
        <v>77.215031941232652</v>
      </c>
    </row>
    <row r="20" spans="1:9" x14ac:dyDescent="0.25">
      <c r="A20" s="36"/>
      <c r="B20" s="17" t="s">
        <v>23</v>
      </c>
      <c r="C20" s="18">
        <v>140889124</v>
      </c>
      <c r="D20" s="19">
        <v>21.13</v>
      </c>
      <c r="E20" s="18">
        <v>133795684</v>
      </c>
      <c r="F20" s="19">
        <f t="shared" si="0"/>
        <v>20.069352599999998</v>
      </c>
      <c r="G20" s="18">
        <v>101914918</v>
      </c>
      <c r="H20" s="20">
        <f t="shared" si="1"/>
        <v>72.33696619477881</v>
      </c>
      <c r="I20" s="21">
        <f t="shared" si="2"/>
        <v>76.172052007297935</v>
      </c>
    </row>
  </sheetData>
  <mergeCells count="7">
    <mergeCell ref="A1:I1"/>
    <mergeCell ref="A15:A17"/>
    <mergeCell ref="A18:A20"/>
    <mergeCell ref="A3:A5"/>
    <mergeCell ref="A6:A8"/>
    <mergeCell ref="A9:A11"/>
    <mergeCell ref="A12:A14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/>
  </sheetViews>
  <sheetFormatPr defaultColWidth="11" defaultRowHeight="12.75" x14ac:dyDescent="0.25"/>
  <cols>
    <col min="1" max="1" width="11" style="26"/>
    <col min="2" max="2" width="17.625" style="26" bestFit="1" customWidth="1"/>
    <col min="3" max="3" width="14.875" style="26" bestFit="1" customWidth="1"/>
    <col min="4" max="4" width="21.375" style="26" bestFit="1" customWidth="1"/>
    <col min="5" max="5" width="23.5" style="26" bestFit="1" customWidth="1"/>
    <col min="6" max="6" width="17.5" style="26" bestFit="1" customWidth="1"/>
    <col min="7" max="7" width="26.5" style="26" bestFit="1" customWidth="1"/>
    <col min="8" max="8" width="20.375" style="26" bestFit="1" customWidth="1"/>
    <col min="9" max="9" width="22.375" style="26" bestFit="1" customWidth="1"/>
    <col min="10" max="10" width="20.875" style="26" bestFit="1" customWidth="1"/>
    <col min="11" max="11" width="27.625" style="26" bestFit="1" customWidth="1"/>
    <col min="12" max="12" width="26.5" style="26" bestFit="1" customWidth="1"/>
    <col min="13" max="16384" width="11" style="26"/>
  </cols>
  <sheetData>
    <row r="1" spans="1:12" x14ac:dyDescent="0.25">
      <c r="A1" s="17" t="s">
        <v>29</v>
      </c>
      <c r="B1" s="17" t="s">
        <v>30</v>
      </c>
      <c r="C1" s="17" t="s">
        <v>31</v>
      </c>
      <c r="D1" s="17" t="s">
        <v>32</v>
      </c>
      <c r="E1" s="17" t="s">
        <v>33</v>
      </c>
      <c r="F1" s="17" t="s">
        <v>34</v>
      </c>
      <c r="G1" s="17" t="s">
        <v>35</v>
      </c>
      <c r="H1" s="17" t="s">
        <v>36</v>
      </c>
      <c r="I1" s="17" t="s">
        <v>37</v>
      </c>
      <c r="J1" s="17" t="s">
        <v>38</v>
      </c>
      <c r="K1" s="17" t="s">
        <v>39</v>
      </c>
      <c r="L1" s="17" t="s">
        <v>40</v>
      </c>
    </row>
    <row r="2" spans="1:12" x14ac:dyDescent="0.25">
      <c r="A2" s="26" t="s">
        <v>49</v>
      </c>
      <c r="B2" s="27">
        <v>793238446</v>
      </c>
      <c r="C2" s="28">
        <v>0.96899999999999997</v>
      </c>
      <c r="D2" s="28">
        <v>0.95099999999999996</v>
      </c>
      <c r="E2" s="28">
        <v>0.85099999999999998</v>
      </c>
      <c r="F2" s="28">
        <v>0.94599999999999995</v>
      </c>
      <c r="G2" s="27">
        <v>1418</v>
      </c>
      <c r="H2" s="27">
        <v>559406</v>
      </c>
      <c r="I2" s="27">
        <v>3566</v>
      </c>
      <c r="J2" s="27">
        <v>21160</v>
      </c>
      <c r="K2" s="27">
        <v>19366</v>
      </c>
      <c r="L2" s="28">
        <v>0.85599999999999998</v>
      </c>
    </row>
    <row r="3" spans="1:12" x14ac:dyDescent="0.25">
      <c r="A3" s="26" t="s">
        <v>50</v>
      </c>
      <c r="B3" s="27">
        <v>657505571</v>
      </c>
      <c r="C3" s="28">
        <v>0.98199999999999998</v>
      </c>
      <c r="D3" s="28">
        <v>0.95199999999999996</v>
      </c>
      <c r="E3" s="28">
        <v>0.86599999999999999</v>
      </c>
      <c r="F3" s="28">
        <v>0.94799999999999995</v>
      </c>
      <c r="G3" s="27">
        <v>1732</v>
      </c>
      <c r="H3" s="27">
        <v>379622</v>
      </c>
      <c r="I3" s="27">
        <v>3351</v>
      </c>
      <c r="J3" s="27">
        <v>21297</v>
      </c>
      <c r="K3" s="27">
        <v>14667</v>
      </c>
      <c r="L3" s="28">
        <v>0.86699999999999999</v>
      </c>
    </row>
    <row r="4" spans="1:12" x14ac:dyDescent="0.25">
      <c r="A4" s="26" t="s">
        <v>51</v>
      </c>
      <c r="B4" s="27">
        <v>687371237</v>
      </c>
      <c r="C4" s="28">
        <v>0.96399999999999997</v>
      </c>
      <c r="D4" s="28">
        <v>0.95199999999999996</v>
      </c>
      <c r="E4" s="28">
        <v>0.86299999999999999</v>
      </c>
      <c r="F4" s="28">
        <v>0.94799999999999995</v>
      </c>
      <c r="G4" s="27">
        <v>1873</v>
      </c>
      <c r="H4" s="27">
        <v>366989</v>
      </c>
      <c r="I4" s="27">
        <v>3752</v>
      </c>
      <c r="J4" s="27">
        <v>21599</v>
      </c>
      <c r="K4" s="27">
        <v>16518</v>
      </c>
      <c r="L4" s="28">
        <v>0.83699999999999997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15" sqref="B15"/>
    </sheetView>
  </sheetViews>
  <sheetFormatPr defaultColWidth="11" defaultRowHeight="12.75" x14ac:dyDescent="0.25"/>
  <cols>
    <col min="1" max="1" width="9" style="26" customWidth="1"/>
    <col min="2" max="2" width="11.625" style="26" bestFit="1" customWidth="1"/>
    <col min="3" max="3" width="11.125" style="26" bestFit="1" customWidth="1"/>
    <col min="4" max="4" width="11.625" style="26" bestFit="1" customWidth="1"/>
    <col min="5" max="5" width="11.125" style="26" bestFit="1" customWidth="1"/>
    <col min="6" max="6" width="11.625" style="26" bestFit="1" customWidth="1"/>
    <col min="7" max="7" width="11.125" style="26" bestFit="1" customWidth="1"/>
    <col min="8" max="16384" width="11" style="26"/>
  </cols>
  <sheetData>
    <row r="1" spans="1:7" ht="13.5" thickBot="1" x14ac:dyDescent="0.3">
      <c r="A1" s="29" t="s">
        <v>8</v>
      </c>
      <c r="B1" s="1" t="s">
        <v>0</v>
      </c>
      <c r="C1" s="2" t="s">
        <v>1</v>
      </c>
      <c r="D1" s="1" t="s">
        <v>2</v>
      </c>
      <c r="E1" s="2" t="s">
        <v>3</v>
      </c>
      <c r="F1" s="1" t="s">
        <v>4</v>
      </c>
      <c r="G1" s="4" t="s">
        <v>6</v>
      </c>
    </row>
    <row r="2" spans="1:7" x14ac:dyDescent="0.25">
      <c r="A2" s="26" t="s">
        <v>52</v>
      </c>
      <c r="B2" s="30">
        <v>181905664</v>
      </c>
      <c r="C2" s="31">
        <v>27.29</v>
      </c>
      <c r="D2" s="30">
        <v>164159872</v>
      </c>
      <c r="E2" s="26">
        <v>24.62</v>
      </c>
      <c r="F2" s="30">
        <v>159940963</v>
      </c>
      <c r="G2" s="28">
        <v>0.97430000000000005</v>
      </c>
    </row>
    <row r="3" spans="1:7" x14ac:dyDescent="0.25">
      <c r="A3" s="26" t="s">
        <v>53</v>
      </c>
      <c r="B3" s="30">
        <v>222886496</v>
      </c>
      <c r="C3" s="31">
        <v>33.43</v>
      </c>
      <c r="D3" s="30">
        <v>197223128</v>
      </c>
      <c r="E3" s="26">
        <v>29.58</v>
      </c>
      <c r="F3" s="30">
        <v>191878381</v>
      </c>
      <c r="G3" s="28">
        <v>0.97289999999999999</v>
      </c>
    </row>
    <row r="4" spans="1:7" x14ac:dyDescent="0.25">
      <c r="A4" s="26" t="s">
        <v>54</v>
      </c>
      <c r="B4" s="30">
        <v>158393176</v>
      </c>
      <c r="C4" s="31">
        <v>23.76</v>
      </c>
      <c r="D4" s="30">
        <v>156958832</v>
      </c>
      <c r="E4" s="26">
        <v>23.54</v>
      </c>
      <c r="F4" s="30">
        <v>152673856</v>
      </c>
      <c r="G4" s="28">
        <v>0.97270000000000001</v>
      </c>
    </row>
    <row r="5" spans="1:7" x14ac:dyDescent="0.25">
      <c r="A5" s="26" t="s">
        <v>55</v>
      </c>
      <c r="B5" s="30">
        <v>185860456</v>
      </c>
      <c r="C5" s="31">
        <v>27.88</v>
      </c>
      <c r="D5" s="30">
        <v>184471968</v>
      </c>
      <c r="E5" s="26">
        <v>27.67</v>
      </c>
      <c r="F5" s="30">
        <v>155122478</v>
      </c>
      <c r="G5" s="28">
        <v>0.84089999999999998</v>
      </c>
    </row>
    <row r="6" spans="1:7" x14ac:dyDescent="0.25">
      <c r="A6" s="26" t="s">
        <v>56</v>
      </c>
      <c r="B6" s="30">
        <v>173248952</v>
      </c>
      <c r="C6" s="31">
        <v>25.98</v>
      </c>
      <c r="D6" s="30">
        <v>151492144</v>
      </c>
      <c r="E6" s="26">
        <v>22.72</v>
      </c>
      <c r="F6" s="30">
        <v>138691058</v>
      </c>
      <c r="G6" s="28">
        <v>0.91549999999999998</v>
      </c>
    </row>
    <row r="7" spans="1:7" x14ac:dyDescent="0.25">
      <c r="A7" s="26" t="s">
        <v>57</v>
      </c>
      <c r="B7" s="30">
        <v>257880696</v>
      </c>
      <c r="C7" s="31">
        <v>38.68</v>
      </c>
      <c r="D7" s="30">
        <v>206157840</v>
      </c>
      <c r="E7" s="26">
        <v>30.92</v>
      </c>
      <c r="F7" s="30">
        <v>168513418</v>
      </c>
      <c r="G7" s="28">
        <v>0.81740000000000002</v>
      </c>
    </row>
    <row r="8" spans="1:7" x14ac:dyDescent="0.25">
      <c r="A8" s="26" t="s">
        <v>41</v>
      </c>
      <c r="B8" s="30">
        <v>177981368</v>
      </c>
      <c r="C8" s="31">
        <v>26.7</v>
      </c>
      <c r="D8" s="30">
        <v>173916776</v>
      </c>
      <c r="E8" s="26">
        <v>26.09</v>
      </c>
      <c r="F8" s="30">
        <v>146507492</v>
      </c>
      <c r="G8" s="28">
        <v>0.84240000000000004</v>
      </c>
    </row>
    <row r="9" spans="1:7" x14ac:dyDescent="0.25">
      <c r="A9" s="26" t="s">
        <v>42</v>
      </c>
      <c r="B9" s="30">
        <v>186859064</v>
      </c>
      <c r="C9" s="31">
        <v>28.03</v>
      </c>
      <c r="D9" s="30">
        <v>184505328</v>
      </c>
      <c r="E9" s="26">
        <v>27.67</v>
      </c>
      <c r="F9" s="30">
        <v>157161638</v>
      </c>
      <c r="G9" s="28">
        <v>0.8518</v>
      </c>
    </row>
    <row r="10" spans="1:7" x14ac:dyDescent="0.25">
      <c r="A10" s="26" t="s">
        <v>43</v>
      </c>
      <c r="B10" s="30">
        <v>182826936</v>
      </c>
      <c r="C10" s="31">
        <v>27.42</v>
      </c>
      <c r="D10" s="30">
        <v>179395064</v>
      </c>
      <c r="E10" s="26">
        <v>26.9</v>
      </c>
      <c r="F10" s="30">
        <v>163590359</v>
      </c>
      <c r="G10" s="28">
        <v>0.91190000000000004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RNA-seq</vt:lpstr>
      <vt:lpstr>Single-cell RNA-seq</vt:lpstr>
      <vt:lpstr>ChIRP-seq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Likai</cp:lastModifiedBy>
  <dcterms:created xsi:type="dcterms:W3CDTF">2020-02-14T01:04:51Z</dcterms:created>
  <dcterms:modified xsi:type="dcterms:W3CDTF">2020-11-06T09:58:27Z</dcterms:modified>
</cp:coreProperties>
</file>